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X:\ФЭО\ПЛАТНЫЕ УСЛУГИ\ИЗМЕНЕНИЯ В ПРЕЙСКУРАНТЕ\19. Изменения с 02.07.2018\"/>
    </mc:Choice>
  </mc:AlternateContent>
  <bookViews>
    <workbookView xWindow="0" yWindow="0" windowWidth="21570" windowHeight="8160" tabRatio="782" firstSheet="5" activeTab="5"/>
  </bookViews>
  <sheets>
    <sheet name="07.11.2016-прайс" sheetId="6" state="hidden" r:id="rId1"/>
    <sheet name="новые коды" sheetId="17" state="hidden" r:id="rId2"/>
    <sheet name="коды с 20.01.2017" sheetId="23" state="hidden" r:id="rId3"/>
    <sheet name="Изменения с 01.02.2018 (2)" sheetId="49" state="hidden" r:id="rId4"/>
    <sheet name="Прайс с 01.02.2018(без телемед)" sheetId="53" state="hidden" r:id="rId5"/>
    <sheet name="Прайс с 02.07.2018" sheetId="76" r:id="rId6"/>
    <sheet name="подписи (2)" sheetId="48" state="hidden" r:id="rId7"/>
    <sheet name="подписи (3)" sheetId="52" state="hidden" r:id="rId8"/>
    <sheet name="Изменения 03.04.2017 Согаз" sheetId="32" state="hidden" r:id="rId9"/>
  </sheets>
  <definedNames>
    <definedName name="_xlnm._FilterDatabase" localSheetId="0" hidden="1">'07.11.2016-прайс'!$A$14:$F$2580</definedName>
    <definedName name="_xlnm._FilterDatabase" localSheetId="8" hidden="1">'Изменения 03.04.2017 Согаз'!$A$4:$E$140</definedName>
    <definedName name="_xlnm._FilterDatabase" localSheetId="3" hidden="1">'Изменения с 01.02.2018 (2)'!$A$5:$I$2703</definedName>
    <definedName name="_xlnm._FilterDatabase" localSheetId="2" hidden="1">'коды с 20.01.2017'!$A$4:$E$2663</definedName>
    <definedName name="_xlnm._FilterDatabase" localSheetId="1" hidden="1">'новые коды'!$A$4:$M$2663</definedName>
    <definedName name="_xlnm._FilterDatabase" localSheetId="4" hidden="1">'Прайс с 01.02.2018(без телемед)'!$A$8:$C$2697</definedName>
    <definedName name="_xlnm._FilterDatabase" localSheetId="5" hidden="1">'Прайс с 02.07.2018'!$A$8:$C$2766</definedName>
    <definedName name="_xlnm.Print_Titles" localSheetId="0">'07.11.2016-прайс'!#REF!</definedName>
    <definedName name="_xlnm.Print_Titles" localSheetId="8">'Изменения 03.04.2017 Согаз'!$4:$4</definedName>
    <definedName name="_xlnm.Print_Titles" localSheetId="3">'Изменения с 01.02.2018 (2)'!$1:$5</definedName>
    <definedName name="_xlnm.Print_Titles" localSheetId="2">'коды с 20.01.2017'!$4:$4</definedName>
    <definedName name="_xlnm.Print_Titles" localSheetId="1">'новые коды'!$4:$4</definedName>
    <definedName name="_xlnm.Print_Titles" localSheetId="4">'Прайс с 01.02.2018(без телемед)'!$8:$8</definedName>
    <definedName name="_xlnm.Print_Area" localSheetId="3">'Изменения с 01.02.2018 (2)'!$A$1:$H$2703</definedName>
    <definedName name="_xlnm.Print_Area" localSheetId="6">'подписи (2)'!$A$1:$G$34</definedName>
    <definedName name="_xlnm.Print_Area" localSheetId="7">'подписи (3)'!$A$1:$G$34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01" i="49" l="1"/>
  <c r="C2700" i="49"/>
  <c r="C2699" i="49"/>
  <c r="C2698" i="49"/>
  <c r="C2693" i="49"/>
  <c r="C2692" i="49"/>
  <c r="C2691" i="49"/>
  <c r="C2690" i="49"/>
  <c r="C2688" i="49"/>
  <c r="C2687" i="49"/>
  <c r="C2686" i="49"/>
  <c r="C2685" i="49"/>
  <c r="C2683" i="49"/>
  <c r="C2681" i="49"/>
  <c r="C2680" i="49"/>
  <c r="C2678" i="49"/>
  <c r="C2676" i="49"/>
  <c r="C2675" i="49"/>
  <c r="C2674" i="49"/>
  <c r="C2673" i="49"/>
  <c r="C2672" i="49"/>
  <c r="C2671" i="49"/>
  <c r="C2670" i="49"/>
  <c r="C2669" i="49"/>
  <c r="C2668" i="49"/>
  <c r="C2667" i="49"/>
  <c r="C2666" i="49"/>
  <c r="C2665" i="49"/>
  <c r="C2664" i="49"/>
  <c r="C2663" i="49"/>
  <c r="C2662" i="49"/>
  <c r="C2661" i="49"/>
  <c r="C2660" i="49"/>
  <c r="C2659" i="49"/>
  <c r="C2658" i="49"/>
  <c r="C2657" i="49"/>
  <c r="C2656" i="49"/>
  <c r="C2655" i="49"/>
  <c r="C2654" i="49"/>
  <c r="C2653" i="49"/>
  <c r="C2652" i="49"/>
  <c r="C2651" i="49"/>
  <c r="C2650" i="49"/>
  <c r="C2649" i="49"/>
  <c r="C2648" i="49"/>
  <c r="C2647" i="49"/>
  <c r="C2646" i="49"/>
  <c r="C2645" i="49"/>
  <c r="C2644" i="49"/>
  <c r="C2643" i="49"/>
  <c r="C2642" i="49"/>
  <c r="C2641" i="49"/>
  <c r="C2640" i="49"/>
  <c r="C2639" i="49"/>
  <c r="C2638" i="49"/>
  <c r="C2637" i="49"/>
  <c r="C2636" i="49"/>
  <c r="C2635" i="49"/>
  <c r="C2634" i="49"/>
  <c r="C2633" i="49"/>
  <c r="C2632" i="49"/>
  <c r="C2631" i="49"/>
  <c r="C2630" i="49"/>
  <c r="C2629" i="49"/>
  <c r="C2628" i="49"/>
  <c r="C2627" i="49"/>
  <c r="C2626" i="49"/>
  <c r="C2625" i="49"/>
  <c r="C2624" i="49"/>
  <c r="C2623" i="49"/>
  <c r="C2622" i="49"/>
  <c r="C2621" i="49"/>
  <c r="C2620" i="49"/>
  <c r="C2619" i="49"/>
  <c r="C2618" i="49"/>
  <c r="C2617" i="49"/>
  <c r="C2616" i="49"/>
  <c r="C2615" i="49"/>
  <c r="C2614" i="49"/>
  <c r="C2613" i="49"/>
  <c r="C2612" i="49"/>
  <c r="C2611" i="49"/>
  <c r="C2610" i="49"/>
  <c r="C2609" i="49"/>
  <c r="C2608" i="49"/>
  <c r="C2607" i="49"/>
  <c r="C2606" i="49"/>
  <c r="C2605" i="49"/>
  <c r="C2604" i="49"/>
  <c r="C2603" i="49"/>
  <c r="C2602" i="49"/>
  <c r="C2601" i="49"/>
  <c r="C2600" i="49"/>
  <c r="C2599" i="49"/>
  <c r="C2598" i="49"/>
  <c r="C2597" i="49"/>
  <c r="C2596" i="49"/>
  <c r="C2595" i="49"/>
  <c r="C2594" i="49"/>
  <c r="C2593" i="49"/>
  <c r="C2592" i="49"/>
  <c r="C2591" i="49"/>
  <c r="C2590" i="49"/>
  <c r="C2589" i="49"/>
  <c r="C2588" i="49"/>
  <c r="C2587" i="49"/>
  <c r="C2586" i="49"/>
  <c r="C2585" i="49"/>
  <c r="C2584" i="49"/>
  <c r="C2583" i="49"/>
  <c r="C2582" i="49"/>
  <c r="C2581" i="49"/>
  <c r="C2580" i="49"/>
  <c r="C2579" i="49"/>
  <c r="C2578" i="49"/>
  <c r="C2577" i="49"/>
  <c r="C2576" i="49"/>
  <c r="C2575" i="49"/>
  <c r="C2574" i="49"/>
  <c r="C2573" i="49"/>
  <c r="C2572" i="49"/>
  <c r="C2571" i="49"/>
  <c r="C2570" i="49"/>
  <c r="C2569" i="49"/>
  <c r="C2568" i="49"/>
  <c r="C2567" i="49"/>
  <c r="C2566" i="49"/>
  <c r="C2565" i="49"/>
  <c r="C2564" i="49"/>
  <c r="C2563" i="49"/>
  <c r="C2562" i="49"/>
  <c r="C2561" i="49"/>
  <c r="C2560" i="49"/>
  <c r="C2559" i="49"/>
  <c r="C2558" i="49"/>
  <c r="C2557" i="49"/>
  <c r="C2556" i="49"/>
  <c r="C2555" i="49"/>
  <c r="C2554" i="49"/>
  <c r="C2553" i="49"/>
  <c r="C2552" i="49"/>
  <c r="C2551" i="49"/>
  <c r="C2550" i="49"/>
  <c r="C2549" i="49"/>
  <c r="C2548" i="49"/>
  <c r="C2547" i="49"/>
  <c r="C2546" i="49"/>
  <c r="C2545" i="49"/>
  <c r="C2544" i="49"/>
  <c r="C2543" i="49"/>
  <c r="C2542" i="49"/>
  <c r="C2541" i="49"/>
  <c r="C2540" i="49"/>
  <c r="C2539" i="49"/>
  <c r="C2538" i="49"/>
  <c r="C2537" i="49"/>
  <c r="C2536" i="49"/>
  <c r="C2535" i="49"/>
  <c r="C2534" i="49"/>
  <c r="C2533" i="49"/>
  <c r="C2532" i="49"/>
  <c r="C2531" i="49"/>
  <c r="C2530" i="49"/>
  <c r="C2529" i="49"/>
  <c r="C2528" i="49"/>
  <c r="C2527" i="49"/>
  <c r="C2526" i="49"/>
  <c r="C2525" i="49"/>
  <c r="C2524" i="49"/>
  <c r="C2523" i="49"/>
  <c r="C2522" i="49"/>
  <c r="C2521" i="49"/>
  <c r="C2520" i="49"/>
  <c r="C2519" i="49"/>
  <c r="C2518" i="49"/>
  <c r="C2517" i="49"/>
  <c r="C2516" i="49"/>
  <c r="C2515" i="49"/>
  <c r="C2514" i="49"/>
  <c r="C2513" i="49"/>
  <c r="C2512" i="49"/>
  <c r="C2511" i="49"/>
  <c r="C2510" i="49"/>
  <c r="C2509" i="49"/>
  <c r="C2508" i="49"/>
  <c r="C2507" i="49"/>
  <c r="C2506" i="49"/>
  <c r="C2505" i="49"/>
  <c r="C2504" i="49"/>
  <c r="C2503" i="49"/>
  <c r="C2502" i="49"/>
  <c r="C2501" i="49"/>
  <c r="C2500" i="49"/>
  <c r="C2499" i="49"/>
  <c r="C2498" i="49"/>
  <c r="C2497" i="49"/>
  <c r="C2496" i="49"/>
  <c r="C2495" i="49"/>
  <c r="C2494" i="49"/>
  <c r="C2493" i="49"/>
  <c r="C2492" i="49"/>
  <c r="C2491" i="49"/>
  <c r="C2490" i="49"/>
  <c r="C2489" i="49"/>
  <c r="C2488" i="49"/>
  <c r="C2487" i="49"/>
  <c r="C2486" i="49"/>
  <c r="C2485" i="49"/>
  <c r="C2484" i="49"/>
  <c r="C2483" i="49"/>
  <c r="C2482" i="49"/>
  <c r="C2481" i="49"/>
  <c r="C2480" i="49"/>
  <c r="C2479" i="49"/>
  <c r="C2478" i="49"/>
  <c r="C2477" i="49"/>
  <c r="C2476" i="49"/>
  <c r="C2475" i="49"/>
  <c r="C2474" i="49"/>
  <c r="C2473" i="49"/>
  <c r="C2472" i="49"/>
  <c r="C2471" i="49"/>
  <c r="C2470" i="49"/>
  <c r="C2469" i="49"/>
  <c r="C2468" i="49"/>
  <c r="C2467" i="49"/>
  <c r="C2466" i="49"/>
  <c r="C2465" i="49"/>
  <c r="C2464" i="49"/>
  <c r="C2463" i="49"/>
  <c r="C2462" i="49"/>
  <c r="C2461" i="49"/>
  <c r="C2460" i="49"/>
  <c r="C2459" i="49"/>
  <c r="C2458" i="49"/>
  <c r="C2457" i="49"/>
  <c r="C2456" i="49"/>
  <c r="C2455" i="49"/>
  <c r="C2454" i="49"/>
  <c r="C2453" i="49"/>
  <c r="C2452" i="49"/>
  <c r="C2451" i="49"/>
  <c r="C2450" i="49"/>
  <c r="C2449" i="49"/>
  <c r="C2448" i="49"/>
  <c r="C2447" i="49"/>
  <c r="C2446" i="49"/>
  <c r="C2445" i="49"/>
  <c r="C2444" i="49"/>
  <c r="C2443" i="49"/>
  <c r="C2442" i="49"/>
  <c r="C2441" i="49"/>
  <c r="C2440" i="49"/>
  <c r="C2439" i="49"/>
  <c r="C2438" i="49"/>
  <c r="C2437" i="49"/>
  <c r="C2436" i="49"/>
  <c r="C2435" i="49"/>
  <c r="C2434" i="49"/>
  <c r="C2433" i="49"/>
  <c r="C2432" i="49"/>
  <c r="C2431" i="49"/>
  <c r="C2430" i="49"/>
  <c r="C2429" i="49"/>
  <c r="C2428" i="49"/>
  <c r="C2427" i="49"/>
  <c r="C2426" i="49"/>
  <c r="C2425" i="49"/>
  <c r="C2424" i="49"/>
  <c r="C2423" i="49"/>
  <c r="C2422" i="49"/>
  <c r="C2421" i="49"/>
  <c r="C2420" i="49"/>
  <c r="C2419" i="49"/>
  <c r="C2418" i="49"/>
  <c r="C2417" i="49"/>
  <c r="C2416" i="49"/>
  <c r="C2415" i="49"/>
  <c r="C2414" i="49"/>
  <c r="C2413" i="49"/>
  <c r="C2412" i="49"/>
  <c r="C2411" i="49"/>
  <c r="C2410" i="49"/>
  <c r="C2409" i="49"/>
  <c r="C2408" i="49"/>
  <c r="C2407" i="49"/>
  <c r="C2406" i="49"/>
  <c r="C2405" i="49"/>
  <c r="C2404" i="49"/>
  <c r="C2403" i="49"/>
  <c r="C2402" i="49"/>
  <c r="C2401" i="49"/>
  <c r="C2400" i="49"/>
  <c r="C2399" i="49"/>
  <c r="C2398" i="49"/>
  <c r="C2397" i="49"/>
  <c r="C2396" i="49"/>
  <c r="C2395" i="49"/>
  <c r="C2394" i="49"/>
  <c r="C2393" i="49"/>
  <c r="C2392" i="49"/>
  <c r="C2391" i="49"/>
  <c r="C2390" i="49"/>
  <c r="C2389" i="49"/>
  <c r="C2388" i="49"/>
  <c r="C2387" i="49"/>
  <c r="C2386" i="49"/>
  <c r="C2385" i="49"/>
  <c r="C2384" i="49"/>
  <c r="C2383" i="49"/>
  <c r="C2382" i="49"/>
  <c r="C2381" i="49"/>
  <c r="C2380" i="49"/>
  <c r="C2379" i="49"/>
  <c r="C2378" i="49"/>
  <c r="C2377" i="49"/>
  <c r="C2376" i="49"/>
  <c r="C2375" i="49"/>
  <c r="C2374" i="49"/>
  <c r="C2373" i="49"/>
  <c r="C2372" i="49"/>
  <c r="C2371" i="49"/>
  <c r="C2370" i="49"/>
  <c r="C2369" i="49"/>
  <c r="C2368" i="49"/>
  <c r="C2367" i="49"/>
  <c r="C2366" i="49"/>
  <c r="C2365" i="49"/>
  <c r="C2364" i="49"/>
  <c r="C2363" i="49"/>
  <c r="C2362" i="49"/>
  <c r="C2361" i="49"/>
  <c r="C2360" i="49"/>
  <c r="C2359" i="49"/>
  <c r="C2358" i="49"/>
  <c r="C2357" i="49"/>
  <c r="C2356" i="49"/>
  <c r="C2355" i="49"/>
  <c r="C2354" i="49"/>
  <c r="C2353" i="49"/>
  <c r="C2352" i="49"/>
  <c r="C2351" i="49"/>
  <c r="C2350" i="49"/>
  <c r="C2349" i="49"/>
  <c r="C2348" i="49"/>
  <c r="C2347" i="49"/>
  <c r="C2346" i="49"/>
  <c r="C2345" i="49"/>
  <c r="C2344" i="49"/>
  <c r="C2343" i="49"/>
  <c r="C2342" i="49"/>
  <c r="C2341" i="49"/>
  <c r="C2340" i="49"/>
  <c r="C2339" i="49"/>
  <c r="C2338" i="49"/>
  <c r="C2337" i="49"/>
  <c r="C2336" i="49"/>
  <c r="C2335" i="49"/>
  <c r="C2334" i="49"/>
  <c r="C2333" i="49"/>
  <c r="C2332" i="49"/>
  <c r="C2331" i="49"/>
  <c r="C2330" i="49"/>
  <c r="C2329" i="49"/>
  <c r="C2328" i="49"/>
  <c r="C2327" i="49"/>
  <c r="C2326" i="49"/>
  <c r="C2325" i="49"/>
  <c r="C2324" i="49"/>
  <c r="C2323" i="49"/>
  <c r="C2322" i="49"/>
  <c r="C2321" i="49"/>
  <c r="C2320" i="49"/>
  <c r="C2319" i="49"/>
  <c r="C2318" i="49"/>
  <c r="C2317" i="49"/>
  <c r="C2316" i="49"/>
  <c r="C2315" i="49"/>
  <c r="C2314" i="49"/>
  <c r="C2313" i="49"/>
  <c r="C2312" i="49"/>
  <c r="C2311" i="49"/>
  <c r="C2310" i="49"/>
  <c r="C2309" i="49"/>
  <c r="C2308" i="49"/>
  <c r="C2307" i="49"/>
  <c r="C2306" i="49"/>
  <c r="C2305" i="49"/>
  <c r="C2304" i="49"/>
  <c r="C2303" i="49"/>
  <c r="C2302" i="49"/>
  <c r="C2301" i="49"/>
  <c r="C2300" i="49"/>
  <c r="C2299" i="49"/>
  <c r="C2298" i="49"/>
  <c r="C2297" i="49"/>
  <c r="C2296" i="49"/>
  <c r="C2295" i="49"/>
  <c r="C2294" i="49"/>
  <c r="C2293" i="49"/>
  <c r="C2292" i="49"/>
  <c r="C2291" i="49"/>
  <c r="C2290" i="49"/>
  <c r="C2289" i="49"/>
  <c r="C2288" i="49"/>
  <c r="C2287" i="49"/>
  <c r="C2286" i="49"/>
  <c r="C2285" i="49"/>
  <c r="C2284" i="49"/>
  <c r="C2283" i="49"/>
  <c r="C2282" i="49"/>
  <c r="C2281" i="49"/>
  <c r="C2280" i="49"/>
  <c r="C2279" i="49"/>
  <c r="C2278" i="49"/>
  <c r="C2277" i="49"/>
  <c r="C2276" i="49"/>
  <c r="C2275" i="49"/>
  <c r="C2274" i="49"/>
  <c r="C2273" i="49"/>
  <c r="C2272" i="49"/>
  <c r="C2271" i="49"/>
  <c r="C2270" i="49"/>
  <c r="C2269" i="49"/>
  <c r="C2268" i="49"/>
  <c r="C2267" i="49"/>
  <c r="C2266" i="49"/>
  <c r="C2265" i="49"/>
  <c r="C2264" i="49"/>
  <c r="C2263" i="49"/>
  <c r="C2262" i="49"/>
  <c r="C2261" i="49"/>
  <c r="C2260" i="49"/>
  <c r="C2259" i="49"/>
  <c r="C2258" i="49"/>
  <c r="C2257" i="49"/>
  <c r="C2256" i="49"/>
  <c r="C2255" i="49"/>
  <c r="C2254" i="49"/>
  <c r="C2253" i="49"/>
  <c r="C2252" i="49"/>
  <c r="C2251" i="49"/>
  <c r="C2250" i="49"/>
  <c r="C2249" i="49"/>
  <c r="C2248" i="49"/>
  <c r="C2247" i="49"/>
  <c r="C2246" i="49"/>
  <c r="C2245" i="49"/>
  <c r="C2244" i="49"/>
  <c r="C2243" i="49"/>
  <c r="C2242" i="49"/>
  <c r="C2241" i="49"/>
  <c r="C2240" i="49"/>
  <c r="C2239" i="49"/>
  <c r="C2238" i="49"/>
  <c r="C2237" i="49"/>
  <c r="C2236" i="49"/>
  <c r="C2235" i="49"/>
  <c r="C2234" i="49"/>
  <c r="C2233" i="49"/>
  <c r="C2232" i="49"/>
  <c r="C2231" i="49"/>
  <c r="C2230" i="49"/>
  <c r="C2229" i="49"/>
  <c r="C2228" i="49"/>
  <c r="C2227" i="49"/>
  <c r="C2226" i="49"/>
  <c r="C2225" i="49"/>
  <c r="C2224" i="49"/>
  <c r="C2223" i="49"/>
  <c r="C2222" i="49"/>
  <c r="C2221" i="49"/>
  <c r="C2220" i="49"/>
  <c r="C2219" i="49"/>
  <c r="C2218" i="49"/>
  <c r="C2217" i="49"/>
  <c r="C2216" i="49"/>
  <c r="C2215" i="49"/>
  <c r="C2214" i="49"/>
  <c r="C2213" i="49"/>
  <c r="C2212" i="49"/>
  <c r="C2211" i="49"/>
  <c r="C2210" i="49"/>
  <c r="C2209" i="49"/>
  <c r="C2208" i="49"/>
  <c r="C2207" i="49"/>
  <c r="C2206" i="49"/>
  <c r="C2205" i="49"/>
  <c r="C2204" i="49"/>
  <c r="C2203" i="49"/>
  <c r="C2202" i="49"/>
  <c r="C2201" i="49"/>
  <c r="C2200" i="49"/>
  <c r="C2199" i="49"/>
  <c r="C2198" i="49"/>
  <c r="C2197" i="49"/>
  <c r="C2196" i="49"/>
  <c r="C2195" i="49"/>
  <c r="C2194" i="49"/>
  <c r="C2193" i="49"/>
  <c r="C2192" i="49"/>
  <c r="C2191" i="49"/>
  <c r="C2190" i="49"/>
  <c r="C2189" i="49"/>
  <c r="C2188" i="49"/>
  <c r="C2187" i="49"/>
  <c r="C2186" i="49"/>
  <c r="C2185" i="49"/>
  <c r="C2184" i="49"/>
  <c r="C2183" i="49"/>
  <c r="C2182" i="49"/>
  <c r="C2181" i="49"/>
  <c r="C2180" i="49"/>
  <c r="C2179" i="49"/>
  <c r="C2178" i="49"/>
  <c r="C2177" i="49"/>
  <c r="C2176" i="49"/>
  <c r="C2175" i="49"/>
  <c r="C2174" i="49"/>
  <c r="C2173" i="49"/>
  <c r="C2172" i="49"/>
  <c r="C2171" i="49"/>
  <c r="C2170" i="49"/>
  <c r="C2169" i="49"/>
  <c r="C2168" i="49"/>
  <c r="C2167" i="49"/>
  <c r="C2166" i="49"/>
  <c r="C2165" i="49"/>
  <c r="C2164" i="49"/>
  <c r="C2163" i="49"/>
  <c r="C2162" i="49"/>
  <c r="C2161" i="49"/>
  <c r="C2160" i="49"/>
  <c r="C2159" i="49"/>
  <c r="C2158" i="49"/>
  <c r="C2157" i="49"/>
  <c r="C2156" i="49"/>
  <c r="C2155" i="49"/>
  <c r="C2154" i="49"/>
  <c r="C2153" i="49"/>
  <c r="C2152" i="49"/>
  <c r="C2151" i="49"/>
  <c r="C2150" i="49"/>
  <c r="C2149" i="49"/>
  <c r="C2148" i="49"/>
  <c r="C2147" i="49"/>
  <c r="C2146" i="49"/>
  <c r="C2145" i="49"/>
  <c r="C2144" i="49"/>
  <c r="C2143" i="49"/>
  <c r="C2142" i="49"/>
  <c r="C2141" i="49"/>
  <c r="C2140" i="49"/>
  <c r="C2139" i="49"/>
  <c r="C2138" i="49"/>
  <c r="C2137" i="49"/>
  <c r="C2136" i="49"/>
  <c r="C2135" i="49"/>
  <c r="C2134" i="49"/>
  <c r="C2133" i="49"/>
  <c r="C2132" i="49"/>
  <c r="C2131" i="49"/>
  <c r="C2130" i="49"/>
  <c r="C2129" i="49"/>
  <c r="C2128" i="49"/>
  <c r="C2127" i="49"/>
  <c r="C2126" i="49"/>
  <c r="C2125" i="49"/>
  <c r="C2124" i="49"/>
  <c r="C2123" i="49"/>
  <c r="C2122" i="49"/>
  <c r="C2121" i="49"/>
  <c r="C2120" i="49"/>
  <c r="C2119" i="49"/>
  <c r="C2118" i="49"/>
  <c r="C2117" i="49"/>
  <c r="C2116" i="49"/>
  <c r="C2115" i="49"/>
  <c r="C2114" i="49"/>
  <c r="C2113" i="49"/>
  <c r="C2112" i="49"/>
  <c r="C2111" i="49"/>
  <c r="C2110" i="49"/>
  <c r="C2109" i="49"/>
  <c r="C2108" i="49"/>
  <c r="C2107" i="49"/>
  <c r="C2106" i="49"/>
  <c r="C2105" i="49"/>
  <c r="C2104" i="49"/>
  <c r="C2103" i="49"/>
  <c r="C2102" i="49"/>
  <c r="C2101" i="49"/>
  <c r="C2100" i="49"/>
  <c r="C2099" i="49"/>
  <c r="C2098" i="49"/>
  <c r="C2097" i="49"/>
  <c r="C2096" i="49"/>
  <c r="C2095" i="49"/>
  <c r="C2094" i="49"/>
  <c r="C2093" i="49"/>
  <c r="C2092" i="49"/>
  <c r="C2091" i="49"/>
  <c r="C2090" i="49"/>
  <c r="C2089" i="49"/>
  <c r="C2088" i="49"/>
  <c r="C2087" i="49"/>
  <c r="C2086" i="49"/>
  <c r="C2085" i="49"/>
  <c r="C2084" i="49"/>
  <c r="C2083" i="49"/>
  <c r="C2082" i="49"/>
  <c r="C2081" i="49"/>
  <c r="C2080" i="49"/>
  <c r="C2079" i="49"/>
  <c r="C2078" i="49"/>
  <c r="C2077" i="49"/>
  <c r="C2076" i="49"/>
  <c r="C2075" i="49"/>
  <c r="C2074" i="49"/>
  <c r="C2073" i="49"/>
  <c r="C2072" i="49"/>
  <c r="C2071" i="49"/>
  <c r="C2070" i="49"/>
  <c r="C2069" i="49"/>
  <c r="C2068" i="49"/>
  <c r="C2067" i="49"/>
  <c r="C2066" i="49"/>
  <c r="C2065" i="49"/>
  <c r="C2064" i="49"/>
  <c r="C2063" i="49"/>
  <c r="C2062" i="49"/>
  <c r="C2061" i="49"/>
  <c r="C2060" i="49"/>
  <c r="C2059" i="49"/>
  <c r="C2058" i="49"/>
  <c r="C2057" i="49"/>
  <c r="C2056" i="49"/>
  <c r="C2055" i="49"/>
  <c r="C2054" i="49"/>
  <c r="C2053" i="49"/>
  <c r="C2052" i="49"/>
  <c r="C2051" i="49"/>
  <c r="C2050" i="49"/>
  <c r="C2049" i="49"/>
  <c r="C2048" i="49"/>
  <c r="C2047" i="49"/>
  <c r="C2046" i="49"/>
  <c r="C2045" i="49"/>
  <c r="C2044" i="49"/>
  <c r="C2043" i="49"/>
  <c r="C2042" i="49"/>
  <c r="C2041" i="49"/>
  <c r="C2040" i="49"/>
  <c r="C2039" i="49"/>
  <c r="C2038" i="49"/>
  <c r="C2037" i="49"/>
  <c r="C2036" i="49"/>
  <c r="C2035" i="49"/>
  <c r="C2034" i="49"/>
  <c r="C2033" i="49"/>
  <c r="C2032" i="49"/>
  <c r="C2031" i="49"/>
  <c r="C2030" i="49"/>
  <c r="C2029" i="49"/>
  <c r="C2028" i="49"/>
  <c r="C2027" i="49"/>
  <c r="C2026" i="49"/>
  <c r="C2025" i="49"/>
  <c r="C2024" i="49"/>
  <c r="C2023" i="49"/>
  <c r="C2022" i="49"/>
  <c r="C2021" i="49"/>
  <c r="C2020" i="49"/>
  <c r="C2019" i="49"/>
  <c r="C2018" i="49"/>
  <c r="C2017" i="49"/>
  <c r="C2016" i="49"/>
  <c r="C2015" i="49"/>
  <c r="C2014" i="49"/>
  <c r="C2013" i="49"/>
  <c r="C2012" i="49"/>
  <c r="C2011" i="49"/>
  <c r="C2010" i="49"/>
  <c r="C2009" i="49"/>
  <c r="C2008" i="49"/>
  <c r="C2007" i="49"/>
  <c r="C2006" i="49"/>
  <c r="C2005" i="49"/>
  <c r="C2004" i="49"/>
  <c r="C2003" i="49"/>
  <c r="C2002" i="49"/>
  <c r="C2001" i="49"/>
  <c r="C2000" i="49"/>
  <c r="C1999" i="49"/>
  <c r="C1998" i="49"/>
  <c r="C1997" i="49"/>
  <c r="C1996" i="49"/>
  <c r="C1995" i="49"/>
  <c r="C1994" i="49"/>
  <c r="C1993" i="49"/>
  <c r="C1992" i="49"/>
  <c r="C1991" i="49"/>
  <c r="C1990" i="49"/>
  <c r="C1989" i="49"/>
  <c r="C1988" i="49"/>
  <c r="C1987" i="49"/>
  <c r="C1986" i="49"/>
  <c r="C1985" i="49"/>
  <c r="C1984" i="49"/>
  <c r="C1983" i="49"/>
  <c r="C1982" i="49"/>
  <c r="C1981" i="49"/>
  <c r="C1980" i="49"/>
  <c r="C1979" i="49"/>
  <c r="C1978" i="49"/>
  <c r="C1977" i="49"/>
  <c r="C1976" i="49"/>
  <c r="C1975" i="49"/>
  <c r="C1974" i="49"/>
  <c r="C1973" i="49"/>
  <c r="C1972" i="49"/>
  <c r="C1971" i="49"/>
  <c r="C1970" i="49"/>
  <c r="C1969" i="49"/>
  <c r="C1968" i="49"/>
  <c r="C1967" i="49"/>
  <c r="C1966" i="49"/>
  <c r="C1965" i="49"/>
  <c r="C1964" i="49"/>
  <c r="C1963" i="49"/>
  <c r="C1962" i="49"/>
  <c r="C1961" i="49"/>
  <c r="C1960" i="49"/>
  <c r="C1959" i="49"/>
  <c r="C1958" i="49"/>
  <c r="C1957" i="49"/>
  <c r="C1956" i="49"/>
  <c r="C1955" i="49"/>
  <c r="C1954" i="49"/>
  <c r="C1953" i="49"/>
  <c r="C1952" i="49"/>
  <c r="C1951" i="49"/>
  <c r="C1950" i="49"/>
  <c r="C1949" i="49"/>
  <c r="C1948" i="49"/>
  <c r="C1947" i="49"/>
  <c r="C1946" i="49"/>
  <c r="C1945" i="49"/>
  <c r="C1944" i="49"/>
  <c r="C1943" i="49"/>
  <c r="C1942" i="49"/>
  <c r="C1941" i="49"/>
  <c r="C1940" i="49"/>
  <c r="C1939" i="49"/>
  <c r="C1938" i="49"/>
  <c r="C1937" i="49"/>
  <c r="C1936" i="49"/>
  <c r="C1935" i="49"/>
  <c r="C1934" i="49"/>
  <c r="C1933" i="49"/>
  <c r="C1932" i="49"/>
  <c r="C1931" i="49"/>
  <c r="C1930" i="49"/>
  <c r="C1929" i="49"/>
  <c r="C1928" i="49"/>
  <c r="C1927" i="49"/>
  <c r="C1926" i="49"/>
  <c r="C1925" i="49"/>
  <c r="C1924" i="49"/>
  <c r="C1923" i="49"/>
  <c r="C1922" i="49"/>
  <c r="C1921" i="49"/>
  <c r="C1920" i="49"/>
  <c r="C1919" i="49"/>
  <c r="C1918" i="49"/>
  <c r="C1917" i="49"/>
  <c r="C1916" i="49"/>
  <c r="C1915" i="49"/>
  <c r="C1914" i="49"/>
  <c r="C1913" i="49"/>
  <c r="C1912" i="49"/>
  <c r="C1911" i="49"/>
  <c r="C1910" i="49"/>
  <c r="C1909" i="49"/>
  <c r="C1908" i="49"/>
  <c r="C1907" i="49"/>
  <c r="C1906" i="49"/>
  <c r="C1905" i="49"/>
  <c r="C1904" i="49"/>
  <c r="C1903" i="49"/>
  <c r="C1902" i="49"/>
  <c r="C1901" i="49"/>
  <c r="C1900" i="49"/>
  <c r="C1899" i="49"/>
  <c r="C1898" i="49"/>
  <c r="C1897" i="49"/>
  <c r="C1896" i="49"/>
  <c r="C1895" i="49"/>
  <c r="C1894" i="49"/>
  <c r="C1893" i="49"/>
  <c r="C1892" i="49"/>
  <c r="C1891" i="49"/>
  <c r="C1890" i="49"/>
  <c r="C1889" i="49"/>
  <c r="C1888" i="49"/>
  <c r="C1887" i="49"/>
  <c r="C1886" i="49"/>
  <c r="C1885" i="49"/>
  <c r="C1884" i="49"/>
  <c r="C1883" i="49"/>
  <c r="C1882" i="49"/>
  <c r="C1881" i="49"/>
  <c r="C1880" i="49"/>
  <c r="C1879" i="49"/>
  <c r="C1878" i="49"/>
  <c r="C1877" i="49"/>
  <c r="C1876" i="49"/>
  <c r="C1875" i="49"/>
  <c r="C1874" i="49"/>
  <c r="C1873" i="49"/>
  <c r="C1872" i="49"/>
  <c r="C1871" i="49"/>
  <c r="C1870" i="49"/>
  <c r="C1869" i="49"/>
  <c r="C1868" i="49"/>
  <c r="C1867" i="49"/>
  <c r="C1866" i="49"/>
  <c r="C1865" i="49"/>
  <c r="C1864" i="49"/>
  <c r="C1863" i="49"/>
  <c r="C1862" i="49"/>
  <c r="C1861" i="49"/>
  <c r="C1860" i="49"/>
  <c r="C1859" i="49"/>
  <c r="C1858" i="49"/>
  <c r="C1857" i="49"/>
  <c r="C1856" i="49"/>
  <c r="C1855" i="49"/>
  <c r="C1854" i="49"/>
  <c r="C1853" i="49"/>
  <c r="C1852" i="49"/>
  <c r="C1851" i="49"/>
  <c r="C1850" i="49"/>
  <c r="C1849" i="49"/>
  <c r="C1848" i="49"/>
  <c r="C1847" i="49"/>
  <c r="C1846" i="49"/>
  <c r="C1845" i="49"/>
  <c r="C1844" i="49"/>
  <c r="C1843" i="49"/>
  <c r="C1842" i="49"/>
  <c r="C1841" i="49"/>
  <c r="C1840" i="49"/>
  <c r="C1839" i="49"/>
  <c r="C1838" i="49"/>
  <c r="C1837" i="49"/>
  <c r="C1836" i="49"/>
  <c r="C1835" i="49"/>
  <c r="C1834" i="49"/>
  <c r="C1833" i="49"/>
  <c r="C1832" i="49"/>
  <c r="C1831" i="49"/>
  <c r="C1830" i="49"/>
  <c r="C1829" i="49"/>
  <c r="C1828" i="49"/>
  <c r="C1827" i="49"/>
  <c r="C1826" i="49"/>
  <c r="C1825" i="49"/>
  <c r="C1824" i="49"/>
  <c r="C1823" i="49"/>
  <c r="C1822" i="49"/>
  <c r="C1821" i="49"/>
  <c r="C1820" i="49"/>
  <c r="C1819" i="49"/>
  <c r="C1818" i="49"/>
  <c r="C1817" i="49"/>
  <c r="C1816" i="49"/>
  <c r="C1815" i="49"/>
  <c r="C1814" i="49"/>
  <c r="C1813" i="49"/>
  <c r="C1812" i="49"/>
  <c r="C1811" i="49"/>
  <c r="C1810" i="49"/>
  <c r="C1809" i="49"/>
  <c r="C1808" i="49"/>
  <c r="C1807" i="49"/>
  <c r="C1806" i="49"/>
  <c r="C1805" i="49"/>
  <c r="C1804" i="49"/>
  <c r="C1803" i="49"/>
  <c r="C1802" i="49"/>
  <c r="C1801" i="49"/>
  <c r="C1800" i="49"/>
  <c r="C1799" i="49"/>
  <c r="C1798" i="49"/>
  <c r="C1797" i="49"/>
  <c r="C1796" i="49"/>
  <c r="C1795" i="49"/>
  <c r="C1794" i="49"/>
  <c r="C1793" i="49"/>
  <c r="C1792" i="49"/>
  <c r="C1791" i="49"/>
  <c r="C1790" i="49"/>
  <c r="C1789" i="49"/>
  <c r="C1788" i="49"/>
  <c r="C1787" i="49"/>
  <c r="C1786" i="49"/>
  <c r="C1785" i="49"/>
  <c r="C1784" i="49"/>
  <c r="C1783" i="49"/>
  <c r="C1782" i="49"/>
  <c r="C1781" i="49"/>
  <c r="C1780" i="49"/>
  <c r="C1779" i="49"/>
  <c r="C1778" i="49"/>
  <c r="C1777" i="49"/>
  <c r="C1776" i="49"/>
  <c r="C1775" i="49"/>
  <c r="C1774" i="49"/>
  <c r="C1773" i="49"/>
  <c r="C1772" i="49"/>
  <c r="C1771" i="49"/>
  <c r="C1770" i="49"/>
  <c r="C1769" i="49"/>
  <c r="C1768" i="49"/>
  <c r="C1767" i="49"/>
  <c r="C1766" i="49"/>
  <c r="C1765" i="49"/>
  <c r="C1764" i="49"/>
  <c r="C1763" i="49"/>
  <c r="C1762" i="49"/>
  <c r="C1761" i="49"/>
  <c r="C1760" i="49"/>
  <c r="C1759" i="49"/>
  <c r="C1758" i="49"/>
  <c r="C1757" i="49"/>
  <c r="C1756" i="49"/>
  <c r="C1755" i="49"/>
  <c r="C1754" i="49"/>
  <c r="C1753" i="49"/>
  <c r="C1752" i="49"/>
  <c r="C1751" i="49"/>
  <c r="C1750" i="49"/>
  <c r="C1749" i="49"/>
  <c r="C1748" i="49"/>
  <c r="C1747" i="49"/>
  <c r="C1746" i="49"/>
  <c r="C1745" i="49"/>
  <c r="C1744" i="49"/>
  <c r="C1743" i="49"/>
  <c r="C1742" i="49"/>
  <c r="C1741" i="49"/>
  <c r="C1740" i="49"/>
  <c r="C1739" i="49"/>
  <c r="C1738" i="49"/>
  <c r="C1737" i="49"/>
  <c r="C1736" i="49"/>
  <c r="C1735" i="49"/>
  <c r="C1734" i="49"/>
  <c r="C1733" i="49"/>
  <c r="C1732" i="49"/>
  <c r="C1731" i="49"/>
  <c r="C1730" i="49"/>
  <c r="C1729" i="49"/>
  <c r="C1728" i="49"/>
  <c r="C1727" i="49"/>
  <c r="C1726" i="49"/>
  <c r="C1725" i="49"/>
  <c r="C1724" i="49"/>
  <c r="C1723" i="49"/>
  <c r="C1722" i="49"/>
  <c r="C1721" i="49"/>
  <c r="C1720" i="49"/>
  <c r="C1719" i="49"/>
  <c r="C1718" i="49"/>
  <c r="C1717" i="49"/>
  <c r="C1716" i="49"/>
  <c r="C1715" i="49"/>
  <c r="C1714" i="49"/>
  <c r="C1713" i="49"/>
  <c r="C1712" i="49"/>
  <c r="C1711" i="49"/>
  <c r="C1710" i="49"/>
  <c r="C1709" i="49"/>
  <c r="C1708" i="49"/>
  <c r="C1707" i="49"/>
  <c r="C1706" i="49"/>
  <c r="C1705" i="49"/>
  <c r="C1704" i="49"/>
  <c r="C1703" i="49"/>
  <c r="C1702" i="49"/>
  <c r="C1701" i="49"/>
  <c r="C1700" i="49"/>
  <c r="C1699" i="49"/>
  <c r="C1698" i="49"/>
  <c r="C1697" i="49"/>
  <c r="C1696" i="49"/>
  <c r="C1695" i="49"/>
  <c r="C1694" i="49"/>
  <c r="C1693" i="49"/>
  <c r="C1692" i="49"/>
  <c r="C1691" i="49"/>
  <c r="C1690" i="49"/>
  <c r="C1689" i="49"/>
  <c r="C1688" i="49"/>
  <c r="C1687" i="49"/>
  <c r="C1686" i="49"/>
  <c r="C1685" i="49"/>
  <c r="C1684" i="49"/>
  <c r="C1683" i="49"/>
  <c r="C1682" i="49"/>
  <c r="C1681" i="49"/>
  <c r="C1680" i="49"/>
  <c r="C1679" i="49"/>
  <c r="C1678" i="49"/>
  <c r="C1677" i="49"/>
  <c r="C1676" i="49"/>
  <c r="C1675" i="49"/>
  <c r="C1674" i="49"/>
  <c r="C1673" i="49"/>
  <c r="C1672" i="49"/>
  <c r="C1671" i="49"/>
  <c r="C1670" i="49"/>
  <c r="C1669" i="49"/>
  <c r="C1668" i="49"/>
  <c r="C1667" i="49"/>
  <c r="C1666" i="49"/>
  <c r="C1665" i="49"/>
  <c r="C1664" i="49"/>
  <c r="C1663" i="49"/>
  <c r="C1662" i="49"/>
  <c r="C1661" i="49"/>
  <c r="C1660" i="49"/>
  <c r="C1659" i="49"/>
  <c r="C1658" i="49"/>
  <c r="C1657" i="49"/>
  <c r="C1656" i="49"/>
  <c r="C1655" i="49"/>
  <c r="C1654" i="49"/>
  <c r="C1653" i="49"/>
  <c r="C1652" i="49"/>
  <c r="C1651" i="49"/>
  <c r="C1650" i="49"/>
  <c r="C1649" i="49"/>
  <c r="C1648" i="49"/>
  <c r="C1647" i="49"/>
  <c r="C1646" i="49"/>
  <c r="C1645" i="49"/>
  <c r="C1644" i="49"/>
  <c r="C1643" i="49"/>
  <c r="C1642" i="49"/>
  <c r="C1641" i="49"/>
  <c r="C1640" i="49"/>
  <c r="C1639" i="49"/>
  <c r="C1638" i="49"/>
  <c r="C1637" i="49"/>
  <c r="C1636" i="49"/>
  <c r="C1635" i="49"/>
  <c r="C1634" i="49"/>
  <c r="C1633" i="49"/>
  <c r="C1632" i="49"/>
  <c r="C1631" i="49"/>
  <c r="C1630" i="49"/>
  <c r="C1629" i="49"/>
  <c r="C1628" i="49"/>
  <c r="C1627" i="49"/>
  <c r="C1626" i="49"/>
  <c r="C1625" i="49"/>
  <c r="C1624" i="49"/>
  <c r="C1623" i="49"/>
  <c r="C1622" i="49"/>
  <c r="C1621" i="49"/>
  <c r="C1620" i="49"/>
  <c r="C1619" i="49"/>
  <c r="C1618" i="49"/>
  <c r="C1617" i="49"/>
  <c r="C1616" i="49"/>
  <c r="C1615" i="49"/>
  <c r="C1614" i="49"/>
  <c r="C1613" i="49"/>
  <c r="C1612" i="49"/>
  <c r="C1611" i="49"/>
  <c r="C1610" i="49"/>
  <c r="C1609" i="49"/>
  <c r="C1608" i="49"/>
  <c r="C1607" i="49"/>
  <c r="C1606" i="49"/>
  <c r="C1605" i="49"/>
  <c r="C1604" i="49"/>
  <c r="C1603" i="49"/>
  <c r="C1602" i="49"/>
  <c r="C1601" i="49"/>
  <c r="C1600" i="49"/>
  <c r="C1599" i="49"/>
  <c r="C1598" i="49"/>
  <c r="C1597" i="49"/>
  <c r="C1596" i="49"/>
  <c r="C1595" i="49"/>
  <c r="C1594" i="49"/>
  <c r="C1593" i="49"/>
  <c r="C1592" i="49"/>
  <c r="C1591" i="49"/>
  <c r="C1590" i="49"/>
  <c r="C1589" i="49"/>
  <c r="C1588" i="49"/>
  <c r="C1587" i="49"/>
  <c r="C1586" i="49"/>
  <c r="C1585" i="49"/>
  <c r="C1584" i="49"/>
  <c r="C1583" i="49"/>
  <c r="C1582" i="49"/>
  <c r="C1581" i="49"/>
  <c r="C1580" i="49"/>
  <c r="C1579" i="49"/>
  <c r="C1578" i="49"/>
  <c r="C1577" i="49"/>
  <c r="C1576" i="49"/>
  <c r="C1575" i="49"/>
  <c r="C1574" i="49"/>
  <c r="C1573" i="49"/>
  <c r="C1572" i="49"/>
  <c r="C1571" i="49"/>
  <c r="C1570" i="49"/>
  <c r="C1569" i="49"/>
  <c r="C1568" i="49"/>
  <c r="C1567" i="49"/>
  <c r="C1566" i="49"/>
  <c r="C1565" i="49"/>
  <c r="C1564" i="49"/>
  <c r="C1563" i="49"/>
  <c r="C1562" i="49"/>
  <c r="C1561" i="49"/>
  <c r="C1560" i="49"/>
  <c r="C1559" i="49"/>
  <c r="C1558" i="49"/>
  <c r="C1557" i="49"/>
  <c r="C1556" i="49"/>
  <c r="C1555" i="49"/>
  <c r="C1554" i="49"/>
  <c r="C1553" i="49"/>
  <c r="C1552" i="49"/>
  <c r="C1551" i="49"/>
  <c r="C1550" i="49"/>
  <c r="C1549" i="49"/>
  <c r="C1548" i="49"/>
  <c r="C1547" i="49"/>
  <c r="C1546" i="49"/>
  <c r="C1545" i="49"/>
  <c r="C1544" i="49"/>
  <c r="C1543" i="49"/>
  <c r="C1542" i="49"/>
  <c r="C1541" i="49"/>
  <c r="C1540" i="49"/>
  <c r="C1539" i="49"/>
  <c r="C1538" i="49"/>
  <c r="C1537" i="49"/>
  <c r="C1536" i="49"/>
  <c r="C1535" i="49"/>
  <c r="C1534" i="49"/>
  <c r="C1533" i="49"/>
  <c r="C1532" i="49"/>
  <c r="C1531" i="49"/>
  <c r="C1530" i="49"/>
  <c r="C1529" i="49"/>
  <c r="C1528" i="49"/>
  <c r="C1527" i="49"/>
  <c r="C1526" i="49"/>
  <c r="C1525" i="49"/>
  <c r="C1524" i="49"/>
  <c r="C1523" i="49"/>
  <c r="C1522" i="49"/>
  <c r="C1521" i="49"/>
  <c r="C1520" i="49"/>
  <c r="C1519" i="49"/>
  <c r="C1518" i="49"/>
  <c r="C1517" i="49"/>
  <c r="C1516" i="49"/>
  <c r="C1515" i="49"/>
  <c r="C1514" i="49"/>
  <c r="C1513" i="49"/>
  <c r="C1512" i="49"/>
  <c r="C1511" i="49"/>
  <c r="C1510" i="49"/>
  <c r="C1509" i="49"/>
  <c r="C1508" i="49"/>
  <c r="C1507" i="49"/>
  <c r="C1506" i="49"/>
  <c r="C1505" i="49"/>
  <c r="C1504" i="49"/>
  <c r="C1503" i="49"/>
  <c r="C1502" i="49"/>
  <c r="C1501" i="49"/>
  <c r="C1500" i="49"/>
  <c r="C1499" i="49"/>
  <c r="C1498" i="49"/>
  <c r="C1497" i="49"/>
  <c r="C1496" i="49"/>
  <c r="C1495" i="49"/>
  <c r="C1494" i="49"/>
  <c r="C1493" i="49"/>
  <c r="C1492" i="49"/>
  <c r="C1491" i="49"/>
  <c r="C1490" i="49"/>
  <c r="C1489" i="49"/>
  <c r="C1488" i="49"/>
  <c r="C1487" i="49"/>
  <c r="C1486" i="49"/>
  <c r="C1485" i="49"/>
  <c r="C1484" i="49"/>
  <c r="C1483" i="49"/>
  <c r="C1482" i="49"/>
  <c r="C1481" i="49"/>
  <c r="C1480" i="49"/>
  <c r="C1479" i="49"/>
  <c r="C1478" i="49"/>
  <c r="C1477" i="49"/>
  <c r="C1476" i="49"/>
  <c r="C1475" i="49"/>
  <c r="C1474" i="49"/>
  <c r="C1473" i="49"/>
  <c r="C1472" i="49"/>
  <c r="C1471" i="49"/>
  <c r="C1470" i="49"/>
  <c r="C1469" i="49"/>
  <c r="C1468" i="49"/>
  <c r="C1467" i="49"/>
  <c r="C1466" i="49"/>
  <c r="C1465" i="49"/>
  <c r="C1464" i="49"/>
  <c r="C1463" i="49"/>
  <c r="C1462" i="49"/>
  <c r="C1461" i="49"/>
  <c r="C1460" i="49"/>
  <c r="C1459" i="49"/>
  <c r="C1458" i="49"/>
  <c r="C1457" i="49"/>
  <c r="C1456" i="49"/>
  <c r="C1455" i="49"/>
  <c r="C1454" i="49"/>
  <c r="C1453" i="49"/>
  <c r="C1452" i="49"/>
  <c r="C1451" i="49"/>
  <c r="C1450" i="49"/>
  <c r="C1449" i="49"/>
  <c r="C1448" i="49"/>
  <c r="C1447" i="49"/>
  <c r="C1446" i="49"/>
  <c r="C1445" i="49"/>
  <c r="C1444" i="49"/>
  <c r="C1443" i="49"/>
  <c r="C1442" i="49"/>
  <c r="C1441" i="49"/>
  <c r="C1440" i="49"/>
  <c r="C1439" i="49"/>
  <c r="C1438" i="49"/>
  <c r="C1437" i="49"/>
  <c r="C1436" i="49"/>
  <c r="C1435" i="49"/>
  <c r="C1434" i="49"/>
  <c r="C1433" i="49"/>
  <c r="C1432" i="49"/>
  <c r="C1431" i="49"/>
  <c r="C1430" i="49"/>
  <c r="C1429" i="49"/>
  <c r="C1428" i="49"/>
  <c r="C1427" i="49"/>
  <c r="C1426" i="49"/>
  <c r="C1425" i="49"/>
  <c r="C1424" i="49"/>
  <c r="C1423" i="49"/>
  <c r="C1422" i="49"/>
  <c r="C1421" i="49"/>
  <c r="C1420" i="49"/>
  <c r="C1419" i="49"/>
  <c r="C1418" i="49"/>
  <c r="C1417" i="49"/>
  <c r="C1416" i="49"/>
  <c r="C1415" i="49"/>
  <c r="C1414" i="49"/>
  <c r="C1413" i="49"/>
  <c r="C1412" i="49"/>
  <c r="C1411" i="49"/>
  <c r="C1410" i="49"/>
  <c r="C1409" i="49"/>
  <c r="C1408" i="49"/>
  <c r="C1407" i="49"/>
  <c r="C1406" i="49"/>
  <c r="C1405" i="49"/>
  <c r="C1404" i="49"/>
  <c r="C1403" i="49"/>
  <c r="C1402" i="49"/>
  <c r="C1401" i="49"/>
  <c r="C1400" i="49"/>
  <c r="C1399" i="49"/>
  <c r="C1398" i="49"/>
  <c r="C1397" i="49"/>
  <c r="C1396" i="49"/>
  <c r="C1395" i="49"/>
  <c r="C1394" i="49"/>
  <c r="C1393" i="49"/>
  <c r="C1392" i="49"/>
  <c r="C1391" i="49"/>
  <c r="C1390" i="49"/>
  <c r="C1389" i="49"/>
  <c r="C1388" i="49"/>
  <c r="C1387" i="49"/>
  <c r="C1386" i="49"/>
  <c r="C1385" i="49"/>
  <c r="C1384" i="49"/>
  <c r="C1383" i="49"/>
  <c r="C1382" i="49"/>
  <c r="C1381" i="49"/>
  <c r="C1380" i="49"/>
  <c r="C1379" i="49"/>
  <c r="C1378" i="49"/>
  <c r="C1377" i="49"/>
  <c r="C1376" i="49"/>
  <c r="C1375" i="49"/>
  <c r="C1374" i="49"/>
  <c r="C1373" i="49"/>
  <c r="C1372" i="49"/>
  <c r="C1371" i="49"/>
  <c r="C1370" i="49"/>
  <c r="C1369" i="49"/>
  <c r="C1368" i="49"/>
  <c r="C1367" i="49"/>
  <c r="C1366" i="49"/>
  <c r="C1365" i="49"/>
  <c r="C1364" i="49"/>
  <c r="C1363" i="49"/>
  <c r="C1362" i="49"/>
  <c r="C1361" i="49"/>
  <c r="C1360" i="49"/>
  <c r="C1359" i="49"/>
  <c r="C1358" i="49"/>
  <c r="C1356" i="49"/>
  <c r="C1355" i="49"/>
  <c r="C1354" i="49"/>
  <c r="C1353" i="49"/>
  <c r="C1352" i="49"/>
  <c r="C1351" i="49"/>
  <c r="C1350" i="49"/>
  <c r="C1349" i="49"/>
  <c r="C1348" i="49"/>
  <c r="C1347" i="49"/>
  <c r="C1346" i="49"/>
  <c r="C1345" i="49"/>
  <c r="C1344" i="49"/>
  <c r="C1343" i="49"/>
  <c r="C1342" i="49"/>
  <c r="C1341" i="49"/>
  <c r="C1340" i="49"/>
  <c r="C1339" i="49"/>
  <c r="C1338" i="49"/>
  <c r="C1337" i="49"/>
  <c r="C1336" i="49"/>
  <c r="C1335" i="49"/>
  <c r="C1334" i="49"/>
  <c r="C1333" i="49"/>
  <c r="C1332" i="49"/>
  <c r="C1331" i="49"/>
  <c r="C1329" i="49"/>
  <c r="C1328" i="49"/>
  <c r="C1327" i="49"/>
  <c r="C1326" i="49"/>
  <c r="C1325" i="49"/>
  <c r="C1324" i="49"/>
  <c r="C1323" i="49"/>
  <c r="C1318" i="49"/>
  <c r="C1317" i="49"/>
  <c r="C1316" i="49"/>
  <c r="C1315" i="49"/>
  <c r="C1314" i="49"/>
  <c r="C1313" i="49"/>
  <c r="C1312" i="49"/>
  <c r="C1311" i="49"/>
  <c r="C1310" i="49"/>
  <c r="C1309" i="49"/>
  <c r="C1308" i="49"/>
  <c r="C1307" i="49"/>
  <c r="C1306" i="49"/>
  <c r="C1305" i="49"/>
  <c r="C1304" i="49"/>
  <c r="C1303" i="49"/>
  <c r="C1302" i="49"/>
  <c r="C1301" i="49"/>
  <c r="C1300" i="49"/>
  <c r="C1299" i="49"/>
  <c r="C1298" i="49"/>
  <c r="C1297" i="49"/>
  <c r="C1296" i="49"/>
  <c r="C1295" i="49"/>
  <c r="C1294" i="49"/>
  <c r="C1293" i="49"/>
  <c r="C1292" i="49"/>
  <c r="C1291" i="49"/>
  <c r="C1290" i="49"/>
  <c r="C1289" i="49"/>
  <c r="C1288" i="49"/>
  <c r="C1287" i="49"/>
  <c r="C1286" i="49"/>
  <c r="C1285" i="49"/>
  <c r="C1284" i="49"/>
  <c r="C1283" i="49"/>
  <c r="C1282" i="49"/>
  <c r="C1281" i="49"/>
  <c r="C1280" i="49"/>
  <c r="C1279" i="49"/>
  <c r="C1278" i="49"/>
  <c r="C1277" i="49"/>
  <c r="C1276" i="49"/>
  <c r="C1275" i="49"/>
  <c r="C1274" i="49"/>
  <c r="C1273" i="49"/>
  <c r="C1272" i="49"/>
  <c r="C1270" i="49"/>
  <c r="C1268" i="49"/>
  <c r="C1267" i="49"/>
  <c r="C1266" i="49"/>
  <c r="C1265" i="49"/>
  <c r="C1264" i="49"/>
  <c r="C1263" i="49"/>
  <c r="C1262" i="49"/>
  <c r="C1261" i="49"/>
  <c r="C1259" i="49"/>
  <c r="C1257" i="49"/>
  <c r="C1256" i="49"/>
  <c r="C1255" i="49"/>
  <c r="C1254" i="49"/>
  <c r="C1253" i="49"/>
  <c r="C1252" i="49"/>
  <c r="C1251" i="49"/>
  <c r="C1250" i="49"/>
  <c r="C1249" i="49"/>
  <c r="C1248" i="49"/>
  <c r="C1247" i="49"/>
  <c r="C1246" i="49"/>
  <c r="C1245" i="49"/>
  <c r="C1244" i="49"/>
  <c r="C1243" i="49"/>
  <c r="C1242" i="49"/>
  <c r="C1241" i="49"/>
  <c r="C1240" i="49"/>
  <c r="C1239" i="49"/>
  <c r="C1238" i="49"/>
  <c r="C1237" i="49"/>
  <c r="C1236" i="49"/>
  <c r="C1235" i="49"/>
  <c r="C1234" i="49"/>
  <c r="C1232" i="49"/>
  <c r="C1231" i="49"/>
  <c r="C1229" i="49"/>
  <c r="C1228" i="49"/>
  <c r="C1227" i="49"/>
  <c r="C1226" i="49"/>
  <c r="C1224" i="49"/>
  <c r="C1223" i="49"/>
  <c r="C1222" i="49"/>
  <c r="C1221" i="49"/>
  <c r="C1220" i="49"/>
  <c r="C1219" i="49"/>
  <c r="C1218" i="49"/>
  <c r="C1217" i="49"/>
  <c r="C1216" i="49"/>
  <c r="C1215" i="49"/>
  <c r="C1214" i="49"/>
  <c r="C1213" i="49"/>
  <c r="C1212" i="49"/>
  <c r="C1211" i="49"/>
  <c r="C1210" i="49"/>
  <c r="C1209" i="49"/>
  <c r="C1208" i="49"/>
  <c r="C1207" i="49"/>
  <c r="C1206" i="49"/>
  <c r="C1205" i="49"/>
  <c r="C1204" i="49"/>
  <c r="C1203" i="49"/>
  <c r="C1202" i="49"/>
  <c r="C1201" i="49"/>
  <c r="C1200" i="49"/>
  <c r="C1199" i="49"/>
  <c r="C1198" i="49"/>
  <c r="C1197" i="49"/>
  <c r="C1196" i="49"/>
  <c r="C1195" i="49"/>
  <c r="C1194" i="49"/>
  <c r="C1193" i="49"/>
  <c r="C1192" i="49"/>
  <c r="C1191" i="49"/>
  <c r="C1190" i="49"/>
  <c r="C1189" i="49"/>
  <c r="C1188" i="49"/>
  <c r="C1187" i="49"/>
  <c r="C1186" i="49"/>
  <c r="C1185" i="49"/>
  <c r="C1184" i="49"/>
  <c r="C1183" i="49"/>
  <c r="C1182" i="49"/>
  <c r="C1181" i="49"/>
  <c r="C1180" i="49"/>
  <c r="C1179" i="49"/>
  <c r="C1178" i="49"/>
  <c r="C1177" i="49"/>
  <c r="C1176" i="49"/>
  <c r="C1175" i="49"/>
  <c r="C1174" i="49"/>
  <c r="C1173" i="49"/>
  <c r="C1172" i="49"/>
  <c r="C1171" i="49"/>
  <c r="C1170" i="49"/>
  <c r="C1169" i="49"/>
  <c r="C1168" i="49"/>
  <c r="C1167" i="49"/>
  <c r="C1166" i="49"/>
  <c r="C1165" i="49"/>
  <c r="C1164" i="49"/>
  <c r="C1163" i="49"/>
  <c r="C1162" i="49"/>
  <c r="C1161" i="49"/>
  <c r="C1160" i="49"/>
  <c r="C1159" i="49"/>
  <c r="C1158" i="49"/>
  <c r="C1157" i="49"/>
  <c r="C1156" i="49"/>
  <c r="C1155" i="49"/>
  <c r="C1154" i="49"/>
  <c r="C1153" i="49"/>
  <c r="C1152" i="49"/>
  <c r="C1151" i="49"/>
  <c r="C1150" i="49"/>
  <c r="C1149" i="49"/>
  <c r="C1148" i="49"/>
  <c r="C1147" i="49"/>
  <c r="C1146" i="49"/>
  <c r="C1145" i="49"/>
  <c r="C1144" i="49"/>
  <c r="C1143" i="49"/>
  <c r="C1142" i="49"/>
  <c r="C1141" i="49"/>
  <c r="C1140" i="49"/>
  <c r="C1139" i="49"/>
  <c r="C1138" i="49"/>
  <c r="C1137" i="49"/>
  <c r="C1136" i="49"/>
  <c r="C1135" i="49"/>
  <c r="C1134" i="49"/>
  <c r="C1133" i="49"/>
  <c r="C1132" i="49"/>
  <c r="C1131" i="49"/>
  <c r="C1130" i="49"/>
  <c r="C1129" i="49"/>
  <c r="C1128" i="49"/>
  <c r="C1127" i="49"/>
  <c r="C1126" i="49"/>
  <c r="C1125" i="49"/>
  <c r="C1124" i="49"/>
  <c r="C1123" i="49"/>
  <c r="C1122" i="49"/>
  <c r="C1121" i="49"/>
  <c r="C1120" i="49"/>
  <c r="C1119" i="49"/>
  <c r="C1118" i="49"/>
  <c r="C1117" i="49"/>
  <c r="C1116" i="49"/>
  <c r="C1115" i="49"/>
  <c r="C1114" i="49"/>
  <c r="C1113" i="49"/>
  <c r="C1112" i="49"/>
  <c r="C1111" i="49"/>
  <c r="C1110" i="49"/>
  <c r="C1109" i="49"/>
  <c r="C1108" i="49"/>
  <c r="C1107" i="49"/>
  <c r="C1106" i="49"/>
  <c r="C1105" i="49"/>
  <c r="C1104" i="49"/>
  <c r="C1103" i="49"/>
  <c r="C1102" i="49"/>
  <c r="C1101" i="49"/>
  <c r="C1100" i="49"/>
  <c r="C1099" i="49"/>
  <c r="C1098" i="49"/>
  <c r="C1097" i="49"/>
  <c r="C1096" i="49"/>
  <c r="C1095" i="49"/>
  <c r="C1094" i="49"/>
  <c r="C1093" i="49"/>
  <c r="C1092" i="49"/>
  <c r="C1091" i="49"/>
  <c r="C1090" i="49"/>
  <c r="C1089" i="49"/>
  <c r="C1088" i="49"/>
  <c r="C1087" i="49"/>
  <c r="C1086" i="49"/>
  <c r="C1085" i="49"/>
  <c r="C1084" i="49"/>
  <c r="C1083" i="49"/>
  <c r="C1082" i="49"/>
  <c r="C1081" i="49"/>
  <c r="C1080" i="49"/>
  <c r="C1079" i="49"/>
  <c r="C1078" i="49"/>
  <c r="C1077" i="49"/>
  <c r="C1076" i="49"/>
  <c r="C1075" i="49"/>
  <c r="C1074" i="49"/>
  <c r="C1073" i="49"/>
  <c r="C1072" i="49"/>
  <c r="C1071" i="49"/>
  <c r="C1070" i="49"/>
  <c r="C1069" i="49"/>
  <c r="C1068" i="49"/>
  <c r="C1067" i="49"/>
  <c r="C1066" i="49"/>
  <c r="C1065" i="49"/>
  <c r="C1064" i="49"/>
  <c r="C1063" i="49"/>
  <c r="C1062" i="49"/>
  <c r="C1061" i="49"/>
  <c r="C1060" i="49"/>
  <c r="C1059" i="49"/>
  <c r="C1058" i="49"/>
  <c r="C1057" i="49"/>
  <c r="C1056" i="49"/>
  <c r="C1055" i="49"/>
  <c r="C1054" i="49"/>
  <c r="C1053" i="49"/>
  <c r="C1052" i="49"/>
  <c r="C1051" i="49"/>
  <c r="C1050" i="49"/>
  <c r="C1049" i="49"/>
  <c r="C1048" i="49"/>
  <c r="C1047" i="49"/>
  <c r="C1046" i="49"/>
  <c r="C1045" i="49"/>
  <c r="C1044" i="49"/>
  <c r="C1043" i="49"/>
  <c r="C1042" i="49"/>
  <c r="C1041" i="49"/>
  <c r="C1040" i="49"/>
  <c r="C1039" i="49"/>
  <c r="C1038" i="49"/>
  <c r="C1037" i="49"/>
  <c r="C1036" i="49"/>
  <c r="C1035" i="49"/>
  <c r="C1034" i="49"/>
  <c r="C1033" i="49"/>
  <c r="C1032" i="49"/>
  <c r="C1031" i="49"/>
  <c r="C1030" i="49"/>
  <c r="C1029" i="49"/>
  <c r="C1028" i="49"/>
  <c r="C1027" i="49"/>
  <c r="C1026" i="49"/>
  <c r="C1025" i="49"/>
  <c r="C1024" i="49"/>
  <c r="C1023" i="49"/>
  <c r="C1021" i="49"/>
  <c r="C1020" i="49"/>
  <c r="C1019" i="49"/>
  <c r="C1018" i="49"/>
  <c r="C1017" i="49"/>
  <c r="C1016" i="49"/>
  <c r="C1015" i="49"/>
  <c r="C1014" i="49"/>
  <c r="C1013" i="49"/>
  <c r="C1012" i="49"/>
  <c r="C1011" i="49"/>
  <c r="C1010" i="49"/>
  <c r="C1009" i="49"/>
  <c r="C1008" i="49"/>
  <c r="C1007" i="49"/>
  <c r="C1006" i="49"/>
  <c r="C1005" i="49"/>
  <c r="C1004" i="49"/>
  <c r="C1003" i="49"/>
  <c r="C1002" i="49"/>
  <c r="C1001" i="49"/>
  <c r="C1000" i="49"/>
  <c r="C999" i="49"/>
  <c r="C998" i="49"/>
  <c r="C997" i="49"/>
  <c r="C996" i="49"/>
  <c r="C995" i="49"/>
  <c r="C994" i="49"/>
  <c r="C993" i="49"/>
  <c r="C992" i="49"/>
  <c r="C991" i="49"/>
  <c r="C990" i="49"/>
  <c r="C989" i="49"/>
  <c r="C988" i="49"/>
  <c r="C987" i="49"/>
  <c r="C986" i="49"/>
  <c r="C985" i="49"/>
  <c r="C984" i="49"/>
  <c r="C983" i="49"/>
  <c r="C982" i="49"/>
  <c r="C981" i="49"/>
  <c r="C980" i="49"/>
  <c r="C979" i="49"/>
  <c r="C978" i="49"/>
  <c r="C977" i="49"/>
  <c r="C976" i="49"/>
  <c r="C975" i="49"/>
  <c r="C974" i="49"/>
  <c r="C973" i="49"/>
  <c r="C972" i="49"/>
  <c r="C971" i="49"/>
  <c r="C970" i="49"/>
  <c r="C969" i="49"/>
  <c r="C968" i="49"/>
  <c r="C967" i="49"/>
  <c r="C966" i="49"/>
  <c r="C965" i="49"/>
  <c r="C964" i="49"/>
  <c r="C963" i="49"/>
  <c r="C962" i="49"/>
  <c r="C961" i="49"/>
  <c r="C960" i="49"/>
  <c r="C959" i="49"/>
  <c r="C958" i="49"/>
  <c r="C957" i="49"/>
  <c r="C956" i="49"/>
  <c r="C955" i="49"/>
  <c r="C954" i="49"/>
  <c r="C953" i="49"/>
  <c r="C952" i="49"/>
  <c r="C951" i="49"/>
  <c r="C950" i="49"/>
  <c r="C949" i="49"/>
  <c r="C948" i="49"/>
  <c r="C947" i="49"/>
  <c r="C946" i="49"/>
  <c r="C945" i="49"/>
  <c r="C944" i="49"/>
  <c r="C943" i="49"/>
  <c r="C942" i="49"/>
  <c r="C941" i="49"/>
  <c r="C940" i="49"/>
  <c r="C939" i="49"/>
  <c r="C938" i="49"/>
  <c r="C937" i="49"/>
  <c r="C936" i="49"/>
  <c r="C935" i="49"/>
  <c r="C934" i="49"/>
  <c r="C933" i="49"/>
  <c r="C932" i="49"/>
  <c r="C931" i="49"/>
  <c r="C930" i="49"/>
  <c r="C929" i="49"/>
  <c r="C928" i="49"/>
  <c r="C927" i="49"/>
  <c r="C926" i="49"/>
  <c r="C925" i="49"/>
  <c r="C924" i="49"/>
  <c r="C923" i="49"/>
  <c r="C922" i="49"/>
  <c r="C921" i="49"/>
  <c r="C920" i="49"/>
  <c r="C919" i="49"/>
  <c r="C918" i="49"/>
  <c r="C917" i="49"/>
  <c r="C916" i="49"/>
  <c r="C915" i="49"/>
  <c r="C914" i="49"/>
  <c r="C913" i="49"/>
  <c r="C912" i="49"/>
  <c r="C911" i="49"/>
  <c r="C910" i="49"/>
  <c r="C909" i="49"/>
  <c r="C908" i="49"/>
  <c r="C907" i="49"/>
  <c r="C906" i="49"/>
  <c r="C905" i="49"/>
  <c r="C904" i="49"/>
  <c r="C903" i="49"/>
  <c r="C902" i="49"/>
  <c r="C901" i="49"/>
  <c r="C900" i="49"/>
  <c r="C899" i="49"/>
  <c r="C898" i="49"/>
  <c r="C897" i="49"/>
  <c r="C896" i="49"/>
  <c r="C895" i="49"/>
  <c r="C894" i="49"/>
  <c r="C893" i="49"/>
  <c r="C892" i="49"/>
  <c r="C891" i="49"/>
  <c r="C890" i="49"/>
  <c r="C889" i="49"/>
  <c r="C888" i="49"/>
  <c r="C887" i="49"/>
  <c r="C886" i="49"/>
  <c r="C885" i="49"/>
  <c r="C884" i="49"/>
  <c r="C883" i="49"/>
  <c r="C882" i="49"/>
  <c r="C881" i="49"/>
  <c r="C880" i="49"/>
  <c r="C879" i="49"/>
  <c r="C878" i="49"/>
  <c r="C877" i="49"/>
  <c r="C876" i="49"/>
  <c r="C875" i="49"/>
  <c r="C874" i="49"/>
  <c r="C873" i="49"/>
  <c r="C872" i="49"/>
  <c r="C871" i="49"/>
  <c r="C870" i="49"/>
  <c r="C869" i="49"/>
  <c r="C868" i="49"/>
  <c r="C867" i="49"/>
  <c r="C866" i="49"/>
  <c r="C865" i="49"/>
  <c r="C864" i="49"/>
  <c r="C863" i="49"/>
  <c r="C862" i="49"/>
  <c r="C861" i="49"/>
  <c r="C860" i="49"/>
  <c r="C859" i="49"/>
  <c r="C858" i="49"/>
  <c r="C857" i="49"/>
  <c r="C856" i="49"/>
  <c r="C855" i="49"/>
  <c r="C854" i="49"/>
  <c r="C853" i="49"/>
  <c r="C852" i="49"/>
  <c r="C851" i="49"/>
  <c r="C850" i="49"/>
  <c r="C849" i="49"/>
  <c r="C848" i="49"/>
  <c r="C847" i="49"/>
  <c r="C846" i="49"/>
  <c r="C845" i="49"/>
  <c r="C844" i="49"/>
  <c r="C843" i="49"/>
  <c r="C842" i="49"/>
  <c r="C841" i="49"/>
  <c r="C840" i="49"/>
  <c r="C839" i="49"/>
  <c r="C838" i="49"/>
  <c r="C837" i="49"/>
  <c r="C836" i="49"/>
  <c r="C835" i="49"/>
  <c r="C834" i="49"/>
  <c r="C833" i="49"/>
  <c r="C832" i="49"/>
  <c r="C831" i="49"/>
  <c r="C830" i="49"/>
  <c r="C829" i="49"/>
  <c r="C828" i="49"/>
  <c r="C827" i="49"/>
  <c r="C826" i="49"/>
  <c r="C825" i="49"/>
  <c r="C824" i="49"/>
  <c r="C823" i="49"/>
  <c r="C822" i="49"/>
  <c r="C821" i="49"/>
  <c r="C820" i="49"/>
  <c r="C819" i="49"/>
  <c r="C818" i="49"/>
  <c r="C817" i="49"/>
  <c r="C816" i="49"/>
  <c r="C815" i="49"/>
  <c r="C814" i="49"/>
  <c r="C813" i="49"/>
  <c r="C812" i="49"/>
  <c r="C811" i="49"/>
  <c r="C810" i="49"/>
  <c r="C809" i="49"/>
  <c r="C808" i="49"/>
  <c r="C807" i="49"/>
  <c r="C806" i="49"/>
  <c r="C805" i="49"/>
  <c r="C804" i="49"/>
  <c r="C803" i="49"/>
  <c r="C802" i="49"/>
  <c r="C801" i="49"/>
  <c r="C800" i="49"/>
  <c r="C799" i="49"/>
  <c r="C798" i="49"/>
  <c r="C797" i="49"/>
  <c r="C796" i="49"/>
  <c r="C795" i="49"/>
  <c r="C794" i="49"/>
  <c r="C793" i="49"/>
  <c r="C792" i="49"/>
  <c r="C791" i="49"/>
  <c r="C790" i="49"/>
  <c r="C789" i="49"/>
  <c r="C788" i="49"/>
  <c r="C787" i="49"/>
  <c r="C786" i="49"/>
  <c r="C785" i="49"/>
  <c r="C784" i="49"/>
  <c r="C783" i="49"/>
  <c r="C782" i="49"/>
  <c r="C781" i="49"/>
  <c r="C780" i="49"/>
  <c r="C779" i="49"/>
  <c r="C778" i="49"/>
  <c r="C777" i="49"/>
  <c r="C776" i="49"/>
  <c r="C775" i="49"/>
  <c r="C774" i="49"/>
  <c r="C773" i="49"/>
  <c r="C772" i="49"/>
  <c r="C771" i="49"/>
  <c r="C770" i="49"/>
  <c r="C769" i="49"/>
  <c r="C768" i="49"/>
  <c r="C767" i="49"/>
  <c r="C766" i="49"/>
  <c r="C765" i="49"/>
  <c r="C764" i="49"/>
  <c r="C763" i="49"/>
  <c r="C762" i="49"/>
  <c r="C761" i="49"/>
  <c r="C760" i="49"/>
  <c r="C759" i="49"/>
  <c r="C758" i="49"/>
  <c r="C757" i="49"/>
  <c r="C756" i="49"/>
  <c r="C755" i="49"/>
  <c r="C754" i="49"/>
  <c r="C753" i="49"/>
  <c r="C752" i="49"/>
  <c r="C751" i="49"/>
  <c r="C750" i="49"/>
  <c r="C749" i="49"/>
  <c r="C748" i="49"/>
  <c r="C747" i="49"/>
  <c r="C746" i="49"/>
  <c r="C745" i="49"/>
  <c r="C744" i="49"/>
  <c r="C743" i="49"/>
  <c r="C742" i="49"/>
  <c r="C741" i="49"/>
  <c r="C740" i="49"/>
  <c r="C739" i="49"/>
  <c r="C738" i="49"/>
  <c r="C737" i="49"/>
  <c r="C736" i="49"/>
  <c r="C735" i="49"/>
  <c r="C734" i="49"/>
  <c r="C733" i="49"/>
  <c r="C732" i="49"/>
  <c r="C731" i="49"/>
  <c r="C730" i="49"/>
  <c r="C729" i="49"/>
  <c r="C728" i="49"/>
  <c r="C727" i="49"/>
  <c r="C726" i="49"/>
  <c r="C725" i="49"/>
  <c r="C724" i="49"/>
  <c r="C723" i="49"/>
  <c r="C722" i="49"/>
  <c r="C721" i="49"/>
  <c r="C720" i="49"/>
  <c r="C719" i="49"/>
  <c r="C718" i="49"/>
  <c r="C717" i="49"/>
  <c r="C716" i="49"/>
  <c r="C715" i="49"/>
  <c r="C714" i="49"/>
  <c r="C713" i="49"/>
  <c r="C712" i="49"/>
  <c r="C711" i="49"/>
  <c r="C710" i="49"/>
  <c r="C709" i="49"/>
  <c r="C708" i="49"/>
  <c r="C707" i="49"/>
  <c r="C706" i="49"/>
  <c r="C705" i="49"/>
  <c r="C704" i="49"/>
  <c r="C703" i="49"/>
  <c r="C702" i="49"/>
  <c r="C701" i="49"/>
  <c r="C700" i="49"/>
  <c r="C699" i="49"/>
  <c r="C698" i="49"/>
  <c r="C697" i="49"/>
  <c r="C696" i="49"/>
  <c r="C695" i="49"/>
  <c r="C694" i="49"/>
  <c r="C693" i="49"/>
  <c r="C692" i="49"/>
  <c r="C691" i="49"/>
  <c r="C690" i="49"/>
  <c r="C689" i="49"/>
  <c r="C688" i="49"/>
  <c r="C687" i="49"/>
  <c r="C686" i="49"/>
  <c r="C685" i="49"/>
  <c r="C684" i="49"/>
  <c r="C683" i="49"/>
  <c r="C682" i="49"/>
  <c r="C681" i="49"/>
  <c r="C680" i="49"/>
  <c r="C679" i="49"/>
  <c r="C678" i="49"/>
  <c r="C677" i="49"/>
  <c r="C676" i="49"/>
  <c r="C675" i="49"/>
  <c r="C674" i="49"/>
  <c r="C673" i="49"/>
  <c r="C672" i="49"/>
  <c r="C671" i="49"/>
  <c r="C670" i="49"/>
  <c r="C669" i="49"/>
  <c r="C668" i="49"/>
  <c r="C667" i="49"/>
  <c r="C666" i="49"/>
  <c r="C665" i="49"/>
  <c r="C664" i="49"/>
  <c r="C663" i="49"/>
  <c r="C662" i="49"/>
  <c r="C661" i="49"/>
  <c r="C660" i="49"/>
  <c r="C659" i="49"/>
  <c r="C658" i="49"/>
  <c r="C657" i="49"/>
  <c r="C656" i="49"/>
  <c r="C655" i="49"/>
  <c r="C654" i="49"/>
  <c r="C653" i="49"/>
  <c r="C652" i="49"/>
  <c r="C651" i="49"/>
  <c r="C650" i="49"/>
  <c r="C649" i="49"/>
  <c r="C648" i="49"/>
  <c r="C647" i="49"/>
  <c r="C646" i="49"/>
  <c r="C645" i="49"/>
  <c r="C644" i="49"/>
  <c r="C643" i="49"/>
  <c r="C642" i="49"/>
  <c r="C641" i="49"/>
  <c r="C640" i="49"/>
  <c r="C639" i="49"/>
  <c r="C638" i="49"/>
  <c r="C637" i="49"/>
  <c r="C636" i="49"/>
  <c r="C635" i="49"/>
  <c r="C634" i="49"/>
  <c r="C633" i="49"/>
  <c r="C632" i="49"/>
  <c r="C631" i="49"/>
  <c r="C630" i="49"/>
  <c r="C629" i="49"/>
  <c r="C628" i="49"/>
  <c r="C627" i="49"/>
  <c r="C626" i="49"/>
  <c r="C625" i="49"/>
  <c r="C624" i="49"/>
  <c r="C623" i="49"/>
  <c r="C622" i="49"/>
  <c r="C621" i="49"/>
  <c r="C620" i="49"/>
  <c r="C619" i="49"/>
  <c r="C618" i="49"/>
  <c r="C617" i="49"/>
  <c r="C616" i="49"/>
  <c r="C615" i="49"/>
  <c r="C614" i="49"/>
  <c r="C613" i="49"/>
  <c r="C612" i="49"/>
  <c r="C611" i="49"/>
  <c r="C610" i="49"/>
  <c r="C609" i="49"/>
  <c r="C608" i="49"/>
  <c r="C607" i="49"/>
  <c r="C606" i="49"/>
  <c r="C605" i="49"/>
  <c r="C604" i="49"/>
  <c r="C603" i="49"/>
  <c r="C602" i="49"/>
  <c r="C601" i="49"/>
  <c r="C600" i="49"/>
  <c r="C599" i="49"/>
  <c r="C598" i="49"/>
  <c r="C596" i="49"/>
  <c r="C595" i="49"/>
  <c r="C594" i="49"/>
  <c r="C593" i="49"/>
  <c r="C592" i="49"/>
  <c r="C591" i="49"/>
  <c r="C590" i="49"/>
  <c r="C589" i="49"/>
  <c r="C588" i="49"/>
  <c r="C587" i="49"/>
  <c r="C586" i="49"/>
  <c r="C585" i="49"/>
  <c r="C584" i="49"/>
  <c r="C583" i="49"/>
  <c r="C582" i="49"/>
  <c r="C581" i="49"/>
  <c r="C580" i="49"/>
  <c r="C579" i="49"/>
  <c r="C578" i="49"/>
  <c r="C577" i="49"/>
  <c r="C576" i="49"/>
  <c r="C575" i="49"/>
  <c r="C574" i="49"/>
  <c r="C573" i="49"/>
  <c r="C572" i="49"/>
  <c r="C571" i="49"/>
  <c r="C570" i="49"/>
  <c r="C569" i="49"/>
  <c r="C568" i="49"/>
  <c r="C567" i="49"/>
  <c r="C566" i="49"/>
  <c r="C565" i="49"/>
  <c r="C564" i="49"/>
  <c r="C563" i="49"/>
  <c r="C562" i="49"/>
  <c r="C561" i="49"/>
  <c r="C560" i="49"/>
  <c r="C559" i="49"/>
  <c r="C558" i="49"/>
  <c r="C557" i="49"/>
  <c r="C556" i="49"/>
  <c r="C555" i="49"/>
  <c r="C554" i="49"/>
  <c r="C553" i="49"/>
  <c r="C552" i="49"/>
  <c r="C551" i="49"/>
  <c r="C550" i="49"/>
  <c r="C549" i="49"/>
  <c r="C548" i="49"/>
  <c r="C547" i="49"/>
  <c r="C546" i="49"/>
  <c r="C545" i="49"/>
  <c r="C544" i="49"/>
  <c r="C543" i="49"/>
  <c r="C542" i="49"/>
  <c r="C541" i="49"/>
  <c r="C540" i="49"/>
  <c r="C539" i="49"/>
  <c r="C538" i="49"/>
  <c r="C537" i="49"/>
  <c r="C536" i="49"/>
  <c r="C535" i="49"/>
  <c r="C534" i="49"/>
  <c r="C533" i="49"/>
  <c r="C532" i="49"/>
  <c r="C531" i="49"/>
  <c r="C530" i="49"/>
  <c r="C529" i="49"/>
  <c r="C528" i="49"/>
  <c r="C527" i="49"/>
  <c r="C526" i="49"/>
  <c r="C525" i="49"/>
  <c r="C524" i="49"/>
  <c r="C523" i="49"/>
  <c r="C522" i="49"/>
  <c r="C521" i="49"/>
  <c r="C520" i="49"/>
  <c r="C519" i="49"/>
  <c r="C518" i="49"/>
  <c r="C517" i="49"/>
  <c r="C516" i="49"/>
  <c r="C515" i="49"/>
  <c r="C514" i="49"/>
  <c r="C513" i="49"/>
  <c r="C512" i="49"/>
  <c r="C511" i="49"/>
  <c r="C510" i="49"/>
  <c r="C509" i="49"/>
  <c r="C508" i="49"/>
  <c r="C507" i="49"/>
  <c r="C506" i="49"/>
  <c r="C505" i="49"/>
  <c r="C504" i="49"/>
  <c r="C503" i="49"/>
  <c r="C502" i="49"/>
  <c r="C501" i="49"/>
  <c r="C500" i="49"/>
  <c r="C499" i="49"/>
  <c r="C498" i="49"/>
  <c r="C497" i="49"/>
  <c r="C496" i="49"/>
  <c r="C494" i="49"/>
  <c r="C493" i="49"/>
  <c r="C492" i="49"/>
  <c r="C491" i="49"/>
  <c r="C490" i="49"/>
  <c r="C489" i="49"/>
  <c r="C488" i="49"/>
  <c r="C487" i="49"/>
  <c r="C486" i="49"/>
  <c r="C485" i="49"/>
  <c r="C484" i="49"/>
  <c r="C483" i="49"/>
  <c r="C482" i="49"/>
  <c r="C481" i="49"/>
  <c r="C480" i="49"/>
  <c r="C479" i="49"/>
  <c r="C478" i="49"/>
  <c r="C477" i="49"/>
  <c r="C476" i="49"/>
  <c r="C475" i="49"/>
  <c r="C474" i="49"/>
  <c r="C473" i="49"/>
  <c r="C472" i="49"/>
  <c r="C471" i="49"/>
  <c r="C470" i="49"/>
  <c r="C469" i="49"/>
  <c r="C468" i="49"/>
  <c r="C467" i="49"/>
  <c r="C465" i="49"/>
  <c r="C464" i="49"/>
  <c r="C463" i="49"/>
  <c r="C462" i="49"/>
  <c r="C461" i="49"/>
  <c r="C460" i="49"/>
  <c r="C459" i="49"/>
  <c r="C458" i="49"/>
  <c r="C457" i="49"/>
  <c r="C456" i="49"/>
  <c r="C455" i="49"/>
  <c r="C454" i="49"/>
  <c r="C453" i="49"/>
  <c r="C452" i="49"/>
  <c r="C451" i="49"/>
  <c r="C449" i="49"/>
  <c r="C448" i="49"/>
  <c r="C447" i="49"/>
  <c r="C446" i="49"/>
  <c r="C445" i="49"/>
  <c r="C444" i="49"/>
  <c r="C443" i="49"/>
  <c r="C442" i="49"/>
  <c r="C441" i="49"/>
  <c r="C440" i="49"/>
  <c r="C439" i="49"/>
  <c r="C438" i="49"/>
  <c r="C437" i="49"/>
  <c r="C435" i="49"/>
  <c r="C434" i="49"/>
  <c r="C433" i="49"/>
  <c r="C432" i="49"/>
  <c r="C431" i="49"/>
  <c r="C430" i="49"/>
  <c r="C429" i="49"/>
  <c r="C428" i="49"/>
  <c r="C427" i="49"/>
  <c r="C426" i="49"/>
  <c r="C425" i="49"/>
  <c r="C424" i="49"/>
  <c r="C423" i="49"/>
  <c r="C422" i="49"/>
  <c r="C421" i="49"/>
  <c r="C420" i="49"/>
  <c r="C419" i="49"/>
  <c r="C418" i="49"/>
  <c r="C417" i="49"/>
  <c r="C416" i="49"/>
  <c r="C415" i="49"/>
  <c r="C414" i="49"/>
  <c r="C413" i="49"/>
  <c r="C412" i="49"/>
  <c r="C411" i="49"/>
  <c r="C410" i="49"/>
  <c r="C409" i="49"/>
  <c r="C408" i="49"/>
  <c r="C407" i="49"/>
  <c r="C406" i="49"/>
  <c r="C405" i="49"/>
  <c r="C404" i="49"/>
  <c r="C403" i="49"/>
  <c r="C402" i="49"/>
  <c r="C401" i="49"/>
  <c r="C400" i="49"/>
  <c r="C399" i="49"/>
  <c r="C398" i="49"/>
  <c r="C397" i="49"/>
  <c r="C396" i="49"/>
  <c r="C395" i="49"/>
  <c r="C394" i="49"/>
  <c r="C393" i="49"/>
  <c r="C392" i="49"/>
  <c r="C391" i="49"/>
  <c r="C390" i="49"/>
  <c r="C389" i="49"/>
  <c r="C388" i="49"/>
  <c r="C387" i="49"/>
  <c r="C386" i="49"/>
  <c r="C385" i="49"/>
  <c r="C384" i="49"/>
  <c r="C383" i="49"/>
  <c r="C382" i="49"/>
  <c r="C381" i="49"/>
  <c r="C380" i="49"/>
  <c r="C379" i="49"/>
  <c r="C378" i="49"/>
  <c r="C377" i="49"/>
  <c r="C376" i="49"/>
  <c r="C375" i="49"/>
  <c r="C372" i="49"/>
  <c r="C371" i="49"/>
  <c r="C370" i="49"/>
  <c r="C369" i="49"/>
  <c r="C368" i="49"/>
  <c r="C367" i="49"/>
  <c r="C366" i="49"/>
  <c r="C365" i="49"/>
  <c r="C364" i="49"/>
  <c r="C363" i="49"/>
  <c r="C362" i="49"/>
  <c r="C361" i="49"/>
  <c r="C360" i="49"/>
  <c r="C359" i="49"/>
  <c r="C358" i="49"/>
  <c r="C357" i="49"/>
  <c r="C356" i="49"/>
  <c r="C355" i="49"/>
  <c r="C354" i="49"/>
  <c r="C353" i="49"/>
  <c r="C352" i="49"/>
  <c r="C351" i="49"/>
  <c r="C350" i="49"/>
  <c r="C349" i="49"/>
  <c r="C348" i="49"/>
  <c r="C347" i="49"/>
  <c r="C346" i="49"/>
  <c r="C345" i="49"/>
  <c r="C344" i="49"/>
  <c r="C343" i="49"/>
  <c r="C342" i="49"/>
  <c r="C341" i="49"/>
  <c r="C340" i="49"/>
  <c r="C339" i="49"/>
  <c r="C338" i="49"/>
  <c r="C337" i="49"/>
  <c r="C336" i="49"/>
  <c r="C335" i="49"/>
  <c r="C334" i="49"/>
  <c r="C333" i="49"/>
  <c r="C332" i="49"/>
  <c r="C331" i="49"/>
  <c r="C330" i="49"/>
  <c r="C329" i="49"/>
  <c r="C328" i="49"/>
  <c r="C327" i="49"/>
  <c r="C312" i="49"/>
  <c r="C311" i="49"/>
  <c r="C310" i="49"/>
  <c r="C307" i="49"/>
  <c r="C304" i="49"/>
  <c r="C294" i="49"/>
  <c r="C293" i="49"/>
  <c r="C292" i="49"/>
  <c r="C291" i="49"/>
  <c r="C290" i="49"/>
  <c r="C289" i="49"/>
  <c r="C288" i="49"/>
  <c r="C287" i="49"/>
  <c r="C286" i="49"/>
  <c r="C285" i="49"/>
  <c r="C284" i="49"/>
  <c r="C283" i="49"/>
  <c r="C282" i="49"/>
  <c r="C281" i="49"/>
  <c r="C280" i="49"/>
  <c r="C279" i="49"/>
  <c r="C278" i="49"/>
  <c r="C277" i="49"/>
  <c r="C276" i="49"/>
  <c r="C275" i="49"/>
  <c r="C274" i="49"/>
  <c r="C273" i="49"/>
  <c r="C272" i="49"/>
  <c r="C271" i="49"/>
  <c r="C270" i="49"/>
  <c r="C269" i="49"/>
  <c r="C268" i="49"/>
  <c r="C267" i="49"/>
  <c r="C266" i="49"/>
  <c r="C265" i="49"/>
  <c r="C264" i="49"/>
  <c r="C263" i="49"/>
  <c r="C262" i="49"/>
  <c r="C261" i="49"/>
  <c r="C260" i="49"/>
  <c r="C259" i="49"/>
  <c r="C258" i="49"/>
  <c r="C257" i="49"/>
  <c r="C256" i="49"/>
  <c r="C255" i="49"/>
  <c r="C254" i="49"/>
  <c r="C253" i="49"/>
  <c r="C252" i="49"/>
  <c r="C251" i="49"/>
  <c r="C250" i="49"/>
  <c r="C249" i="49"/>
  <c r="C248" i="49"/>
  <c r="C247" i="49"/>
  <c r="C246" i="49"/>
  <c r="C245" i="49"/>
  <c r="C244" i="49"/>
  <c r="C243" i="49"/>
  <c r="C242" i="49"/>
  <c r="C241" i="49"/>
  <c r="C240" i="49"/>
  <c r="C239" i="49"/>
  <c r="C238" i="49"/>
  <c r="C236" i="49"/>
  <c r="C235" i="49"/>
  <c r="C234" i="49"/>
  <c r="C233" i="49"/>
  <c r="C232" i="49"/>
  <c r="C231" i="49"/>
  <c r="C230" i="49"/>
  <c r="C229" i="49"/>
  <c r="C228" i="49"/>
  <c r="C227" i="49"/>
  <c r="C226" i="49"/>
  <c r="C225" i="49"/>
  <c r="C224" i="49"/>
  <c r="C223" i="49"/>
  <c r="C222" i="49"/>
  <c r="C221" i="49"/>
  <c r="C220" i="49"/>
  <c r="C218" i="49"/>
  <c r="C217" i="49"/>
  <c r="C216" i="49"/>
  <c r="C215" i="49"/>
  <c r="C214" i="49"/>
  <c r="C213" i="49"/>
  <c r="C212" i="49"/>
  <c r="C211" i="49"/>
  <c r="C210" i="49"/>
  <c r="C209" i="49"/>
  <c r="C208" i="49"/>
  <c r="C207" i="49"/>
  <c r="C206" i="49"/>
  <c r="C205" i="49"/>
  <c r="C204" i="49"/>
  <c r="C203" i="49"/>
  <c r="C202" i="49"/>
  <c r="C201" i="49"/>
  <c r="C200" i="49"/>
  <c r="C199" i="49"/>
  <c r="C198" i="49"/>
  <c r="C197" i="49"/>
  <c r="C196" i="49"/>
  <c r="C195" i="49"/>
  <c r="C194" i="49"/>
  <c r="C193" i="49"/>
  <c r="C192" i="49"/>
  <c r="C191" i="49"/>
  <c r="C190" i="49"/>
  <c r="C189" i="49"/>
  <c r="C188" i="49"/>
  <c r="C187" i="49"/>
  <c r="C186" i="49"/>
  <c r="C185" i="49"/>
  <c r="C184" i="49"/>
  <c r="C183" i="49"/>
  <c r="C182" i="49"/>
  <c r="C181" i="49"/>
  <c r="C180" i="49"/>
  <c r="C179" i="49"/>
  <c r="C178" i="49"/>
  <c r="C177" i="49"/>
  <c r="C176" i="49"/>
  <c r="C175" i="49"/>
  <c r="C174" i="49"/>
  <c r="C173" i="49"/>
  <c r="C172" i="49"/>
  <c r="C171" i="49"/>
  <c r="C170" i="49"/>
  <c r="C169" i="49"/>
  <c r="C168" i="49"/>
  <c r="C167" i="49"/>
  <c r="C166" i="49"/>
  <c r="C165" i="49"/>
  <c r="C164" i="49"/>
  <c r="C163" i="49"/>
  <c r="C162" i="49"/>
  <c r="C161" i="49"/>
  <c r="C160" i="49"/>
  <c r="C159" i="49"/>
  <c r="C158" i="49"/>
  <c r="C157" i="49"/>
  <c r="C156" i="49"/>
  <c r="C155" i="49"/>
  <c r="C154" i="49"/>
  <c r="C153" i="49"/>
  <c r="C152" i="49"/>
  <c r="C151" i="49"/>
  <c r="C150" i="49"/>
  <c r="C149" i="49"/>
  <c r="C148" i="49"/>
  <c r="C147" i="49"/>
  <c r="C146" i="49"/>
  <c r="C145" i="49"/>
  <c r="C144" i="49"/>
  <c r="C143" i="49"/>
  <c r="C142" i="49"/>
  <c r="C141" i="49"/>
  <c r="C140" i="49"/>
  <c r="C139" i="49"/>
  <c r="C138" i="49"/>
  <c r="C137" i="49"/>
  <c r="C136" i="49"/>
  <c r="C135" i="49"/>
  <c r="C134" i="49"/>
  <c r="C133" i="49"/>
  <c r="C132" i="49"/>
  <c r="C131" i="49"/>
  <c r="C130" i="49"/>
  <c r="C129" i="49"/>
  <c r="C128" i="49"/>
  <c r="C127" i="49"/>
  <c r="C126" i="49"/>
  <c r="C125" i="49"/>
  <c r="C124" i="49"/>
  <c r="C123" i="49"/>
  <c r="C122" i="49"/>
  <c r="C121" i="49"/>
  <c r="C120" i="49"/>
  <c r="C119" i="49"/>
  <c r="C118" i="49"/>
  <c r="C117" i="49"/>
  <c r="C116" i="49"/>
  <c r="C115" i="49"/>
  <c r="C114" i="49"/>
  <c r="C113" i="49"/>
  <c r="C112" i="49"/>
  <c r="C110" i="49"/>
  <c r="C108" i="49"/>
  <c r="C107" i="49"/>
  <c r="C106" i="49"/>
  <c r="C105" i="49"/>
  <c r="C104" i="49"/>
  <c r="C102" i="49"/>
  <c r="C101" i="49"/>
  <c r="C100" i="49"/>
  <c r="C99" i="49"/>
  <c r="C98" i="49"/>
  <c r="C97" i="49"/>
  <c r="C96" i="49"/>
  <c r="C95" i="49"/>
  <c r="C94" i="49"/>
  <c r="C93" i="49"/>
  <c r="C92" i="49"/>
  <c r="C91" i="49"/>
  <c r="C90" i="49"/>
  <c r="C89" i="49"/>
  <c r="C88" i="49"/>
  <c r="C87" i="49"/>
  <c r="C86" i="49"/>
  <c r="C85" i="49"/>
  <c r="C84" i="49"/>
  <c r="C83" i="49"/>
  <c r="C82" i="49"/>
  <c r="C81" i="49"/>
  <c r="C80" i="49"/>
  <c r="C78" i="49"/>
  <c r="C77" i="49"/>
  <c r="C72" i="49"/>
  <c r="C71" i="49"/>
  <c r="C70" i="49"/>
  <c r="C69" i="49"/>
  <c r="C68" i="49"/>
  <c r="C67" i="49"/>
  <c r="C66" i="49"/>
  <c r="C65" i="49"/>
  <c r="C64" i="49"/>
  <c r="C63" i="49"/>
  <c r="C62" i="49"/>
  <c r="C61" i="49"/>
  <c r="C60" i="49"/>
  <c r="C59" i="49"/>
  <c r="C58" i="49"/>
  <c r="C57" i="49"/>
  <c r="C56" i="49"/>
  <c r="C55" i="49"/>
  <c r="C54" i="49"/>
  <c r="C53" i="49"/>
  <c r="C52" i="49"/>
  <c r="C51" i="49"/>
  <c r="C50" i="49"/>
  <c r="C49" i="49"/>
  <c r="C48" i="49"/>
  <c r="C47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2697" i="49"/>
  <c r="C2696" i="49"/>
  <c r="C2695" i="49"/>
  <c r="C2694" i="49"/>
  <c r="C2689" i="49"/>
  <c r="C2684" i="49"/>
  <c r="C2682" i="49"/>
  <c r="C2679" i="49"/>
  <c r="C1233" i="49"/>
  <c r="C1230" i="49"/>
  <c r="C597" i="49"/>
  <c r="C374" i="49"/>
  <c r="C316" i="49"/>
  <c r="C315" i="49"/>
  <c r="C314" i="49"/>
  <c r="C313" i="49"/>
  <c r="C309" i="49"/>
  <c r="C308" i="49"/>
  <c r="C306" i="49"/>
  <c r="C305" i="49"/>
  <c r="C303" i="49"/>
  <c r="C302" i="49"/>
  <c r="C301" i="49"/>
  <c r="C300" i="49"/>
  <c r="C299" i="49"/>
  <c r="C297" i="49"/>
  <c r="C296" i="49"/>
  <c r="C109" i="49"/>
  <c r="C103" i="49"/>
  <c r="C2703" i="49"/>
  <c r="C2702" i="49"/>
  <c r="C1357" i="49"/>
  <c r="C1322" i="49"/>
  <c r="C1321" i="49"/>
  <c r="C1320" i="49"/>
  <c r="C1319" i="49"/>
  <c r="C1269" i="49"/>
  <c r="C1258" i="49"/>
  <c r="C466" i="49"/>
  <c r="C326" i="49"/>
  <c r="C325" i="49"/>
  <c r="C324" i="49"/>
  <c r="C323" i="49"/>
  <c r="C322" i="49"/>
  <c r="C321" i="49"/>
  <c r="C320" i="49"/>
  <c r="C319" i="49"/>
  <c r="C318" i="49"/>
  <c r="C317" i="49"/>
  <c r="C237" i="49"/>
  <c r="C111" i="49"/>
  <c r="C76" i="49"/>
  <c r="C75" i="49"/>
  <c r="C74" i="49"/>
  <c r="C73" i="49"/>
  <c r="F2697" i="49"/>
  <c r="F2696" i="49"/>
  <c r="F2695" i="49"/>
  <c r="F2694" i="49"/>
  <c r="F2689" i="49"/>
  <c r="F2684" i="49"/>
  <c r="F2682" i="49"/>
  <c r="F2679" i="49"/>
  <c r="F1233" i="49"/>
  <c r="F1230" i="49"/>
  <c r="F597" i="49"/>
  <c r="F450" i="49"/>
  <c r="F374" i="49"/>
  <c r="F316" i="49"/>
  <c r="F315" i="49"/>
  <c r="F314" i="49"/>
  <c r="F313" i="49"/>
  <c r="F309" i="49"/>
  <c r="F308" i="49"/>
  <c r="F306" i="49"/>
  <c r="F305" i="49"/>
  <c r="F303" i="49"/>
  <c r="F302" i="49"/>
  <c r="F301" i="49"/>
  <c r="F300" i="49"/>
  <c r="F299" i="49"/>
  <c r="F297" i="49"/>
  <c r="F296" i="49"/>
  <c r="F109" i="49"/>
  <c r="F103" i="49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1" i="17"/>
  <c r="J352" i="17"/>
  <c r="J353" i="17"/>
  <c r="J354" i="17"/>
  <c r="J355" i="17"/>
  <c r="J356" i="17"/>
  <c r="J357" i="17"/>
  <c r="J358" i="17"/>
  <c r="J359" i="17"/>
  <c r="J360" i="17"/>
  <c r="J361" i="17"/>
  <c r="J362" i="17"/>
  <c r="J363" i="17"/>
  <c r="J364" i="17"/>
  <c r="J365" i="17"/>
  <c r="J366" i="17"/>
  <c r="J367" i="17"/>
  <c r="J368" i="17"/>
  <c r="J369" i="17"/>
  <c r="J370" i="17"/>
  <c r="J371" i="17"/>
  <c r="J372" i="17"/>
  <c r="J373" i="17"/>
  <c r="J374" i="17"/>
  <c r="J375" i="17"/>
  <c r="J376" i="17"/>
  <c r="J377" i="17"/>
  <c r="J378" i="17"/>
  <c r="J379" i="17"/>
  <c r="J380" i="17"/>
  <c r="J381" i="17"/>
  <c r="J382" i="17"/>
  <c r="J383" i="17"/>
  <c r="J384" i="17"/>
  <c r="J385" i="17"/>
  <c r="J386" i="17"/>
  <c r="J387" i="17"/>
  <c r="J388" i="17"/>
  <c r="J389" i="17"/>
  <c r="J390" i="17"/>
  <c r="J391" i="17"/>
  <c r="J392" i="17"/>
  <c r="J393" i="17"/>
  <c r="J394" i="17"/>
  <c r="J395" i="17"/>
  <c r="J396" i="17"/>
  <c r="J397" i="17"/>
  <c r="J398" i="17"/>
  <c r="J399" i="17"/>
  <c r="J400" i="17"/>
  <c r="J401" i="17"/>
  <c r="J402" i="17"/>
  <c r="J403" i="17"/>
  <c r="J404" i="17"/>
  <c r="J405" i="17"/>
  <c r="J406" i="17"/>
  <c r="J407" i="17"/>
  <c r="J408" i="17"/>
  <c r="J409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J422" i="17"/>
  <c r="J423" i="17"/>
  <c r="J424" i="17"/>
  <c r="J425" i="17"/>
  <c r="J426" i="17"/>
  <c r="J427" i="17"/>
  <c r="J428" i="17"/>
  <c r="J429" i="17"/>
  <c r="J430" i="17"/>
  <c r="J431" i="17"/>
  <c r="J432" i="17"/>
  <c r="J433" i="17"/>
  <c r="J434" i="17"/>
  <c r="J435" i="17"/>
  <c r="J436" i="17"/>
  <c r="J437" i="17"/>
  <c r="J438" i="17"/>
  <c r="J439" i="17"/>
  <c r="J440" i="17"/>
  <c r="J441" i="17"/>
  <c r="J442" i="17"/>
  <c r="J443" i="17"/>
  <c r="J444" i="17"/>
  <c r="J445" i="17"/>
  <c r="J446" i="17"/>
  <c r="J447" i="17"/>
  <c r="J448" i="17"/>
  <c r="J449" i="17"/>
  <c r="J450" i="17"/>
  <c r="J451" i="17"/>
  <c r="J452" i="17"/>
  <c r="J453" i="17"/>
  <c r="J454" i="17"/>
  <c r="J455" i="17"/>
  <c r="J456" i="17"/>
  <c r="J457" i="17"/>
  <c r="J458" i="17"/>
  <c r="J459" i="17"/>
  <c r="J460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J476" i="17"/>
  <c r="J477" i="17"/>
  <c r="J478" i="17"/>
  <c r="J479" i="17"/>
  <c r="J480" i="17"/>
  <c r="J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4" i="17"/>
  <c r="J495" i="17"/>
  <c r="J496" i="17"/>
  <c r="J497" i="17"/>
  <c r="J498" i="17"/>
  <c r="J499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J513" i="17"/>
  <c r="J514" i="17"/>
  <c r="J515" i="17"/>
  <c r="J516" i="17"/>
  <c r="J517" i="17"/>
  <c r="J518" i="17"/>
  <c r="J519" i="17"/>
  <c r="J520" i="17"/>
  <c r="J521" i="17"/>
  <c r="J522" i="17"/>
  <c r="J523" i="17"/>
  <c r="J524" i="17"/>
  <c r="J525" i="17"/>
  <c r="J526" i="17"/>
  <c r="J527" i="17"/>
  <c r="J528" i="17"/>
  <c r="J529" i="17"/>
  <c r="J530" i="17"/>
  <c r="J531" i="17"/>
  <c r="J532" i="17"/>
  <c r="J533" i="17"/>
  <c r="J534" i="17"/>
  <c r="J535" i="17"/>
  <c r="J536" i="17"/>
  <c r="J537" i="17"/>
  <c r="J538" i="17"/>
  <c r="J539" i="17"/>
  <c r="J540" i="17"/>
  <c r="J541" i="17"/>
  <c r="J542" i="17"/>
  <c r="J543" i="17"/>
  <c r="J544" i="17"/>
  <c r="J545" i="17"/>
  <c r="J546" i="17"/>
  <c r="J547" i="17"/>
  <c r="J548" i="17"/>
  <c r="J549" i="17"/>
  <c r="J550" i="17"/>
  <c r="J551" i="17"/>
  <c r="J552" i="17"/>
  <c r="J553" i="17"/>
  <c r="J554" i="17"/>
  <c r="J555" i="17"/>
  <c r="J556" i="17"/>
  <c r="J557" i="17"/>
  <c r="J558" i="17"/>
  <c r="J559" i="17"/>
  <c r="J560" i="17"/>
  <c r="J561" i="17"/>
  <c r="J562" i="17"/>
  <c r="J563" i="17"/>
  <c r="J564" i="17"/>
  <c r="J565" i="17"/>
  <c r="J566" i="17"/>
  <c r="J567" i="17"/>
  <c r="J568" i="17"/>
  <c r="J569" i="17"/>
  <c r="J570" i="17"/>
  <c r="J571" i="17"/>
  <c r="J572" i="17"/>
  <c r="J573" i="17"/>
  <c r="J574" i="17"/>
  <c r="J575" i="17"/>
  <c r="J576" i="17"/>
  <c r="J577" i="17"/>
  <c r="J578" i="17"/>
  <c r="J579" i="17"/>
  <c r="J580" i="17"/>
  <c r="J581" i="17"/>
  <c r="J582" i="17"/>
  <c r="J583" i="17"/>
  <c r="J584" i="17"/>
  <c r="J585" i="17"/>
  <c r="J586" i="17"/>
  <c r="J587" i="17"/>
  <c r="J588" i="17"/>
  <c r="J589" i="17"/>
  <c r="J590" i="17"/>
  <c r="J591" i="17"/>
  <c r="J592" i="17"/>
  <c r="J593" i="17"/>
  <c r="J594" i="17"/>
  <c r="J595" i="17"/>
  <c r="J596" i="17"/>
  <c r="J597" i="17"/>
  <c r="J598" i="17"/>
  <c r="J599" i="17"/>
  <c r="J600" i="17"/>
  <c r="J601" i="17"/>
  <c r="J602" i="17"/>
  <c r="J603" i="17"/>
  <c r="J604" i="17"/>
  <c r="J605" i="17"/>
  <c r="J606" i="17"/>
  <c r="J607" i="17"/>
  <c r="J608" i="17"/>
  <c r="J609" i="17"/>
  <c r="J610" i="17"/>
  <c r="J611" i="17"/>
  <c r="J612" i="17"/>
  <c r="J613" i="17"/>
  <c r="J614" i="17"/>
  <c r="J615" i="17"/>
  <c r="J616" i="17"/>
  <c r="J617" i="17"/>
  <c r="J618" i="17"/>
  <c r="J619" i="17"/>
  <c r="J620" i="17"/>
  <c r="J621" i="17"/>
  <c r="J622" i="17"/>
  <c r="J623" i="17"/>
  <c r="J624" i="17"/>
  <c r="J625" i="17"/>
  <c r="J626" i="17"/>
  <c r="J627" i="17"/>
  <c r="J628" i="17"/>
  <c r="J629" i="17"/>
  <c r="J630" i="17"/>
  <c r="J631" i="17"/>
  <c r="J632" i="17"/>
  <c r="J633" i="17"/>
  <c r="J634" i="17"/>
  <c r="J635" i="17"/>
  <c r="J636" i="17"/>
  <c r="J637" i="17"/>
  <c r="J638" i="17"/>
  <c r="J639" i="17"/>
  <c r="J640" i="17"/>
  <c r="J641" i="17"/>
  <c r="J642" i="17"/>
  <c r="J643" i="17"/>
  <c r="J644" i="17"/>
  <c r="J645" i="17"/>
  <c r="J646" i="17"/>
  <c r="J647" i="17"/>
  <c r="J648" i="17"/>
  <c r="J649" i="17"/>
  <c r="J650" i="17"/>
  <c r="J651" i="17"/>
  <c r="J652" i="17"/>
  <c r="J653" i="17"/>
  <c r="J654" i="17"/>
  <c r="J655" i="17"/>
  <c r="J656" i="17"/>
  <c r="J657" i="17"/>
  <c r="J658" i="17"/>
  <c r="J659" i="17"/>
  <c r="J660" i="17"/>
  <c r="J661" i="17"/>
  <c r="J662" i="17"/>
  <c r="J663" i="17"/>
  <c r="J664" i="17"/>
  <c r="J665" i="17"/>
  <c r="J666" i="17"/>
  <c r="J667" i="17"/>
  <c r="J668" i="17"/>
  <c r="J669" i="17"/>
  <c r="J670" i="17"/>
  <c r="J671" i="17"/>
  <c r="J672" i="17"/>
  <c r="J673" i="17"/>
  <c r="J674" i="17"/>
  <c r="J675" i="17"/>
  <c r="J676" i="17"/>
  <c r="J677" i="17"/>
  <c r="J678" i="17"/>
  <c r="J679" i="17"/>
  <c r="J680" i="17"/>
  <c r="J681" i="17"/>
  <c r="J682" i="17"/>
  <c r="J683" i="17"/>
  <c r="J684" i="17"/>
  <c r="J685" i="17"/>
  <c r="J686" i="17"/>
  <c r="J687" i="17"/>
  <c r="J688" i="17"/>
  <c r="J689" i="17"/>
  <c r="J690" i="17"/>
  <c r="J691" i="17"/>
  <c r="J692" i="17"/>
  <c r="J693" i="17"/>
  <c r="J694" i="17"/>
  <c r="J695" i="17"/>
  <c r="J696" i="17"/>
  <c r="J697" i="17"/>
  <c r="J698" i="17"/>
  <c r="J699" i="17"/>
  <c r="J700" i="17"/>
  <c r="J701" i="17"/>
  <c r="J702" i="17"/>
  <c r="J703" i="17"/>
  <c r="J704" i="17"/>
  <c r="J705" i="17"/>
  <c r="J706" i="17"/>
  <c r="J707" i="17"/>
  <c r="J708" i="17"/>
  <c r="J709" i="17"/>
  <c r="J710" i="17"/>
  <c r="J711" i="17"/>
  <c r="J712" i="17"/>
  <c r="J713" i="17"/>
  <c r="J714" i="17"/>
  <c r="J715" i="17"/>
  <c r="J716" i="17"/>
  <c r="J717" i="17"/>
  <c r="J718" i="17"/>
  <c r="J719" i="17"/>
  <c r="J720" i="17"/>
  <c r="J721" i="17"/>
  <c r="J722" i="17"/>
  <c r="J723" i="17"/>
  <c r="J724" i="17"/>
  <c r="J725" i="17"/>
  <c r="J726" i="17"/>
  <c r="J727" i="17"/>
  <c r="J728" i="17"/>
  <c r="J729" i="17"/>
  <c r="J730" i="17"/>
  <c r="J731" i="17"/>
  <c r="J732" i="17"/>
  <c r="J733" i="17"/>
  <c r="J734" i="17"/>
  <c r="J735" i="17"/>
  <c r="J736" i="17"/>
  <c r="J737" i="17"/>
  <c r="J738" i="17"/>
  <c r="J739" i="17"/>
  <c r="J740" i="17"/>
  <c r="J741" i="17"/>
  <c r="J742" i="17"/>
  <c r="J743" i="17"/>
  <c r="J744" i="17"/>
  <c r="J745" i="17"/>
  <c r="J746" i="17"/>
  <c r="J747" i="17"/>
  <c r="J748" i="17"/>
  <c r="J749" i="17"/>
  <c r="J750" i="17"/>
  <c r="J751" i="17"/>
  <c r="J752" i="17"/>
  <c r="J753" i="17"/>
  <c r="J754" i="17"/>
  <c r="J755" i="17"/>
  <c r="J756" i="17"/>
  <c r="J757" i="17"/>
  <c r="J758" i="17"/>
  <c r="J759" i="17"/>
  <c r="J760" i="17"/>
  <c r="J761" i="17"/>
  <c r="J762" i="17"/>
  <c r="J763" i="17"/>
  <c r="J764" i="17"/>
  <c r="J765" i="17"/>
  <c r="J766" i="17"/>
  <c r="J767" i="17"/>
  <c r="J768" i="17"/>
  <c r="J769" i="17"/>
  <c r="J770" i="17"/>
  <c r="J771" i="17"/>
  <c r="J772" i="17"/>
  <c r="J773" i="17"/>
  <c r="J774" i="17"/>
  <c r="J775" i="17"/>
  <c r="J776" i="17"/>
  <c r="J777" i="17"/>
  <c r="J778" i="17"/>
  <c r="J779" i="17"/>
  <c r="J780" i="17"/>
  <c r="J781" i="17"/>
  <c r="J782" i="17"/>
  <c r="J783" i="17"/>
  <c r="J784" i="17"/>
  <c r="J785" i="17"/>
  <c r="J786" i="17"/>
  <c r="J787" i="17"/>
  <c r="J788" i="17"/>
  <c r="J789" i="17"/>
  <c r="J790" i="17"/>
  <c r="J791" i="17"/>
  <c r="J792" i="17"/>
  <c r="J793" i="17"/>
  <c r="J794" i="17"/>
  <c r="J795" i="17"/>
  <c r="J796" i="17"/>
  <c r="J797" i="17"/>
  <c r="J798" i="17"/>
  <c r="J799" i="17"/>
  <c r="J800" i="17"/>
  <c r="J801" i="17"/>
  <c r="J802" i="17"/>
  <c r="J803" i="17"/>
  <c r="J804" i="17"/>
  <c r="J805" i="17"/>
  <c r="J806" i="17"/>
  <c r="J807" i="17"/>
  <c r="J808" i="17"/>
  <c r="J809" i="17"/>
  <c r="J810" i="17"/>
  <c r="J811" i="17"/>
  <c r="J812" i="17"/>
  <c r="J813" i="17"/>
  <c r="J814" i="17"/>
  <c r="J815" i="17"/>
  <c r="J816" i="17"/>
  <c r="J817" i="17"/>
  <c r="J818" i="17"/>
  <c r="J819" i="17"/>
  <c r="J820" i="17"/>
  <c r="J821" i="17"/>
  <c r="J822" i="17"/>
  <c r="J823" i="17"/>
  <c r="J824" i="17"/>
  <c r="J825" i="17"/>
  <c r="J826" i="17"/>
  <c r="J827" i="17"/>
  <c r="J828" i="17"/>
  <c r="J829" i="17"/>
  <c r="J830" i="17"/>
  <c r="J831" i="17"/>
  <c r="J832" i="17"/>
  <c r="J833" i="17"/>
  <c r="J834" i="17"/>
  <c r="J835" i="17"/>
  <c r="J836" i="17"/>
  <c r="J837" i="17"/>
  <c r="J838" i="17"/>
  <c r="J839" i="17"/>
  <c r="J840" i="17"/>
  <c r="J841" i="17"/>
  <c r="J842" i="17"/>
  <c r="J843" i="17"/>
  <c r="J844" i="17"/>
  <c r="J845" i="17"/>
  <c r="J846" i="17"/>
  <c r="J847" i="17"/>
  <c r="J848" i="17"/>
  <c r="J849" i="17"/>
  <c r="J850" i="17"/>
  <c r="J851" i="17"/>
  <c r="J852" i="17"/>
  <c r="J853" i="17"/>
  <c r="J854" i="17"/>
  <c r="J855" i="17"/>
  <c r="J856" i="17"/>
  <c r="J857" i="17"/>
  <c r="J858" i="17"/>
  <c r="J859" i="17"/>
  <c r="J860" i="17"/>
  <c r="J861" i="17"/>
  <c r="J862" i="17"/>
  <c r="J863" i="17"/>
  <c r="J864" i="17"/>
  <c r="J865" i="17"/>
  <c r="J866" i="17"/>
  <c r="J867" i="17"/>
  <c r="J868" i="17"/>
  <c r="J869" i="17"/>
  <c r="J870" i="17"/>
  <c r="J871" i="17"/>
  <c r="J872" i="17"/>
  <c r="J873" i="17"/>
  <c r="J874" i="17"/>
  <c r="J875" i="17"/>
  <c r="J876" i="17"/>
  <c r="J877" i="17"/>
  <c r="J878" i="17"/>
  <c r="J879" i="17"/>
  <c r="J880" i="17"/>
  <c r="J881" i="17"/>
  <c r="J882" i="17"/>
  <c r="J883" i="17"/>
  <c r="J884" i="17"/>
  <c r="J885" i="17"/>
  <c r="J886" i="17"/>
  <c r="J887" i="17"/>
  <c r="J888" i="17"/>
  <c r="J889" i="17"/>
  <c r="J890" i="17"/>
  <c r="J891" i="17"/>
  <c r="J892" i="17"/>
  <c r="J893" i="17"/>
  <c r="J894" i="17"/>
  <c r="J895" i="17"/>
  <c r="J896" i="17"/>
  <c r="J897" i="17"/>
  <c r="J898" i="17"/>
  <c r="J899" i="17"/>
  <c r="J900" i="17"/>
  <c r="J901" i="17"/>
  <c r="J902" i="17"/>
  <c r="J903" i="17"/>
  <c r="J904" i="17"/>
  <c r="J905" i="17"/>
  <c r="J906" i="17"/>
  <c r="J907" i="17"/>
  <c r="J908" i="17"/>
  <c r="J909" i="17"/>
  <c r="J910" i="17"/>
  <c r="J911" i="17"/>
  <c r="J912" i="17"/>
  <c r="J913" i="17"/>
  <c r="J914" i="17"/>
  <c r="J915" i="17"/>
  <c r="J916" i="17"/>
  <c r="J917" i="17"/>
  <c r="J918" i="17"/>
  <c r="J919" i="17"/>
  <c r="J920" i="17"/>
  <c r="J921" i="17"/>
  <c r="J922" i="17"/>
  <c r="J923" i="17"/>
  <c r="J924" i="17"/>
  <c r="J925" i="17"/>
  <c r="J926" i="17"/>
  <c r="J927" i="17"/>
  <c r="J928" i="17"/>
  <c r="J929" i="17"/>
  <c r="J930" i="17"/>
  <c r="J931" i="17"/>
  <c r="J932" i="17"/>
  <c r="J933" i="17"/>
  <c r="J934" i="17"/>
  <c r="J935" i="17"/>
  <c r="J936" i="17"/>
  <c r="J937" i="17"/>
  <c r="J938" i="17"/>
  <c r="J939" i="17"/>
  <c r="J940" i="17"/>
  <c r="J941" i="17"/>
  <c r="J942" i="17"/>
  <c r="J943" i="17"/>
  <c r="J944" i="17"/>
  <c r="J945" i="17"/>
  <c r="J946" i="17"/>
  <c r="J947" i="17"/>
  <c r="J948" i="17"/>
  <c r="J949" i="17"/>
  <c r="J950" i="17"/>
  <c r="J951" i="17"/>
  <c r="J952" i="17"/>
  <c r="J953" i="17"/>
  <c r="J954" i="17"/>
  <c r="J955" i="17"/>
  <c r="J956" i="17"/>
  <c r="J957" i="17"/>
  <c r="J958" i="17"/>
  <c r="J959" i="17"/>
  <c r="J960" i="17"/>
  <c r="J961" i="17"/>
  <c r="J962" i="17"/>
  <c r="J963" i="17"/>
  <c r="J964" i="17"/>
  <c r="J965" i="17"/>
  <c r="J966" i="17"/>
  <c r="J967" i="17"/>
  <c r="J968" i="17"/>
  <c r="J969" i="17"/>
  <c r="J970" i="17"/>
  <c r="J971" i="17"/>
  <c r="J972" i="17"/>
  <c r="J973" i="17"/>
  <c r="J974" i="17"/>
  <c r="J975" i="17"/>
  <c r="J976" i="17"/>
  <c r="J977" i="17"/>
  <c r="J978" i="17"/>
  <c r="J979" i="17"/>
  <c r="J980" i="17"/>
  <c r="J981" i="17"/>
  <c r="J982" i="17"/>
  <c r="J983" i="17"/>
  <c r="J984" i="17"/>
  <c r="J985" i="17"/>
  <c r="J986" i="17"/>
  <c r="J987" i="17"/>
  <c r="J988" i="17"/>
  <c r="J989" i="17"/>
  <c r="J990" i="17"/>
  <c r="J991" i="17"/>
  <c r="J992" i="17"/>
  <c r="J993" i="17"/>
  <c r="J994" i="17"/>
  <c r="J995" i="17"/>
  <c r="J996" i="17"/>
  <c r="J997" i="17"/>
  <c r="J998" i="17"/>
  <c r="J999" i="17"/>
  <c r="J1000" i="17"/>
  <c r="J1001" i="17"/>
  <c r="J1002" i="17"/>
  <c r="J1003" i="17"/>
  <c r="J1004" i="17"/>
  <c r="J1005" i="17"/>
  <c r="J1006" i="17"/>
  <c r="J1007" i="17"/>
  <c r="J1008" i="17"/>
  <c r="J1009" i="17"/>
  <c r="J1010" i="17"/>
  <c r="J1011" i="17"/>
  <c r="J1012" i="17"/>
  <c r="J1013" i="17"/>
  <c r="J1014" i="17"/>
  <c r="J1015" i="17"/>
  <c r="J1016" i="17"/>
  <c r="J1017" i="17"/>
  <c r="J1018" i="17"/>
  <c r="J1019" i="17"/>
  <c r="J1020" i="17"/>
  <c r="J1021" i="17"/>
  <c r="J1022" i="17"/>
  <c r="J1023" i="17"/>
  <c r="J1024" i="17"/>
  <c r="J1025" i="17"/>
  <c r="J1026" i="17"/>
  <c r="J1027" i="17"/>
  <c r="J1028" i="17"/>
  <c r="J1029" i="17"/>
  <c r="J1030" i="17"/>
  <c r="J1031" i="17"/>
  <c r="J1032" i="17"/>
  <c r="J1033" i="17"/>
  <c r="J1034" i="17"/>
  <c r="J1035" i="17"/>
  <c r="J1036" i="17"/>
  <c r="J1037" i="17"/>
  <c r="J1038" i="17"/>
  <c r="J1039" i="17"/>
  <c r="J1040" i="17"/>
  <c r="J1041" i="17"/>
  <c r="J1042" i="17"/>
  <c r="J1043" i="17"/>
  <c r="J1044" i="17"/>
  <c r="J1045" i="17"/>
  <c r="J1046" i="17"/>
  <c r="J1047" i="17"/>
  <c r="J1048" i="17"/>
  <c r="J1049" i="17"/>
  <c r="J1050" i="17"/>
  <c r="J1051" i="17"/>
  <c r="J1052" i="17"/>
  <c r="J1053" i="17"/>
  <c r="J1054" i="17"/>
  <c r="J1055" i="17"/>
  <c r="J1056" i="17"/>
  <c r="J1057" i="17"/>
  <c r="J1058" i="17"/>
  <c r="J1059" i="17"/>
  <c r="J1060" i="17"/>
  <c r="J1061" i="17"/>
  <c r="J1062" i="17"/>
  <c r="J1063" i="17"/>
  <c r="J1064" i="17"/>
  <c r="J1065" i="17"/>
  <c r="J1066" i="17"/>
  <c r="J1067" i="17"/>
  <c r="J1068" i="17"/>
  <c r="J1069" i="17"/>
  <c r="J1070" i="17"/>
  <c r="J1071" i="17"/>
  <c r="J1072" i="17"/>
  <c r="J1073" i="17"/>
  <c r="J1074" i="17"/>
  <c r="J1075" i="17"/>
  <c r="J1076" i="17"/>
  <c r="J1077" i="17"/>
  <c r="J1078" i="17"/>
  <c r="J1079" i="17"/>
  <c r="J1080" i="17"/>
  <c r="J1081" i="17"/>
  <c r="J1082" i="17"/>
  <c r="J1083" i="17"/>
  <c r="J1084" i="17"/>
  <c r="J1085" i="17"/>
  <c r="J1086" i="17"/>
  <c r="J1087" i="17"/>
  <c r="J1088" i="17"/>
  <c r="J1089" i="17"/>
  <c r="J1090" i="17"/>
  <c r="J1091" i="17"/>
  <c r="J1092" i="17"/>
  <c r="J1093" i="17"/>
  <c r="J1094" i="17"/>
  <c r="J1095" i="17"/>
  <c r="J1096" i="17"/>
  <c r="J1097" i="17"/>
  <c r="J1098" i="17"/>
  <c r="J1099" i="17"/>
  <c r="J1100" i="17"/>
  <c r="J1101" i="17"/>
  <c r="J1102" i="17"/>
  <c r="J1103" i="17"/>
  <c r="J1104" i="17"/>
  <c r="J1105" i="17"/>
  <c r="J1106" i="17"/>
  <c r="J1107" i="17"/>
  <c r="J1108" i="17"/>
  <c r="J1109" i="17"/>
  <c r="J1110" i="17"/>
  <c r="J1111" i="17"/>
  <c r="J1112" i="17"/>
  <c r="J1113" i="17"/>
  <c r="J1114" i="17"/>
  <c r="J1115" i="17"/>
  <c r="J1116" i="17"/>
  <c r="J1117" i="17"/>
  <c r="J1118" i="17"/>
  <c r="J1119" i="17"/>
  <c r="J1120" i="17"/>
  <c r="J1121" i="17"/>
  <c r="J1122" i="17"/>
  <c r="J1123" i="17"/>
  <c r="J1124" i="17"/>
  <c r="J1125" i="17"/>
  <c r="J1126" i="17"/>
  <c r="J1127" i="17"/>
  <c r="J1128" i="17"/>
  <c r="J1129" i="17"/>
  <c r="J1130" i="17"/>
  <c r="J1131" i="17"/>
  <c r="J1132" i="17"/>
  <c r="J1133" i="17"/>
  <c r="J1134" i="17"/>
  <c r="J1135" i="17"/>
  <c r="J1136" i="17"/>
  <c r="J1137" i="17"/>
  <c r="J1138" i="17"/>
  <c r="J1139" i="17"/>
  <c r="J1140" i="17"/>
  <c r="J1141" i="17"/>
  <c r="J1142" i="17"/>
  <c r="J1143" i="17"/>
  <c r="J1144" i="17"/>
  <c r="J1145" i="17"/>
  <c r="J1146" i="17"/>
  <c r="J1147" i="17"/>
  <c r="J1148" i="17"/>
  <c r="J1149" i="17"/>
  <c r="J1150" i="17"/>
  <c r="J1151" i="17"/>
  <c r="J1152" i="17"/>
  <c r="J1153" i="17"/>
  <c r="J1154" i="17"/>
  <c r="J1155" i="17"/>
  <c r="J1156" i="17"/>
  <c r="J1157" i="17"/>
  <c r="J1158" i="17"/>
  <c r="J1159" i="17"/>
  <c r="J1160" i="17"/>
  <c r="J1161" i="17"/>
  <c r="J1162" i="17"/>
  <c r="J1163" i="17"/>
  <c r="J1164" i="17"/>
  <c r="J1165" i="17"/>
  <c r="J1166" i="17"/>
  <c r="J1167" i="17"/>
  <c r="J1168" i="17"/>
  <c r="J1169" i="17"/>
  <c r="J1170" i="17"/>
  <c r="J1171" i="17"/>
  <c r="J1172" i="17"/>
  <c r="J1173" i="17"/>
  <c r="J1174" i="17"/>
  <c r="J1175" i="17"/>
  <c r="J1176" i="17"/>
  <c r="J1177" i="17"/>
  <c r="J1178" i="17"/>
  <c r="J1179" i="17"/>
  <c r="J1180" i="17"/>
  <c r="J1181" i="17"/>
  <c r="J1182" i="17"/>
  <c r="J1183" i="17"/>
  <c r="J1184" i="17"/>
  <c r="J1185" i="17"/>
  <c r="J1186" i="17"/>
  <c r="J1187" i="17"/>
  <c r="J1188" i="17"/>
  <c r="J1189" i="17"/>
  <c r="J1190" i="17"/>
  <c r="J1191" i="17"/>
  <c r="J1192" i="17"/>
  <c r="J1193" i="17"/>
  <c r="J1194" i="17"/>
  <c r="J1195" i="17"/>
  <c r="J1196" i="17"/>
  <c r="J1197" i="17"/>
  <c r="J1198" i="17"/>
  <c r="J1199" i="17"/>
  <c r="J1200" i="17"/>
  <c r="J1201" i="17"/>
  <c r="J1202" i="17"/>
  <c r="J1203" i="17"/>
  <c r="J1204" i="17"/>
  <c r="J1205" i="17"/>
  <c r="J1206" i="17"/>
  <c r="J1207" i="17"/>
  <c r="J1208" i="17"/>
  <c r="J1209" i="17"/>
  <c r="J1210" i="17"/>
  <c r="J1211" i="17"/>
  <c r="J1212" i="17"/>
  <c r="J1213" i="17"/>
  <c r="J1214" i="17"/>
  <c r="J1215" i="17"/>
  <c r="J1216" i="17"/>
  <c r="J1217" i="17"/>
  <c r="J1218" i="17"/>
  <c r="J1219" i="17"/>
  <c r="J1220" i="17"/>
  <c r="J1221" i="17"/>
  <c r="J1222" i="17"/>
  <c r="J1223" i="17"/>
  <c r="J1224" i="17"/>
  <c r="J1225" i="17"/>
  <c r="J1226" i="17"/>
  <c r="J1227" i="17"/>
  <c r="J1228" i="17"/>
  <c r="J1229" i="17"/>
  <c r="J1230" i="17"/>
  <c r="J1231" i="17"/>
  <c r="J1232" i="17"/>
  <c r="J1233" i="17"/>
  <c r="J1234" i="17"/>
  <c r="J1235" i="17"/>
  <c r="J1236" i="17"/>
  <c r="J1237" i="17"/>
  <c r="J1238" i="17"/>
  <c r="J1239" i="17"/>
  <c r="J1240" i="17"/>
  <c r="J1241" i="17"/>
  <c r="J1242" i="17"/>
  <c r="J1243" i="17"/>
  <c r="J1244" i="17"/>
  <c r="J1245" i="17"/>
  <c r="J1246" i="17"/>
  <c r="J1247" i="17"/>
  <c r="J1248" i="17"/>
  <c r="J1249" i="17"/>
  <c r="J1250" i="17"/>
  <c r="J1251" i="17"/>
  <c r="J1252" i="17"/>
  <c r="J1253" i="17"/>
  <c r="J1254" i="17"/>
  <c r="J1255" i="17"/>
  <c r="J1256" i="17"/>
  <c r="J1257" i="17"/>
  <c r="J1258" i="17"/>
  <c r="J1259" i="17"/>
  <c r="J1260" i="17"/>
  <c r="J1261" i="17"/>
  <c r="J1262" i="17"/>
  <c r="J1263" i="17"/>
  <c r="J1264" i="17"/>
  <c r="J1265" i="17"/>
  <c r="J1266" i="17"/>
  <c r="J1267" i="17"/>
  <c r="J1268" i="17"/>
  <c r="J1269" i="17"/>
  <c r="J1270" i="17"/>
  <c r="J1271" i="17"/>
  <c r="J1272" i="17"/>
  <c r="J1273" i="17"/>
  <c r="J1274" i="17"/>
  <c r="J1275" i="17"/>
  <c r="J1276" i="17"/>
  <c r="J1277" i="17"/>
  <c r="J1278" i="17"/>
  <c r="J1279" i="17"/>
  <c r="J1280" i="17"/>
  <c r="J1281" i="17"/>
  <c r="J1282" i="17"/>
  <c r="J1283" i="17"/>
  <c r="J1284" i="17"/>
  <c r="J1285" i="17"/>
  <c r="J1286" i="17"/>
  <c r="J1287" i="17"/>
  <c r="J1288" i="17"/>
  <c r="J1289" i="17"/>
  <c r="J1290" i="17"/>
  <c r="J1291" i="17"/>
  <c r="J1292" i="17"/>
  <c r="J1293" i="17"/>
  <c r="J1294" i="17"/>
  <c r="J1295" i="17"/>
  <c r="J1296" i="17"/>
  <c r="J1297" i="17"/>
  <c r="J1298" i="17"/>
  <c r="J1299" i="17"/>
  <c r="J1300" i="17"/>
  <c r="J1301" i="17"/>
  <c r="J1302" i="17"/>
  <c r="J1303" i="17"/>
  <c r="J1304" i="17"/>
  <c r="J1305" i="17"/>
  <c r="J1306" i="17"/>
  <c r="J1307" i="17"/>
  <c r="J1308" i="17"/>
  <c r="J1309" i="17"/>
  <c r="J1310" i="17"/>
  <c r="J1311" i="17"/>
  <c r="J1312" i="17"/>
  <c r="J1313" i="17"/>
  <c r="J1314" i="17"/>
  <c r="J1315" i="17"/>
  <c r="J1316" i="17"/>
  <c r="J1317" i="17"/>
  <c r="J1318" i="17"/>
  <c r="J1319" i="17"/>
  <c r="J1320" i="17"/>
  <c r="J1321" i="17"/>
  <c r="J1322" i="17"/>
  <c r="J1323" i="17"/>
  <c r="J1324" i="17"/>
  <c r="J1325" i="17"/>
  <c r="J1326" i="17"/>
  <c r="J1327" i="17"/>
  <c r="J1328" i="17"/>
  <c r="J1329" i="17"/>
  <c r="J1330" i="17"/>
  <c r="J1331" i="17"/>
  <c r="J1332" i="17"/>
  <c r="J1333" i="17"/>
  <c r="J1334" i="17"/>
  <c r="J1335" i="17"/>
  <c r="J1336" i="17"/>
  <c r="J1337" i="17"/>
  <c r="J1338" i="17"/>
  <c r="J1339" i="17"/>
  <c r="J1340" i="17"/>
  <c r="J1341" i="17"/>
  <c r="J1342" i="17"/>
  <c r="J1343" i="17"/>
  <c r="J1344" i="17"/>
  <c r="J1345" i="17"/>
  <c r="J1346" i="17"/>
  <c r="J1347" i="17"/>
  <c r="J1348" i="17"/>
  <c r="J1349" i="17"/>
  <c r="J1350" i="17"/>
  <c r="J1351" i="17"/>
  <c r="J1352" i="17"/>
  <c r="J1353" i="17"/>
  <c r="J1354" i="17"/>
  <c r="J1355" i="17"/>
  <c r="J1356" i="17"/>
  <c r="J1357" i="17"/>
  <c r="J1358" i="17"/>
  <c r="J1359" i="17"/>
  <c r="J1360" i="17"/>
  <c r="J1361" i="17"/>
  <c r="J1362" i="17"/>
  <c r="J1363" i="17"/>
  <c r="J1364" i="17"/>
  <c r="J1365" i="17"/>
  <c r="J1366" i="17"/>
  <c r="J1367" i="17"/>
  <c r="J1368" i="17"/>
  <c r="J1369" i="17"/>
  <c r="J1370" i="17"/>
  <c r="J1371" i="17"/>
  <c r="J1372" i="17"/>
  <c r="J1373" i="17"/>
  <c r="J1374" i="17"/>
  <c r="J1375" i="17"/>
  <c r="J1376" i="17"/>
  <c r="J1377" i="17"/>
  <c r="J1378" i="17"/>
  <c r="J1379" i="17"/>
  <c r="J1380" i="17"/>
  <c r="J1381" i="17"/>
  <c r="J1382" i="17"/>
  <c r="J1383" i="17"/>
  <c r="J1384" i="17"/>
  <c r="J1385" i="17"/>
  <c r="J1386" i="17"/>
  <c r="J1387" i="17"/>
  <c r="J1388" i="17"/>
  <c r="J1389" i="17"/>
  <c r="J1390" i="17"/>
  <c r="J1391" i="17"/>
  <c r="J1392" i="17"/>
  <c r="J1393" i="17"/>
  <c r="J1394" i="17"/>
  <c r="J1395" i="17"/>
  <c r="J1396" i="17"/>
  <c r="J1397" i="17"/>
  <c r="J1398" i="17"/>
  <c r="J1399" i="17"/>
  <c r="J1400" i="17"/>
  <c r="J1401" i="17"/>
  <c r="J1402" i="17"/>
  <c r="J1403" i="17"/>
  <c r="J1404" i="17"/>
  <c r="J1405" i="17"/>
  <c r="J1406" i="17"/>
  <c r="J1407" i="17"/>
  <c r="J1408" i="17"/>
  <c r="J1409" i="17"/>
  <c r="J1410" i="17"/>
  <c r="J1411" i="17"/>
  <c r="J1412" i="17"/>
  <c r="J1413" i="17"/>
  <c r="J1414" i="17"/>
  <c r="J1415" i="17"/>
  <c r="J1416" i="17"/>
  <c r="J1417" i="17"/>
  <c r="J1418" i="17"/>
  <c r="J1419" i="17"/>
  <c r="J1420" i="17"/>
  <c r="J1421" i="17"/>
  <c r="J1422" i="17"/>
  <c r="J1423" i="17"/>
  <c r="J1424" i="17"/>
  <c r="J1425" i="17"/>
  <c r="J1426" i="17"/>
  <c r="J1427" i="17"/>
  <c r="J1428" i="17"/>
  <c r="J1429" i="17"/>
  <c r="J1430" i="17"/>
  <c r="J1431" i="17"/>
  <c r="J1432" i="17"/>
  <c r="J1433" i="17"/>
  <c r="J1434" i="17"/>
  <c r="J1435" i="17"/>
  <c r="J1436" i="17"/>
  <c r="J1437" i="17"/>
  <c r="J1438" i="17"/>
  <c r="J1439" i="17"/>
  <c r="J1440" i="17"/>
  <c r="J1441" i="17"/>
  <c r="J1442" i="17"/>
  <c r="J1443" i="17"/>
  <c r="J1444" i="17"/>
  <c r="J1445" i="17"/>
  <c r="J1446" i="17"/>
  <c r="J1447" i="17"/>
  <c r="J1448" i="17"/>
  <c r="J1449" i="17"/>
  <c r="J1450" i="17"/>
  <c r="J1451" i="17"/>
  <c r="J1452" i="17"/>
  <c r="J1453" i="17"/>
  <c r="J1454" i="17"/>
  <c r="J1455" i="17"/>
  <c r="J1456" i="17"/>
  <c r="J1457" i="17"/>
  <c r="J1458" i="17"/>
  <c r="J1459" i="17"/>
  <c r="J1460" i="17"/>
  <c r="J1461" i="17"/>
  <c r="J1462" i="17"/>
  <c r="J1463" i="17"/>
  <c r="J1464" i="17"/>
  <c r="J1465" i="17"/>
  <c r="J1466" i="17"/>
  <c r="J1467" i="17"/>
  <c r="J1468" i="17"/>
  <c r="J1469" i="17"/>
  <c r="J1470" i="17"/>
  <c r="J1471" i="17"/>
  <c r="J1472" i="17"/>
  <c r="J1473" i="17"/>
  <c r="J1474" i="17"/>
  <c r="J1475" i="17"/>
  <c r="J1476" i="17"/>
  <c r="J1477" i="17"/>
  <c r="J1478" i="17"/>
  <c r="J1479" i="17"/>
  <c r="J1480" i="17"/>
  <c r="J1481" i="17"/>
  <c r="J1482" i="17"/>
  <c r="J1483" i="17"/>
  <c r="J1484" i="17"/>
  <c r="J1485" i="17"/>
  <c r="J1486" i="17"/>
  <c r="J1487" i="17"/>
  <c r="J1488" i="17"/>
  <c r="J1489" i="17"/>
  <c r="J1490" i="17"/>
  <c r="J1491" i="17"/>
  <c r="J1492" i="17"/>
  <c r="J1493" i="17"/>
  <c r="J1494" i="17"/>
  <c r="J1495" i="17"/>
  <c r="J1496" i="17"/>
  <c r="J1497" i="17"/>
  <c r="J1498" i="17"/>
  <c r="J1499" i="17"/>
  <c r="J1500" i="17"/>
  <c r="J1501" i="17"/>
  <c r="J1502" i="17"/>
  <c r="J1503" i="17"/>
  <c r="J1504" i="17"/>
  <c r="J1505" i="17"/>
  <c r="J1506" i="17"/>
  <c r="J1507" i="17"/>
  <c r="J1508" i="17"/>
  <c r="J1509" i="17"/>
  <c r="J1510" i="17"/>
  <c r="J1511" i="17"/>
  <c r="J1512" i="17"/>
  <c r="J1513" i="17"/>
  <c r="J1514" i="17"/>
  <c r="J1515" i="17"/>
  <c r="J1516" i="17"/>
  <c r="J1517" i="17"/>
  <c r="J1518" i="17"/>
  <c r="J1519" i="17"/>
  <c r="J1520" i="17"/>
  <c r="J1521" i="17"/>
  <c r="J1522" i="17"/>
  <c r="J1523" i="17"/>
  <c r="J1524" i="17"/>
  <c r="J1525" i="17"/>
  <c r="J1526" i="17"/>
  <c r="J1527" i="17"/>
  <c r="J1528" i="17"/>
  <c r="J1529" i="17"/>
  <c r="J1530" i="17"/>
  <c r="J1531" i="17"/>
  <c r="J1532" i="17"/>
  <c r="J1533" i="17"/>
  <c r="J1534" i="17"/>
  <c r="J1535" i="17"/>
  <c r="J1536" i="17"/>
  <c r="J1537" i="17"/>
  <c r="J1538" i="17"/>
  <c r="J1539" i="17"/>
  <c r="J1540" i="17"/>
  <c r="J1541" i="17"/>
  <c r="J1542" i="17"/>
  <c r="J1543" i="17"/>
  <c r="J1544" i="17"/>
  <c r="J1545" i="17"/>
  <c r="J1546" i="17"/>
  <c r="J1547" i="17"/>
  <c r="J1548" i="17"/>
  <c r="J1549" i="17"/>
  <c r="J1550" i="17"/>
  <c r="J1551" i="17"/>
  <c r="J1552" i="17"/>
  <c r="J1553" i="17"/>
  <c r="J1554" i="17"/>
  <c r="J1555" i="17"/>
  <c r="J1556" i="17"/>
  <c r="J1557" i="17"/>
  <c r="J1558" i="17"/>
  <c r="J1559" i="17"/>
  <c r="J1560" i="17"/>
  <c r="J1561" i="17"/>
  <c r="J1562" i="17"/>
  <c r="J1563" i="17"/>
  <c r="J1564" i="17"/>
  <c r="J1565" i="17"/>
  <c r="J1566" i="17"/>
  <c r="J1567" i="17"/>
  <c r="J1568" i="17"/>
  <c r="J1569" i="17"/>
  <c r="J1570" i="17"/>
  <c r="J1571" i="17"/>
  <c r="J1572" i="17"/>
  <c r="J1573" i="17"/>
  <c r="J1574" i="17"/>
  <c r="J1575" i="17"/>
  <c r="J1576" i="17"/>
  <c r="J1577" i="17"/>
  <c r="J1578" i="17"/>
  <c r="J1579" i="17"/>
  <c r="J1580" i="17"/>
  <c r="J1581" i="17"/>
  <c r="J1582" i="17"/>
  <c r="J1583" i="17"/>
  <c r="J1584" i="17"/>
  <c r="J1585" i="17"/>
  <c r="J1586" i="17"/>
  <c r="J1587" i="17"/>
  <c r="J1588" i="17"/>
  <c r="J1589" i="17"/>
  <c r="J1590" i="17"/>
  <c r="J1591" i="17"/>
  <c r="J1592" i="17"/>
  <c r="J1593" i="17"/>
  <c r="J1594" i="17"/>
  <c r="J1595" i="17"/>
  <c r="J1596" i="17"/>
  <c r="J1597" i="17"/>
  <c r="J1598" i="17"/>
  <c r="J1599" i="17"/>
  <c r="J1600" i="17"/>
  <c r="J1601" i="17"/>
  <c r="J1602" i="17"/>
  <c r="J1603" i="17"/>
  <c r="J1604" i="17"/>
  <c r="J1605" i="17"/>
  <c r="J1606" i="17"/>
  <c r="J1607" i="17"/>
  <c r="J1608" i="17"/>
  <c r="J1609" i="17"/>
  <c r="J1610" i="17"/>
  <c r="J1611" i="17"/>
  <c r="J1612" i="17"/>
  <c r="J1613" i="17"/>
  <c r="J1614" i="17"/>
  <c r="J1615" i="17"/>
  <c r="J1616" i="17"/>
  <c r="J1617" i="17"/>
  <c r="J1618" i="17"/>
  <c r="J1619" i="17"/>
  <c r="J1620" i="17"/>
  <c r="J1621" i="17"/>
  <c r="J1622" i="17"/>
  <c r="J1623" i="17"/>
  <c r="J1624" i="17"/>
  <c r="J1625" i="17"/>
  <c r="J1626" i="17"/>
  <c r="J1627" i="17"/>
  <c r="J1628" i="17"/>
  <c r="J1629" i="17"/>
  <c r="J1630" i="17"/>
  <c r="J1631" i="17"/>
  <c r="J1632" i="17"/>
  <c r="J1633" i="17"/>
  <c r="J1634" i="17"/>
  <c r="J1635" i="17"/>
  <c r="J1636" i="17"/>
  <c r="J1637" i="17"/>
  <c r="J1638" i="17"/>
  <c r="J1639" i="17"/>
  <c r="J1640" i="17"/>
  <c r="J1641" i="17"/>
  <c r="J1642" i="17"/>
  <c r="J1643" i="17"/>
  <c r="J1644" i="17"/>
  <c r="J1645" i="17"/>
  <c r="J1646" i="17"/>
  <c r="J1647" i="17"/>
  <c r="J1648" i="17"/>
  <c r="J1649" i="17"/>
  <c r="J1650" i="17"/>
  <c r="J1651" i="17"/>
  <c r="J1652" i="17"/>
  <c r="J1653" i="17"/>
  <c r="J1654" i="17"/>
  <c r="J1655" i="17"/>
  <c r="J1656" i="17"/>
  <c r="J1657" i="17"/>
  <c r="J1658" i="17"/>
  <c r="J1659" i="17"/>
  <c r="J1660" i="17"/>
  <c r="J1661" i="17"/>
  <c r="J1662" i="17"/>
  <c r="J1663" i="17"/>
  <c r="J1664" i="17"/>
  <c r="J1665" i="17"/>
  <c r="J1666" i="17"/>
  <c r="J1667" i="17"/>
  <c r="J1668" i="17"/>
  <c r="J1669" i="17"/>
  <c r="J1670" i="17"/>
  <c r="J1671" i="17"/>
  <c r="J1672" i="17"/>
  <c r="J1673" i="17"/>
  <c r="J1674" i="17"/>
  <c r="J1675" i="17"/>
  <c r="J1676" i="17"/>
  <c r="J1677" i="17"/>
  <c r="J1678" i="17"/>
  <c r="J1679" i="17"/>
  <c r="J1680" i="17"/>
  <c r="J1681" i="17"/>
  <c r="J1682" i="17"/>
  <c r="J1683" i="17"/>
  <c r="J1684" i="17"/>
  <c r="J1685" i="17"/>
  <c r="J1686" i="17"/>
  <c r="J1687" i="17"/>
  <c r="J1688" i="17"/>
  <c r="J1689" i="17"/>
  <c r="J1690" i="17"/>
  <c r="J1691" i="17"/>
  <c r="J1692" i="17"/>
  <c r="J1693" i="17"/>
  <c r="J1694" i="17"/>
  <c r="J1695" i="17"/>
  <c r="J1696" i="17"/>
  <c r="J1697" i="17"/>
  <c r="J1698" i="17"/>
  <c r="J1699" i="17"/>
  <c r="J1700" i="17"/>
  <c r="J1701" i="17"/>
  <c r="J1702" i="17"/>
  <c r="J1703" i="17"/>
  <c r="J1704" i="17"/>
  <c r="J1705" i="17"/>
  <c r="J1706" i="17"/>
  <c r="J1707" i="17"/>
  <c r="J1708" i="17"/>
  <c r="J1709" i="17"/>
  <c r="J1710" i="17"/>
  <c r="J1711" i="17"/>
  <c r="J1712" i="17"/>
  <c r="J1713" i="17"/>
  <c r="J1714" i="17"/>
  <c r="J1715" i="17"/>
  <c r="J1716" i="17"/>
  <c r="J1717" i="17"/>
  <c r="J1718" i="17"/>
  <c r="J1719" i="17"/>
  <c r="J1720" i="17"/>
  <c r="J1721" i="17"/>
  <c r="J1722" i="17"/>
  <c r="J1723" i="17"/>
  <c r="J1724" i="17"/>
  <c r="J1725" i="17"/>
  <c r="J1726" i="17"/>
  <c r="J1727" i="17"/>
  <c r="J1728" i="17"/>
  <c r="J1729" i="17"/>
  <c r="J1730" i="17"/>
  <c r="J1731" i="17"/>
  <c r="J1732" i="17"/>
  <c r="J1733" i="17"/>
  <c r="J1734" i="17"/>
  <c r="J1735" i="17"/>
  <c r="J1736" i="17"/>
  <c r="J1737" i="17"/>
  <c r="J1738" i="17"/>
  <c r="J1739" i="17"/>
  <c r="J1740" i="17"/>
  <c r="J1741" i="17"/>
  <c r="J1742" i="17"/>
  <c r="J1743" i="17"/>
  <c r="J1744" i="17"/>
  <c r="J1745" i="17"/>
  <c r="J1746" i="17"/>
  <c r="J1747" i="17"/>
  <c r="J1748" i="17"/>
  <c r="J1749" i="17"/>
  <c r="J1750" i="17"/>
  <c r="J1751" i="17"/>
  <c r="J1752" i="17"/>
  <c r="J1753" i="17"/>
  <c r="J1754" i="17"/>
  <c r="J1755" i="17"/>
  <c r="J1756" i="17"/>
  <c r="J1757" i="17"/>
  <c r="J1758" i="17"/>
  <c r="J1759" i="17"/>
  <c r="J1760" i="17"/>
  <c r="J1761" i="17"/>
  <c r="J1762" i="17"/>
  <c r="J1763" i="17"/>
  <c r="J1764" i="17"/>
  <c r="J1765" i="17"/>
  <c r="J1766" i="17"/>
  <c r="J1767" i="17"/>
  <c r="J1768" i="17"/>
  <c r="J1769" i="17"/>
  <c r="J1770" i="17"/>
  <c r="J1771" i="17"/>
  <c r="J1772" i="17"/>
  <c r="J1773" i="17"/>
  <c r="J1774" i="17"/>
  <c r="J1775" i="17"/>
  <c r="J1776" i="17"/>
  <c r="J1777" i="17"/>
  <c r="J1778" i="17"/>
  <c r="J1779" i="17"/>
  <c r="J1780" i="17"/>
  <c r="J1781" i="17"/>
  <c r="J1782" i="17"/>
  <c r="J1783" i="17"/>
  <c r="J1784" i="17"/>
  <c r="J1785" i="17"/>
  <c r="J1786" i="17"/>
  <c r="J1787" i="17"/>
  <c r="J1788" i="17"/>
  <c r="J1789" i="17"/>
  <c r="J1790" i="17"/>
  <c r="J1791" i="17"/>
  <c r="J1792" i="17"/>
  <c r="J1793" i="17"/>
  <c r="J1794" i="17"/>
  <c r="J1795" i="17"/>
  <c r="J1796" i="17"/>
  <c r="J1797" i="17"/>
  <c r="J1798" i="17"/>
  <c r="J1799" i="17"/>
  <c r="J1800" i="17"/>
  <c r="J1801" i="17"/>
  <c r="J1802" i="17"/>
  <c r="J1803" i="17"/>
  <c r="J1804" i="17"/>
  <c r="J1805" i="17"/>
  <c r="J1806" i="17"/>
  <c r="J1807" i="17"/>
  <c r="J1808" i="17"/>
  <c r="J1809" i="17"/>
  <c r="J1810" i="17"/>
  <c r="J1811" i="17"/>
  <c r="J1812" i="17"/>
  <c r="J1813" i="17"/>
  <c r="J1814" i="17"/>
  <c r="J1815" i="17"/>
  <c r="J1816" i="17"/>
  <c r="J1817" i="17"/>
  <c r="J1818" i="17"/>
  <c r="J1819" i="17"/>
  <c r="J1820" i="17"/>
  <c r="J1821" i="17"/>
  <c r="J1822" i="17"/>
  <c r="J1823" i="17"/>
  <c r="J1824" i="17"/>
  <c r="J1825" i="17"/>
  <c r="J1826" i="17"/>
  <c r="J1827" i="17"/>
  <c r="J1828" i="17"/>
  <c r="J1829" i="17"/>
  <c r="J1830" i="17"/>
  <c r="J1831" i="17"/>
  <c r="J1832" i="17"/>
  <c r="J1833" i="17"/>
  <c r="J1834" i="17"/>
  <c r="J1835" i="17"/>
  <c r="J1836" i="17"/>
  <c r="J1837" i="17"/>
  <c r="J1838" i="17"/>
  <c r="J1839" i="17"/>
  <c r="J1840" i="17"/>
  <c r="J1841" i="17"/>
  <c r="J1842" i="17"/>
  <c r="J1843" i="17"/>
  <c r="J1844" i="17"/>
  <c r="J1845" i="17"/>
  <c r="J1846" i="17"/>
  <c r="J1847" i="17"/>
  <c r="J1848" i="17"/>
  <c r="J1849" i="17"/>
  <c r="J1850" i="17"/>
  <c r="J1851" i="17"/>
  <c r="J1852" i="17"/>
  <c r="J1853" i="17"/>
  <c r="J1854" i="17"/>
  <c r="J1855" i="17"/>
  <c r="J1856" i="17"/>
  <c r="J1857" i="17"/>
  <c r="J1858" i="17"/>
  <c r="J1859" i="17"/>
  <c r="J1860" i="17"/>
  <c r="J1861" i="17"/>
  <c r="J1862" i="17"/>
  <c r="J1863" i="17"/>
  <c r="J1864" i="17"/>
  <c r="J1865" i="17"/>
  <c r="J1866" i="17"/>
  <c r="J1867" i="17"/>
  <c r="J1868" i="17"/>
  <c r="J1869" i="17"/>
  <c r="J1870" i="17"/>
  <c r="J1871" i="17"/>
  <c r="J1872" i="17"/>
  <c r="J1873" i="17"/>
  <c r="J1874" i="17"/>
  <c r="J1875" i="17"/>
  <c r="J1876" i="17"/>
  <c r="J1877" i="17"/>
  <c r="J1878" i="17"/>
  <c r="J1879" i="17"/>
  <c r="J1880" i="17"/>
  <c r="J1881" i="17"/>
  <c r="J1882" i="17"/>
  <c r="J1883" i="17"/>
  <c r="J1884" i="17"/>
  <c r="J1885" i="17"/>
  <c r="J1886" i="17"/>
  <c r="J1887" i="17"/>
  <c r="J1888" i="17"/>
  <c r="J1889" i="17"/>
  <c r="J1890" i="17"/>
  <c r="J1891" i="17"/>
  <c r="J1892" i="17"/>
  <c r="J1893" i="17"/>
  <c r="J1894" i="17"/>
  <c r="J1895" i="17"/>
  <c r="J1896" i="17"/>
  <c r="J1897" i="17"/>
  <c r="J1898" i="17"/>
  <c r="J1899" i="17"/>
  <c r="J1900" i="17"/>
  <c r="J1901" i="17"/>
  <c r="J1902" i="17"/>
  <c r="J1903" i="17"/>
  <c r="J1904" i="17"/>
  <c r="J1905" i="17"/>
  <c r="J1906" i="17"/>
  <c r="J1907" i="17"/>
  <c r="J1908" i="17"/>
  <c r="J1909" i="17"/>
  <c r="J1910" i="17"/>
  <c r="J1911" i="17"/>
  <c r="J1912" i="17"/>
  <c r="J1913" i="17"/>
  <c r="J1914" i="17"/>
  <c r="J1915" i="17"/>
  <c r="J1916" i="17"/>
  <c r="J1917" i="17"/>
  <c r="J1918" i="17"/>
  <c r="J1919" i="17"/>
  <c r="J1920" i="17"/>
  <c r="J1921" i="17"/>
  <c r="J1922" i="17"/>
  <c r="J1923" i="17"/>
  <c r="J1924" i="17"/>
  <c r="J1925" i="17"/>
  <c r="J1926" i="17"/>
  <c r="J1927" i="17"/>
  <c r="J1928" i="17"/>
  <c r="J1929" i="17"/>
  <c r="J1930" i="17"/>
  <c r="J1931" i="17"/>
  <c r="J1932" i="17"/>
  <c r="J1933" i="17"/>
  <c r="J1934" i="17"/>
  <c r="J1935" i="17"/>
  <c r="J1936" i="17"/>
  <c r="J1937" i="17"/>
  <c r="J1938" i="17"/>
  <c r="J1939" i="17"/>
  <c r="J1940" i="17"/>
  <c r="J1941" i="17"/>
  <c r="J1942" i="17"/>
  <c r="J1943" i="17"/>
  <c r="J1944" i="17"/>
  <c r="J1945" i="17"/>
  <c r="J1946" i="17"/>
  <c r="J1947" i="17"/>
  <c r="J1948" i="17"/>
  <c r="J1949" i="17"/>
  <c r="J1950" i="17"/>
  <c r="J1951" i="17"/>
  <c r="J1952" i="17"/>
  <c r="J1953" i="17"/>
  <c r="J1954" i="17"/>
  <c r="J1955" i="17"/>
  <c r="J1956" i="17"/>
  <c r="J1957" i="17"/>
  <c r="J1958" i="17"/>
  <c r="J1959" i="17"/>
  <c r="J1960" i="17"/>
  <c r="J1961" i="17"/>
  <c r="J1962" i="17"/>
  <c r="J1963" i="17"/>
  <c r="J1964" i="17"/>
  <c r="J1965" i="17"/>
  <c r="J1966" i="17"/>
  <c r="J1967" i="17"/>
  <c r="J1968" i="17"/>
  <c r="J1969" i="17"/>
  <c r="J1970" i="17"/>
  <c r="J1971" i="17"/>
  <c r="J1972" i="17"/>
  <c r="J1973" i="17"/>
  <c r="J1974" i="17"/>
  <c r="J1975" i="17"/>
  <c r="J1976" i="17"/>
  <c r="J1977" i="17"/>
  <c r="J1978" i="17"/>
  <c r="J1979" i="17"/>
  <c r="J1980" i="17"/>
  <c r="J1981" i="17"/>
  <c r="J1982" i="17"/>
  <c r="J1983" i="17"/>
  <c r="J1984" i="17"/>
  <c r="J1985" i="17"/>
  <c r="J1986" i="17"/>
  <c r="J1987" i="17"/>
  <c r="J1988" i="17"/>
  <c r="J1989" i="17"/>
  <c r="J1990" i="17"/>
  <c r="J1991" i="17"/>
  <c r="J1992" i="17"/>
  <c r="J1993" i="17"/>
  <c r="J1994" i="17"/>
  <c r="J1995" i="17"/>
  <c r="J1996" i="17"/>
  <c r="J1997" i="17"/>
  <c r="J1998" i="17"/>
  <c r="J1999" i="17"/>
  <c r="J2000" i="17"/>
  <c r="J2001" i="17"/>
  <c r="J2002" i="17"/>
  <c r="J2003" i="17"/>
  <c r="J2004" i="17"/>
  <c r="J2005" i="17"/>
  <c r="J2006" i="17"/>
  <c r="J2007" i="17"/>
  <c r="J2008" i="17"/>
  <c r="J2009" i="17"/>
  <c r="J2010" i="17"/>
  <c r="J2011" i="17"/>
  <c r="J2012" i="17"/>
  <c r="J2013" i="17"/>
  <c r="J2014" i="17"/>
  <c r="J2015" i="17"/>
  <c r="J2016" i="17"/>
  <c r="J2017" i="17"/>
  <c r="J2018" i="17"/>
  <c r="J2019" i="17"/>
  <c r="J2020" i="17"/>
  <c r="J2021" i="17"/>
  <c r="J2022" i="17"/>
  <c r="J2023" i="17"/>
  <c r="J2024" i="17"/>
  <c r="J2025" i="17"/>
  <c r="J2026" i="17"/>
  <c r="J2027" i="17"/>
  <c r="J2028" i="17"/>
  <c r="J2029" i="17"/>
  <c r="J2030" i="17"/>
  <c r="J2031" i="17"/>
  <c r="J2032" i="17"/>
  <c r="J2033" i="17"/>
  <c r="J2034" i="17"/>
  <c r="J2035" i="17"/>
  <c r="J2036" i="17"/>
  <c r="J2037" i="17"/>
  <c r="J2038" i="17"/>
  <c r="J2039" i="17"/>
  <c r="J2040" i="17"/>
  <c r="J2041" i="17"/>
  <c r="J2042" i="17"/>
  <c r="J2043" i="17"/>
  <c r="J2044" i="17"/>
  <c r="J2045" i="17"/>
  <c r="J2046" i="17"/>
  <c r="J2047" i="17"/>
  <c r="J2048" i="17"/>
  <c r="J2049" i="17"/>
  <c r="J2050" i="17"/>
  <c r="J2051" i="17"/>
  <c r="J2052" i="17"/>
  <c r="J2053" i="17"/>
  <c r="J2054" i="17"/>
  <c r="J2055" i="17"/>
  <c r="J2056" i="17"/>
  <c r="J2057" i="17"/>
  <c r="J2058" i="17"/>
  <c r="J2059" i="17"/>
  <c r="J2060" i="17"/>
  <c r="J2061" i="17"/>
  <c r="J2062" i="17"/>
  <c r="J2063" i="17"/>
  <c r="J2064" i="17"/>
  <c r="J2065" i="17"/>
  <c r="J2066" i="17"/>
  <c r="J2067" i="17"/>
  <c r="J2068" i="17"/>
  <c r="J2069" i="17"/>
  <c r="J2070" i="17"/>
  <c r="J2071" i="17"/>
  <c r="J2072" i="17"/>
  <c r="J2073" i="17"/>
  <c r="J2074" i="17"/>
  <c r="J2075" i="17"/>
  <c r="J2076" i="17"/>
  <c r="J2077" i="17"/>
  <c r="J2078" i="17"/>
  <c r="J2079" i="17"/>
  <c r="J2080" i="17"/>
  <c r="J2081" i="17"/>
  <c r="J2082" i="17"/>
  <c r="J2083" i="17"/>
  <c r="J2084" i="17"/>
  <c r="J2085" i="17"/>
  <c r="J2086" i="17"/>
  <c r="J2087" i="17"/>
  <c r="J2088" i="17"/>
  <c r="J2089" i="17"/>
  <c r="J2090" i="17"/>
  <c r="J2091" i="17"/>
  <c r="J2092" i="17"/>
  <c r="J2093" i="17"/>
  <c r="J2094" i="17"/>
  <c r="J2095" i="17"/>
  <c r="J2096" i="17"/>
  <c r="J2097" i="17"/>
  <c r="J2098" i="17"/>
  <c r="J2099" i="17"/>
  <c r="J2100" i="17"/>
  <c r="J2101" i="17"/>
  <c r="J2102" i="17"/>
  <c r="J2103" i="17"/>
  <c r="J2104" i="17"/>
  <c r="J2105" i="17"/>
  <c r="J2106" i="17"/>
  <c r="J2107" i="17"/>
  <c r="J2108" i="17"/>
  <c r="J2109" i="17"/>
  <c r="J2110" i="17"/>
  <c r="J2111" i="17"/>
  <c r="J2112" i="17"/>
  <c r="J2113" i="17"/>
  <c r="J2114" i="17"/>
  <c r="J2115" i="17"/>
  <c r="J2116" i="17"/>
  <c r="J2117" i="17"/>
  <c r="J2118" i="17"/>
  <c r="J2119" i="17"/>
  <c r="J2120" i="17"/>
  <c r="J2121" i="17"/>
  <c r="J2122" i="17"/>
  <c r="J2123" i="17"/>
  <c r="J2124" i="17"/>
  <c r="J2125" i="17"/>
  <c r="J2126" i="17"/>
  <c r="J2127" i="17"/>
  <c r="J2128" i="17"/>
  <c r="J2129" i="17"/>
  <c r="J2130" i="17"/>
  <c r="J2131" i="17"/>
  <c r="J2132" i="17"/>
  <c r="J2133" i="17"/>
  <c r="J2134" i="17"/>
  <c r="J2135" i="17"/>
  <c r="J2136" i="17"/>
  <c r="J2137" i="17"/>
  <c r="J2138" i="17"/>
  <c r="J2139" i="17"/>
  <c r="J2140" i="17"/>
  <c r="J2141" i="17"/>
  <c r="J2142" i="17"/>
  <c r="J2143" i="17"/>
  <c r="J2144" i="17"/>
  <c r="J2145" i="17"/>
  <c r="J2146" i="17"/>
  <c r="J2147" i="17"/>
  <c r="J2148" i="17"/>
  <c r="J2149" i="17"/>
  <c r="J2150" i="17"/>
  <c r="J2151" i="17"/>
  <c r="J2152" i="17"/>
  <c r="J2153" i="17"/>
  <c r="J2154" i="17"/>
  <c r="J2155" i="17"/>
  <c r="J2156" i="17"/>
  <c r="J2157" i="17"/>
  <c r="J2158" i="17"/>
  <c r="J2159" i="17"/>
  <c r="J2160" i="17"/>
  <c r="J2161" i="17"/>
  <c r="J2162" i="17"/>
  <c r="J2163" i="17"/>
  <c r="J2164" i="17"/>
  <c r="J2165" i="17"/>
  <c r="J2166" i="17"/>
  <c r="J2167" i="17"/>
  <c r="J2168" i="17"/>
  <c r="J2169" i="17"/>
  <c r="J2170" i="17"/>
  <c r="J2171" i="17"/>
  <c r="J2172" i="17"/>
  <c r="J2173" i="17"/>
  <c r="J2174" i="17"/>
  <c r="J2175" i="17"/>
  <c r="J2176" i="17"/>
  <c r="J2177" i="17"/>
  <c r="J2178" i="17"/>
  <c r="J2179" i="17"/>
  <c r="J2180" i="17"/>
  <c r="J2181" i="17"/>
  <c r="J2182" i="17"/>
  <c r="J2183" i="17"/>
  <c r="J2184" i="17"/>
  <c r="J2185" i="17"/>
  <c r="J2186" i="17"/>
  <c r="J2187" i="17"/>
  <c r="J2188" i="17"/>
  <c r="J2189" i="17"/>
  <c r="J2190" i="17"/>
  <c r="J2191" i="17"/>
  <c r="J2192" i="17"/>
  <c r="J2193" i="17"/>
  <c r="J2194" i="17"/>
  <c r="J2195" i="17"/>
  <c r="J2196" i="17"/>
  <c r="J2197" i="17"/>
  <c r="J2198" i="17"/>
  <c r="J2199" i="17"/>
  <c r="J2200" i="17"/>
  <c r="J2201" i="17"/>
  <c r="J2202" i="17"/>
  <c r="J2203" i="17"/>
  <c r="J2204" i="17"/>
  <c r="J2205" i="17"/>
  <c r="J2206" i="17"/>
  <c r="J2207" i="17"/>
  <c r="J2208" i="17"/>
  <c r="J2209" i="17"/>
  <c r="J2210" i="17"/>
  <c r="J2211" i="17"/>
  <c r="J2212" i="17"/>
  <c r="J2213" i="17"/>
  <c r="J2214" i="17"/>
  <c r="J2215" i="17"/>
  <c r="J2216" i="17"/>
  <c r="J2217" i="17"/>
  <c r="J2218" i="17"/>
  <c r="J2219" i="17"/>
  <c r="J2220" i="17"/>
  <c r="J2221" i="17"/>
  <c r="J2222" i="17"/>
  <c r="J2223" i="17"/>
  <c r="J2224" i="17"/>
  <c r="J2225" i="17"/>
  <c r="J2226" i="17"/>
  <c r="J2227" i="17"/>
  <c r="J2228" i="17"/>
  <c r="J2229" i="17"/>
  <c r="J2230" i="17"/>
  <c r="J2231" i="17"/>
  <c r="J2232" i="17"/>
  <c r="J2233" i="17"/>
  <c r="J2234" i="17"/>
  <c r="J2235" i="17"/>
  <c r="J2236" i="17"/>
  <c r="J2237" i="17"/>
  <c r="J2238" i="17"/>
  <c r="J2239" i="17"/>
  <c r="J2240" i="17"/>
  <c r="J2241" i="17"/>
  <c r="J2242" i="17"/>
  <c r="J2243" i="17"/>
  <c r="J2244" i="17"/>
  <c r="J2245" i="17"/>
  <c r="J2246" i="17"/>
  <c r="J2247" i="17"/>
  <c r="J2248" i="17"/>
  <c r="J2249" i="17"/>
  <c r="J2250" i="17"/>
  <c r="J2251" i="17"/>
  <c r="J2252" i="17"/>
  <c r="J2253" i="17"/>
  <c r="J2254" i="17"/>
  <c r="J2255" i="17"/>
  <c r="J2256" i="17"/>
  <c r="J2257" i="17"/>
  <c r="J2258" i="17"/>
  <c r="J2259" i="17"/>
  <c r="J2260" i="17"/>
  <c r="J2261" i="17"/>
  <c r="J2262" i="17"/>
  <c r="J2263" i="17"/>
  <c r="J2264" i="17"/>
  <c r="J2265" i="17"/>
  <c r="J2266" i="17"/>
  <c r="J2267" i="17"/>
  <c r="J2268" i="17"/>
  <c r="J2269" i="17"/>
  <c r="J2270" i="17"/>
  <c r="J2271" i="17"/>
  <c r="J2272" i="17"/>
  <c r="J2273" i="17"/>
  <c r="J2274" i="17"/>
  <c r="J2275" i="17"/>
  <c r="J2276" i="17"/>
  <c r="J2277" i="17"/>
  <c r="J2278" i="17"/>
  <c r="J2279" i="17"/>
  <c r="J2280" i="17"/>
  <c r="J2281" i="17"/>
  <c r="J2282" i="17"/>
  <c r="J2283" i="17"/>
  <c r="J2284" i="17"/>
  <c r="J2285" i="17"/>
  <c r="J2286" i="17"/>
  <c r="J2287" i="17"/>
  <c r="J2288" i="17"/>
  <c r="J2289" i="17"/>
  <c r="J2290" i="17"/>
  <c r="J2291" i="17"/>
  <c r="J2292" i="17"/>
  <c r="J2293" i="17"/>
  <c r="J2294" i="17"/>
  <c r="J2295" i="17"/>
  <c r="J2296" i="17"/>
  <c r="J2297" i="17"/>
  <c r="J2298" i="17"/>
  <c r="J2299" i="17"/>
  <c r="J2300" i="17"/>
  <c r="J2301" i="17"/>
  <c r="J2302" i="17"/>
  <c r="J2303" i="17"/>
  <c r="J2304" i="17"/>
  <c r="J2305" i="17"/>
  <c r="J2306" i="17"/>
  <c r="J2307" i="17"/>
  <c r="J2308" i="17"/>
  <c r="J2309" i="17"/>
  <c r="J2310" i="17"/>
  <c r="J2311" i="17"/>
  <c r="J2312" i="17"/>
  <c r="J2313" i="17"/>
  <c r="J2314" i="17"/>
  <c r="J2315" i="17"/>
  <c r="J2316" i="17"/>
  <c r="J2317" i="17"/>
  <c r="J2318" i="17"/>
  <c r="J2319" i="17"/>
  <c r="J2320" i="17"/>
  <c r="J2321" i="17"/>
  <c r="J2322" i="17"/>
  <c r="J2323" i="17"/>
  <c r="J2324" i="17"/>
  <c r="J2325" i="17"/>
  <c r="J2326" i="17"/>
  <c r="J2327" i="17"/>
  <c r="J2328" i="17"/>
  <c r="J2329" i="17"/>
  <c r="J2330" i="17"/>
  <c r="J2331" i="17"/>
  <c r="J2332" i="17"/>
  <c r="J2333" i="17"/>
  <c r="J2334" i="17"/>
  <c r="J2335" i="17"/>
  <c r="J2336" i="17"/>
  <c r="J2337" i="17"/>
  <c r="J2338" i="17"/>
  <c r="J2339" i="17"/>
  <c r="J2340" i="17"/>
  <c r="J2341" i="17"/>
  <c r="J2342" i="17"/>
  <c r="J2343" i="17"/>
  <c r="J2344" i="17"/>
  <c r="J2345" i="17"/>
  <c r="J2346" i="17"/>
  <c r="J2347" i="17"/>
  <c r="J2348" i="17"/>
  <c r="J2349" i="17"/>
  <c r="J2350" i="17"/>
  <c r="J2351" i="17"/>
  <c r="J2352" i="17"/>
  <c r="J2353" i="17"/>
  <c r="J2354" i="17"/>
  <c r="J2355" i="17"/>
  <c r="J2356" i="17"/>
  <c r="J2357" i="17"/>
  <c r="J2358" i="17"/>
  <c r="J2359" i="17"/>
  <c r="J2360" i="17"/>
  <c r="J2361" i="17"/>
  <c r="J2362" i="17"/>
  <c r="J2363" i="17"/>
  <c r="J2364" i="17"/>
  <c r="J2365" i="17"/>
  <c r="J2366" i="17"/>
  <c r="J2367" i="17"/>
  <c r="J2368" i="17"/>
  <c r="J2369" i="17"/>
  <c r="J2370" i="17"/>
  <c r="J2371" i="17"/>
  <c r="J2372" i="17"/>
  <c r="J2373" i="17"/>
  <c r="J2374" i="17"/>
  <c r="J2375" i="17"/>
  <c r="J2376" i="17"/>
  <c r="J2377" i="17"/>
  <c r="J2378" i="17"/>
  <c r="J2379" i="17"/>
  <c r="J2380" i="17"/>
  <c r="J2381" i="17"/>
  <c r="J2382" i="17"/>
  <c r="J2383" i="17"/>
  <c r="J2384" i="17"/>
  <c r="J2385" i="17"/>
  <c r="J2386" i="17"/>
  <c r="J2387" i="17"/>
  <c r="J2388" i="17"/>
  <c r="J2389" i="17"/>
  <c r="J2390" i="17"/>
  <c r="J2391" i="17"/>
  <c r="J2392" i="17"/>
  <c r="J2393" i="17"/>
  <c r="J2394" i="17"/>
  <c r="J2395" i="17"/>
  <c r="J2396" i="17"/>
  <c r="J2397" i="17"/>
  <c r="J2398" i="17"/>
  <c r="J2399" i="17"/>
  <c r="J2400" i="17"/>
  <c r="J2401" i="17"/>
  <c r="J2402" i="17"/>
  <c r="J2403" i="17"/>
  <c r="J2404" i="17"/>
  <c r="J2405" i="17"/>
  <c r="J2406" i="17"/>
  <c r="J2407" i="17"/>
  <c r="J2408" i="17"/>
  <c r="J2409" i="17"/>
  <c r="J2410" i="17"/>
  <c r="J2411" i="17"/>
  <c r="J2412" i="17"/>
  <c r="J2413" i="17"/>
  <c r="J2414" i="17"/>
  <c r="J2415" i="17"/>
  <c r="J2416" i="17"/>
  <c r="J2417" i="17"/>
  <c r="J2418" i="17"/>
  <c r="J2419" i="17"/>
  <c r="J2420" i="17"/>
  <c r="J2421" i="17"/>
  <c r="J2422" i="17"/>
  <c r="J2423" i="17"/>
  <c r="J2424" i="17"/>
  <c r="J2425" i="17"/>
  <c r="J2426" i="17"/>
  <c r="J2427" i="17"/>
  <c r="J2428" i="17"/>
  <c r="J2429" i="17"/>
  <c r="J2430" i="17"/>
  <c r="J2431" i="17"/>
  <c r="J2432" i="17"/>
  <c r="J2433" i="17"/>
  <c r="J2434" i="17"/>
  <c r="J2435" i="17"/>
  <c r="J2436" i="17"/>
  <c r="J2437" i="17"/>
  <c r="J2438" i="17"/>
  <c r="J2439" i="17"/>
  <c r="J2440" i="17"/>
  <c r="J2441" i="17"/>
  <c r="J2442" i="17"/>
  <c r="J2443" i="17"/>
  <c r="J2444" i="17"/>
  <c r="J2445" i="17"/>
  <c r="J2446" i="17"/>
  <c r="J2447" i="17"/>
  <c r="J2448" i="17"/>
  <c r="J2449" i="17"/>
  <c r="J2450" i="17"/>
  <c r="J2451" i="17"/>
  <c r="J2452" i="17"/>
  <c r="J2453" i="17"/>
  <c r="J2454" i="17"/>
  <c r="J2455" i="17"/>
  <c r="J2456" i="17"/>
  <c r="J2457" i="17"/>
  <c r="J2458" i="17"/>
  <c r="J2459" i="17"/>
  <c r="J2460" i="17"/>
  <c r="J2461" i="17"/>
  <c r="J2462" i="17"/>
  <c r="J2463" i="17"/>
  <c r="J2464" i="17"/>
  <c r="J2465" i="17"/>
  <c r="J2466" i="17"/>
  <c r="J2467" i="17"/>
  <c r="J2468" i="17"/>
  <c r="J2469" i="17"/>
  <c r="J2470" i="17"/>
  <c r="J2471" i="17"/>
  <c r="J2472" i="17"/>
  <c r="J2473" i="17"/>
  <c r="J2474" i="17"/>
  <c r="J2475" i="17"/>
  <c r="J2476" i="17"/>
  <c r="J2477" i="17"/>
  <c r="J2478" i="17"/>
  <c r="J2479" i="17"/>
  <c r="J2480" i="17"/>
  <c r="J2481" i="17"/>
  <c r="J2482" i="17"/>
  <c r="J2483" i="17"/>
  <c r="J2484" i="17"/>
  <c r="J2485" i="17"/>
  <c r="J2486" i="17"/>
  <c r="J2487" i="17"/>
  <c r="J2488" i="17"/>
  <c r="J2489" i="17"/>
  <c r="J2490" i="17"/>
  <c r="J2491" i="17"/>
  <c r="J2492" i="17"/>
  <c r="J2493" i="17"/>
  <c r="J2494" i="17"/>
  <c r="J2495" i="17"/>
  <c r="J2496" i="17"/>
  <c r="J2497" i="17"/>
  <c r="J2498" i="17"/>
  <c r="J2499" i="17"/>
  <c r="J2500" i="17"/>
  <c r="J2501" i="17"/>
  <c r="J2502" i="17"/>
  <c r="J2503" i="17"/>
  <c r="J2504" i="17"/>
  <c r="J2505" i="17"/>
  <c r="J2506" i="17"/>
  <c r="J2507" i="17"/>
  <c r="J2508" i="17"/>
  <c r="J2509" i="17"/>
  <c r="J2510" i="17"/>
  <c r="J2511" i="17"/>
  <c r="J2512" i="17"/>
  <c r="J2513" i="17"/>
  <c r="J2514" i="17"/>
  <c r="J2515" i="17"/>
  <c r="J2516" i="17"/>
  <c r="J2517" i="17"/>
  <c r="J2518" i="17"/>
  <c r="J2519" i="17"/>
  <c r="J2520" i="17"/>
  <c r="J2521" i="17"/>
  <c r="J2522" i="17"/>
  <c r="J2523" i="17"/>
  <c r="J2524" i="17"/>
  <c r="J2525" i="17"/>
  <c r="J2526" i="17"/>
  <c r="J2527" i="17"/>
  <c r="J2528" i="17"/>
  <c r="J2529" i="17"/>
  <c r="J2530" i="17"/>
  <c r="J2531" i="17"/>
  <c r="J2532" i="17"/>
  <c r="J2533" i="17"/>
  <c r="J2534" i="17"/>
  <c r="J2535" i="17"/>
  <c r="J2536" i="17"/>
  <c r="J2537" i="17"/>
  <c r="J2538" i="17"/>
  <c r="J2539" i="17"/>
  <c r="J2540" i="17"/>
  <c r="J2541" i="17"/>
  <c r="J2542" i="17"/>
  <c r="J2543" i="17"/>
  <c r="J2544" i="17"/>
  <c r="J2545" i="17"/>
  <c r="J2546" i="17"/>
  <c r="J2547" i="17"/>
  <c r="J2548" i="17"/>
  <c r="J2549" i="17"/>
  <c r="J2550" i="17"/>
  <c r="J2551" i="17"/>
  <c r="J2552" i="17"/>
  <c r="J2553" i="17"/>
  <c r="J2554" i="17"/>
  <c r="J2555" i="17"/>
  <c r="J2556" i="17"/>
  <c r="J2557" i="17"/>
  <c r="J2558" i="17"/>
  <c r="J2559" i="17"/>
  <c r="J2560" i="17"/>
  <c r="J2561" i="17"/>
  <c r="J2562" i="17"/>
  <c r="J2563" i="17"/>
  <c r="J2564" i="17"/>
  <c r="J2565" i="17"/>
  <c r="J2566" i="17"/>
  <c r="J2567" i="17"/>
  <c r="J2568" i="17"/>
  <c r="J2569" i="17"/>
  <c r="J2570" i="17"/>
  <c r="J2571" i="17"/>
  <c r="J2572" i="17"/>
  <c r="J2573" i="17"/>
  <c r="J2574" i="17"/>
  <c r="J2575" i="17"/>
  <c r="J2576" i="17"/>
  <c r="J2577" i="17"/>
  <c r="J2578" i="17"/>
  <c r="J2579" i="17"/>
  <c r="J2580" i="17"/>
  <c r="J2581" i="17"/>
  <c r="J2582" i="17"/>
  <c r="J2583" i="17"/>
  <c r="J2584" i="17"/>
  <c r="J2585" i="17"/>
  <c r="J2586" i="17"/>
  <c r="J2587" i="17"/>
  <c r="J2588" i="17"/>
  <c r="J2589" i="17"/>
  <c r="J2590" i="17"/>
  <c r="J2591" i="17"/>
  <c r="J2592" i="17"/>
  <c r="J2593" i="17"/>
  <c r="J2594" i="17"/>
  <c r="J2595" i="17"/>
  <c r="J2596" i="17"/>
  <c r="J2597" i="17"/>
  <c r="J2598" i="17"/>
  <c r="J2599" i="17"/>
  <c r="J2600" i="17"/>
  <c r="J2601" i="17"/>
  <c r="J2602" i="17"/>
  <c r="J2603" i="17"/>
  <c r="J2604" i="17"/>
  <c r="J2605" i="17"/>
  <c r="J2606" i="17"/>
  <c r="J2607" i="17"/>
  <c r="J2608" i="17"/>
  <c r="J2609" i="17"/>
  <c r="J2610" i="17"/>
  <c r="J2611" i="17"/>
  <c r="J2612" i="17"/>
  <c r="J2613" i="17"/>
  <c r="J2614" i="17"/>
  <c r="J2615" i="17"/>
  <c r="J2616" i="17"/>
  <c r="J2617" i="17"/>
  <c r="J2618" i="17"/>
  <c r="J2619" i="17"/>
  <c r="J2620" i="17"/>
  <c r="J2621" i="17"/>
  <c r="J2622" i="17"/>
  <c r="J2623" i="17"/>
  <c r="J2624" i="17"/>
  <c r="J2625" i="17"/>
  <c r="J2626" i="17"/>
  <c r="J2627" i="17"/>
  <c r="J2628" i="17"/>
  <c r="J2629" i="17"/>
  <c r="J2630" i="17"/>
  <c r="J2631" i="17"/>
  <c r="J2632" i="17"/>
  <c r="J2633" i="17"/>
  <c r="J2634" i="17"/>
  <c r="J2635" i="17"/>
  <c r="J2636" i="17"/>
  <c r="J2637" i="17"/>
  <c r="J2638" i="17"/>
  <c r="J2639" i="17"/>
  <c r="J2640" i="17"/>
  <c r="J2641" i="17"/>
  <c r="J2642" i="17"/>
  <c r="J2643" i="17"/>
  <c r="J2644" i="17"/>
  <c r="J2645" i="17"/>
  <c r="J2646" i="17"/>
  <c r="J2647" i="17"/>
  <c r="J2648" i="17"/>
  <c r="J2649" i="17"/>
  <c r="J2650" i="17"/>
  <c r="J2651" i="17"/>
  <c r="J2652" i="17"/>
  <c r="J2653" i="17"/>
  <c r="J2654" i="17"/>
  <c r="J2655" i="17"/>
  <c r="J2656" i="17"/>
  <c r="J2657" i="17"/>
  <c r="J2658" i="17"/>
  <c r="J2659" i="17"/>
  <c r="J2660" i="17"/>
  <c r="J2661" i="17"/>
  <c r="J2662" i="17"/>
  <c r="J2663" i="17"/>
  <c r="J6" i="17"/>
  <c r="E121" i="17"/>
  <c r="E1973" i="17"/>
  <c r="E1972" i="17"/>
  <c r="E1971" i="17"/>
  <c r="E1947" i="17"/>
  <c r="E1946" i="17"/>
  <c r="E1945" i="17"/>
  <c r="E1376" i="17"/>
  <c r="E1370" i="17"/>
  <c r="E1364" i="17"/>
  <c r="E1362" i="17"/>
  <c r="E1359" i="17"/>
  <c r="E1289" i="17"/>
  <c r="E1288" i="17"/>
  <c r="E1287" i="17"/>
  <c r="E1286" i="17"/>
  <c r="E1285" i="17"/>
  <c r="E1284" i="17"/>
  <c r="E1283" i="17"/>
  <c r="E1282" i="17"/>
  <c r="E1281" i="17"/>
  <c r="E1280" i="17"/>
  <c r="E1279" i="17"/>
  <c r="E1278" i="17"/>
  <c r="E1277" i="17"/>
  <c r="E1276" i="17"/>
  <c r="E1275" i="17"/>
  <c r="E1274" i="17"/>
  <c r="E1273" i="17"/>
  <c r="E1272" i="17"/>
  <c r="E1271" i="17"/>
  <c r="E1270" i="17"/>
  <c r="E1269" i="17"/>
  <c r="E1268" i="17"/>
  <c r="E1267" i="17"/>
  <c r="E1266" i="17"/>
  <c r="E1265" i="17"/>
  <c r="E1264" i="17"/>
  <c r="E1263" i="17"/>
  <c r="E1262" i="17"/>
  <c r="E1261" i="17"/>
  <c r="E1260" i="17"/>
  <c r="E1259" i="17"/>
  <c r="E1258" i="17"/>
  <c r="E1257" i="17"/>
  <c r="E1256" i="17"/>
  <c r="E1255" i="17"/>
  <c r="E1254" i="17"/>
  <c r="E1253" i="17"/>
  <c r="E1252" i="17"/>
  <c r="E1251" i="17"/>
  <c r="E1249" i="17"/>
  <c r="E1245" i="17"/>
  <c r="E1212" i="17"/>
  <c r="E1035" i="17"/>
  <c r="E1025" i="17"/>
  <c r="E1024" i="17"/>
  <c r="E1018" i="17"/>
  <c r="E1017" i="17"/>
  <c r="E1016" i="17"/>
  <c r="E1015" i="17"/>
  <c r="E1013" i="17"/>
  <c r="E782" i="17"/>
  <c r="E781" i="17"/>
  <c r="E780" i="17"/>
  <c r="E779" i="17"/>
  <c r="E778" i="17"/>
  <c r="E777" i="17"/>
  <c r="E776" i="17"/>
  <c r="E775" i="17"/>
  <c r="E588" i="17"/>
  <c r="E407" i="17"/>
  <c r="E401" i="17"/>
  <c r="E395" i="17"/>
  <c r="E394" i="17"/>
  <c r="E388" i="17"/>
  <c r="E338" i="17"/>
  <c r="E335" i="17"/>
  <c r="E240" i="17"/>
  <c r="E120" i="17"/>
  <c r="E119" i="17"/>
  <c r="E118" i="17"/>
  <c r="E117" i="17"/>
  <c r="D66" i="17"/>
  <c r="E66" i="17" s="1"/>
  <c r="E49" i="17"/>
  <c r="E46" i="17"/>
  <c r="E28" i="17"/>
  <c r="D11" i="17"/>
  <c r="E11" i="17" s="1"/>
  <c r="E10" i="17"/>
  <c r="E9" i="17"/>
  <c r="E8" i="17"/>
  <c r="E7" i="17"/>
  <c r="E6" i="17"/>
</calcChain>
</file>

<file path=xl/sharedStrings.xml><?xml version="1.0" encoding="utf-8"?>
<sst xmlns="http://schemas.openxmlformats.org/spreadsheetml/2006/main" count="37137" uniqueCount="9038">
  <si>
    <t>Биохимический комплекс ЛРО №1</t>
  </si>
  <si>
    <t>B03.016.38003</t>
  </si>
  <si>
    <t>Госпитализация ПМУ</t>
  </si>
  <si>
    <t>B03.069.68</t>
  </si>
  <si>
    <t>Биохимический комплекс ДНПиГ</t>
  </si>
  <si>
    <t>B03.016.203</t>
  </si>
  <si>
    <t>Прочие</t>
  </si>
  <si>
    <t>Сцинтиграфия легких перфузионная</t>
  </si>
  <si>
    <t>A07.09.003.001</t>
  </si>
  <si>
    <t>Сцинтиграфия миокарда перфузионная с ЭКГ-синхронизацией на фоне физической нагрузки</t>
  </si>
  <si>
    <t>A07.10.001.002</t>
  </si>
  <si>
    <t>Сцинтиграфия миокарда перфузионная с ЭКГ-синхронизацией без физической нагрузки</t>
  </si>
  <si>
    <t>A07.10.001.001</t>
  </si>
  <si>
    <t>Радиойодтерапия нетоксического зоба</t>
  </si>
  <si>
    <t>A07.30.010.002</t>
  </si>
  <si>
    <t>Радионуклидная терапия рака щитовидной железы йодом-131</t>
  </si>
  <si>
    <t>A07.30.011.009</t>
  </si>
  <si>
    <t>Радиойодабляция (после тиреоидэктомии) йодом-131</t>
  </si>
  <si>
    <t>A07.30.011.008</t>
  </si>
  <si>
    <t>Радиойодтерапия тиреотоксикоза</t>
  </si>
  <si>
    <t>A07.30.010.001</t>
  </si>
  <si>
    <t>Дозиметрическое планирование радионуклидной терапии</t>
  </si>
  <si>
    <t>A07.30.020</t>
  </si>
  <si>
    <t>Радиометрическое исследование на наличие назальной ликвореи</t>
  </si>
  <si>
    <t>A07.30.015.009</t>
  </si>
  <si>
    <t>Радиойодтест с йодом-131</t>
  </si>
  <si>
    <t>A07.30.015.008</t>
  </si>
  <si>
    <t>Радиометрическое исследование на СИЧ (один сеанс)</t>
  </si>
  <si>
    <t>A07.30.019</t>
  </si>
  <si>
    <t>ОФЭКТ-КТ (без стоимости РФП), совмещенная с компьютерной томографией с применением контрастирования</t>
  </si>
  <si>
    <t>A07.30.017.002</t>
  </si>
  <si>
    <t>ОФЭКТ-КТ (без стоимости РФП), совмещенная с компьютерной томографией без контрастирования</t>
  </si>
  <si>
    <t>A07.30.017.001</t>
  </si>
  <si>
    <t>Расшифровка, описание и интерпретация радиоизотопных исследований</t>
  </si>
  <si>
    <t>A07.30.001</t>
  </si>
  <si>
    <t>Динамическая нефросцинтиграфия</t>
  </si>
  <si>
    <t>A07.28.004.001</t>
  </si>
  <si>
    <t>Сцинтиграфия паращитовидных желез c Тс-99m-технетрилом (MIBI)</t>
  </si>
  <si>
    <t>A07.22.005</t>
  </si>
  <si>
    <t>Сцинтиграфия надпочечников (в режиме все тело) с йодом-123-МИБГ (123I-MIBG)</t>
  </si>
  <si>
    <t>A07.22.004.002</t>
  </si>
  <si>
    <t>Сцинтиграфия надпочечников (в режиме все тело) с индием-111-октреотид</t>
  </si>
  <si>
    <t>A07.22.004.001</t>
  </si>
  <si>
    <t>Сцинтиграфия всего тела с РФП йодом-131</t>
  </si>
  <si>
    <t>A07.22.002.007</t>
  </si>
  <si>
    <t>Сцинтиграфия всего тела с РФП йодом-123</t>
  </si>
  <si>
    <t>A07.22.002.005</t>
  </si>
  <si>
    <t>Сцинтиграфия всего тела (без стоимости РФП)</t>
  </si>
  <si>
    <t>A07.22.002.004</t>
  </si>
  <si>
    <t>Сцинтиграфия щитовидной железы с йодом-131</t>
  </si>
  <si>
    <t>A07.22.002.003</t>
  </si>
  <si>
    <t>Сцинтиграфия щитовидной железы с йодом-123</t>
  </si>
  <si>
    <t>A07.22.002.002</t>
  </si>
  <si>
    <t>Сцинтиграфия щитовидной железы с Тс-99м-пертехнетатом</t>
  </si>
  <si>
    <t>A07.22.002.001</t>
  </si>
  <si>
    <t>Сцинтиграфия костей (остеосцинтиграфия)</t>
  </si>
  <si>
    <t>A07.03.001</t>
  </si>
  <si>
    <t>Отделение радионуклидной диагностики и терапии</t>
  </si>
  <si>
    <t>Микротоковый массаж на аппарате Bup Special общий 20 мин.</t>
  </si>
  <si>
    <t>A17.01.010.301</t>
  </si>
  <si>
    <t>Реабилитация. Микротоковый массаж на аппарате Bup Special</t>
  </si>
  <si>
    <t>Липомассаж на аппарате LPG зонально - 10 процедур</t>
  </si>
  <si>
    <t>A21.01.007.204</t>
  </si>
  <si>
    <t>Липомассаж на аппарате LPG зонально 35 мин</t>
  </si>
  <si>
    <t>A21.01.007.203</t>
  </si>
  <si>
    <t>Липомассаж на аппарате LPG общий сеанс - 10 процедур</t>
  </si>
  <si>
    <t>A21.01.007.202</t>
  </si>
  <si>
    <t>Липомассаж на аппарате LPG общий сеанс 35 мин</t>
  </si>
  <si>
    <t>A21.01.007.201</t>
  </si>
  <si>
    <t>Реабилитация. Липомассаж на аппарате LPG</t>
  </si>
  <si>
    <t>ОМС. Консультации</t>
  </si>
  <si>
    <t>Медицинское сопровождение (транспортировка) 30-50 км за МКАД</t>
  </si>
  <si>
    <t>A14.30.004</t>
  </si>
  <si>
    <t>Медицинское сопровождение (транспортировка) 10-30 км за МКАД</t>
  </si>
  <si>
    <t>A14.30.003</t>
  </si>
  <si>
    <t>Медицинское сопровождение (транспортировка) до 10 км за МКАД</t>
  </si>
  <si>
    <t>A14.30.002</t>
  </si>
  <si>
    <t>Медицинское сопровождение (транспортировка) Москва (в пределах МКАД)</t>
  </si>
  <si>
    <t>A14.30.001</t>
  </si>
  <si>
    <t>Медицинское сопровождение (транспортировка)</t>
  </si>
  <si>
    <t>Лечение на каппах "Invisaling" малая программа</t>
  </si>
  <si>
    <t>A16.31.034.066</t>
  </si>
  <si>
    <t>Лечение на каппах "Invisaling"</t>
  </si>
  <si>
    <t>A16.31.034.065</t>
  </si>
  <si>
    <t>Подготовка к ортопедическому лечению, имплантации (увеличение, уменьшение расстояния между соседними зубами)</t>
  </si>
  <si>
    <t>A16.31.034.064</t>
  </si>
  <si>
    <t>Каппа</t>
  </si>
  <si>
    <t>A16.31.034.063</t>
  </si>
  <si>
    <t>Ретенционный аппарат</t>
  </si>
  <si>
    <t>A16.31.034.062</t>
  </si>
  <si>
    <t>Снятие брекет системы (одна челюсть)</t>
  </si>
  <si>
    <t>A16.31.034.061</t>
  </si>
  <si>
    <t>Механическая и медикаментозная обработка зуба</t>
  </si>
  <si>
    <t>A16.31.034.060</t>
  </si>
  <si>
    <t>Пришлифовка одного зуба</t>
  </si>
  <si>
    <t>A16.31.034.059</t>
  </si>
  <si>
    <t>Сепарация одного зуба</t>
  </si>
  <si>
    <t>A16.31.034.058</t>
  </si>
  <si>
    <t>Снятие одного брекета</t>
  </si>
  <si>
    <t>A16.31.034.057</t>
  </si>
  <si>
    <t>Снятие одного ортодонтического кольца</t>
  </si>
  <si>
    <t>A16.31.034.056</t>
  </si>
  <si>
    <t>Изгиб на дуге сложный (пружина), секционная дуга</t>
  </si>
  <si>
    <t>A16.31.034.055</t>
  </si>
  <si>
    <t>Изгиб на дуге простой, секция</t>
  </si>
  <si>
    <t>A16.31.034.054</t>
  </si>
  <si>
    <t>Наложение длинной лигатуры</t>
  </si>
  <si>
    <t>A16.31.034.053</t>
  </si>
  <si>
    <t>Установка чейна одного звена, лигатуры</t>
  </si>
  <si>
    <t>A16.31.034.052</t>
  </si>
  <si>
    <t>Установка одной закрывающейся пружины</t>
  </si>
  <si>
    <t>A16.31.034.051</t>
  </si>
  <si>
    <t>Установка 1 раскрывающейся пружины</t>
  </si>
  <si>
    <t>A16.31.034.050</t>
  </si>
  <si>
    <t>Фиксация ортодонтического кольца</t>
  </si>
  <si>
    <t>A16.31.034.068</t>
  </si>
  <si>
    <t>Припасовка ортодонтического кольца</t>
  </si>
  <si>
    <t>A16.31.034.049</t>
  </si>
  <si>
    <t>Наклейка одного керамического брекета Clarity</t>
  </si>
  <si>
    <t>A16.31.034.048</t>
  </si>
  <si>
    <t>Наклейка одного металлического брекета Victory</t>
  </si>
  <si>
    <t>A16.31.034.047</t>
  </si>
  <si>
    <t>Замена одного брекета керамического</t>
  </si>
  <si>
    <t>A16.31.034.046</t>
  </si>
  <si>
    <t>Замена одного брекета композитного</t>
  </si>
  <si>
    <t>A16.31.034.045</t>
  </si>
  <si>
    <t>Замена одного брекета пластмассового</t>
  </si>
  <si>
    <t>A16.31.034.044</t>
  </si>
  <si>
    <t>Замена одного брекета металлического</t>
  </si>
  <si>
    <t>A16.31.034.043</t>
  </si>
  <si>
    <t>Лечение на брекет системе III степени сложности (одна челюсть)</t>
  </si>
  <si>
    <t>A16.31.034.042</t>
  </si>
  <si>
    <t>Лечение на брекет системе II степени сложности (две челюсти)</t>
  </si>
  <si>
    <t>A16.31.034.041</t>
  </si>
  <si>
    <t>Лечение на брекет системе II степени сложности (одна челюсть)</t>
  </si>
  <si>
    <t>A16.31.034.040</t>
  </si>
  <si>
    <t>Лечение на брекет системе I степени сложности (две челюсти)</t>
  </si>
  <si>
    <t>A16.31.034.039</t>
  </si>
  <si>
    <t>Лечение на брекет системе I степени сложности (одна челюсть)</t>
  </si>
  <si>
    <t>A16.31.034.038</t>
  </si>
  <si>
    <t>Саморегулирующиеся брекеты Damon 3 (одна челюсть)</t>
  </si>
  <si>
    <t>A16.31.034.037</t>
  </si>
  <si>
    <t>Керамическая брекет система Clarity (одна челюсть)</t>
  </si>
  <si>
    <t>A16.31.034.036</t>
  </si>
  <si>
    <t>Металлическая брекет-системаMini-Mono (одна челюсть)</t>
  </si>
  <si>
    <t>A16.31.034.035</t>
  </si>
  <si>
    <t>Керамическая брекет система Reflection, Damon 2 (одна челюсть)</t>
  </si>
  <si>
    <t>A16.31.034.034</t>
  </si>
  <si>
    <t>Пластмассовая брекет-система (одна челюсть)</t>
  </si>
  <si>
    <t>A16.31.034.033</t>
  </si>
  <si>
    <t>Металлическая брекет-система Victory (одна челюсть)</t>
  </si>
  <si>
    <t>A16.31.034.032</t>
  </si>
  <si>
    <t>Металлическая брекет-система Mini-Uni Twin (одна челюсть)</t>
  </si>
  <si>
    <t>A16.31.034.031</t>
  </si>
  <si>
    <t>Суставная каппа</t>
  </si>
  <si>
    <t>A16.31.034.030</t>
  </si>
  <si>
    <t>Трейнер "Миобрейс"</t>
  </si>
  <si>
    <t>A16.31.034.029</t>
  </si>
  <si>
    <t>Трейнер "Инфант"</t>
  </si>
  <si>
    <t>A16.31.034.028</t>
  </si>
  <si>
    <t>Активация, наблюдение</t>
  </si>
  <si>
    <t>A16.31.034.027</t>
  </si>
  <si>
    <t>Коррекция съемного аппарата</t>
  </si>
  <si>
    <t>A16.31.034.026</t>
  </si>
  <si>
    <t>Аппарат Quadrohelix</t>
  </si>
  <si>
    <t>A16.31.034.025</t>
  </si>
  <si>
    <t>Аппарат Pentax</t>
  </si>
  <si>
    <t>A16.31.034.024</t>
  </si>
  <si>
    <t>Бюгель Нанса</t>
  </si>
  <si>
    <t>A16.31.034.023</t>
  </si>
  <si>
    <t>Аппарат Гербста</t>
  </si>
  <si>
    <t>A16.31.034.022</t>
  </si>
  <si>
    <t>Лечение на двучелюстном аппарате</t>
  </si>
  <si>
    <t>A16.31.034.021</t>
  </si>
  <si>
    <t>Изготовление прикусного шаблона</t>
  </si>
  <si>
    <t>A16.31.034.067</t>
  </si>
  <si>
    <t>Изготовление съемного аппарата с двумя винтами</t>
  </si>
  <si>
    <t>A16.31.034.020</t>
  </si>
  <si>
    <t>Изготовление съемного аппарата с винтом</t>
  </si>
  <si>
    <t>A16.31.034.019</t>
  </si>
  <si>
    <t>Изготовление съемного аппарата</t>
  </si>
  <si>
    <t>A16.31.034.018</t>
  </si>
  <si>
    <t>Лечение на съемной аппаратуре (1 челюсть)</t>
  </si>
  <si>
    <t>A16.31.034.017</t>
  </si>
  <si>
    <t>Снятие слепков и расчет моделей</t>
  </si>
  <si>
    <t>A16.31.034.016</t>
  </si>
  <si>
    <t>Стоматология. Ортодонтия</t>
  </si>
  <si>
    <t>Телескопические коронки (вторичная металлокерамическая)</t>
  </si>
  <si>
    <t>A16.07.004.005</t>
  </si>
  <si>
    <t>Телескопические коронки (вторичная, облицованная композитом Belle Glass "Kerr")</t>
  </si>
  <si>
    <t>A16.07.004.004</t>
  </si>
  <si>
    <t>Телескопические коронки (вторичная цельнолитая)</t>
  </si>
  <si>
    <t>A16.07.004.003</t>
  </si>
  <si>
    <t>Телескопические коронки (первичная)</t>
  </si>
  <si>
    <t>A16.07.004.002</t>
  </si>
  <si>
    <t>Стоматология. Телескопические коронки</t>
  </si>
  <si>
    <t>Замена матрицы (бредент)</t>
  </si>
  <si>
    <t>A16.07.035.024</t>
  </si>
  <si>
    <t>Функциональная коррекция съемных протезов</t>
  </si>
  <si>
    <t>A16.07.035.023</t>
  </si>
  <si>
    <t>Приварка кламмеров (зубов) к пластиночному протезу</t>
  </si>
  <si>
    <t>A16.07.035.022</t>
  </si>
  <si>
    <t>Гирлянда на металлокерамческой коронке</t>
  </si>
  <si>
    <t>A16.07.003.017</t>
  </si>
  <si>
    <t>Культевая вкладка КХС под готовую металлокерамическую коронку</t>
  </si>
  <si>
    <t>A16.07.003.016</t>
  </si>
  <si>
    <t>Удаление многоштифтовой культевой вкладки КХС</t>
  </si>
  <si>
    <t>A16.07.003.015</t>
  </si>
  <si>
    <t>Фиксация керамических виниров, коронок на композит или цемент двойного отверждения</t>
  </si>
  <si>
    <t>A16.07.004.013</t>
  </si>
  <si>
    <t>Фиксация коронки на временный цемент</t>
  </si>
  <si>
    <t>A16.07.004.012</t>
  </si>
  <si>
    <t>Снятие диагностических слепков (сложное)</t>
  </si>
  <si>
    <t>A16.07.004.011</t>
  </si>
  <si>
    <t>Снятие диагностических слепков (простое)</t>
  </si>
  <si>
    <t>A16.07.004.010</t>
  </si>
  <si>
    <t>Временная коронка (композитная)</t>
  </si>
  <si>
    <t>A16.07.004.009</t>
  </si>
  <si>
    <t>Временная коронка (2-х цветная)</t>
  </si>
  <si>
    <t>A16.07.004.008</t>
  </si>
  <si>
    <t>Временная коронка</t>
  </si>
  <si>
    <t>A16.07.004.007</t>
  </si>
  <si>
    <t>Снятие\цементирование коронки</t>
  </si>
  <si>
    <t>A16.07.004.006</t>
  </si>
  <si>
    <t>Полный съемный протез на балке (супраструктуре, 4 - 6 имплантов) с замковым креплением типа МК-1 (+ 2 замка из CoCr)</t>
  </si>
  <si>
    <t>A16.07.036.022</t>
  </si>
  <si>
    <t>Съемный протез на имплантах с шариковыми замками</t>
  </si>
  <si>
    <t>A16.07.036.021</t>
  </si>
  <si>
    <t>Изготовление хирургического шаблона</t>
  </si>
  <si>
    <t>A16.07.036.019</t>
  </si>
  <si>
    <t>Бюгельный протез по технологии Dental D (Quatrotti)</t>
  </si>
  <si>
    <t>A16.07.036.018</t>
  </si>
  <si>
    <t>Шинирующий бюгельный протез</t>
  </si>
  <si>
    <t>A16.07.036.017</t>
  </si>
  <si>
    <t>Бюгельный протез малый седловидный, пластиковые матрицы</t>
  </si>
  <si>
    <t>A16.07.036.016</t>
  </si>
  <si>
    <t>Бюгельный протез из титана с аттачменами, пластиковые матрицы</t>
  </si>
  <si>
    <t>A16.07.036.015</t>
  </si>
  <si>
    <t>Бюгельный протез из титана</t>
  </si>
  <si>
    <t>A16.07.036.014</t>
  </si>
  <si>
    <t>Бюгельный протез двусторонний с аттачменами МК-1</t>
  </si>
  <si>
    <t>A16.07.036.013</t>
  </si>
  <si>
    <t>Бюгельный протез односторонний с аттачменами МК-1</t>
  </si>
  <si>
    <t>A16.07.036.012</t>
  </si>
  <si>
    <t>A16.07.036.011</t>
  </si>
  <si>
    <t>Бюгельный протез с аттачменами, пластиковые матрицы</t>
  </si>
  <si>
    <t>A16.07.036.010</t>
  </si>
  <si>
    <t>Многозвеньевой кламмер в бюгельном протезе</t>
  </si>
  <si>
    <t>A16.07.036.009</t>
  </si>
  <si>
    <t>Бюгельный протез кламмерный (Remanium-700)</t>
  </si>
  <si>
    <t>A16.07.036.008</t>
  </si>
  <si>
    <t>Починка съемного протеза</t>
  </si>
  <si>
    <t>A16.07.036.007</t>
  </si>
  <si>
    <t>Иммедиат - протез 3-х зубов</t>
  </si>
  <si>
    <t>A16.07.036.006</t>
  </si>
  <si>
    <t>Перебазировка с\протеза силиконовой мягкой прокладкой</t>
  </si>
  <si>
    <t>A16.07.036.005</t>
  </si>
  <si>
    <t>Съемный протез нейлоновый Acry-free полный (зубы IVOCLAR)</t>
  </si>
  <si>
    <t>A16.07.036.004</t>
  </si>
  <si>
    <t>Съемный протез нейлоновый Flexi-nylon частичный (зубы IVOCLAR)</t>
  </si>
  <si>
    <t>A16.07.036.003</t>
  </si>
  <si>
    <t>Съемный протез полный (зубы IVOCAR)</t>
  </si>
  <si>
    <t>A16.07.036.002</t>
  </si>
  <si>
    <t>Съемный протез частичный (зубы IVOCLAR)</t>
  </si>
  <si>
    <t>A16.07.036.001</t>
  </si>
  <si>
    <t>Стоматология. Съемное протезирование</t>
  </si>
  <si>
    <t>Создание оптических эффектов на керамических коронках</t>
  </si>
  <si>
    <t>A16.07.004.020</t>
  </si>
  <si>
    <t>Внутрикорневая вкладка - аттачмен с замком (Бредент)</t>
  </si>
  <si>
    <t>A16.07.004.019</t>
  </si>
  <si>
    <t>Металлокерамическая коронка на спецсплаве с фиксацией на импланте</t>
  </si>
  <si>
    <t>A16.07.004.018</t>
  </si>
  <si>
    <t>Цельнокерамическая коронка на диоксиде циркония, на импланте на керамическом абатменте</t>
  </si>
  <si>
    <t>A16.07.004.017</t>
  </si>
  <si>
    <t>Цельнокерамическая коронка на импланте винтовая фиксация</t>
  </si>
  <si>
    <t>A16.07.004.016</t>
  </si>
  <si>
    <t>Металлокерамическая коронка на импланте винтовая фиксация</t>
  </si>
  <si>
    <t>A16.07.004.015</t>
  </si>
  <si>
    <t>Металлокерамическая коронка с использованием плечевой массы</t>
  </si>
  <si>
    <t>A16.07.004.014</t>
  </si>
  <si>
    <t>Изготовление индивидуального абатмента</t>
  </si>
  <si>
    <t>A16.07.036.020</t>
  </si>
  <si>
    <t>Использование лицевой дуги</t>
  </si>
  <si>
    <t>A16.07.006.012</t>
  </si>
  <si>
    <t>Диагностические модели</t>
  </si>
  <si>
    <t>A16.07.006.011</t>
  </si>
  <si>
    <t>Восковое моделирование (за единицу)</t>
  </si>
  <si>
    <t>A16.07.006.010</t>
  </si>
  <si>
    <t>Вкладка, винир по технологии "Noritake"</t>
  </si>
  <si>
    <t>A16.07.003.014</t>
  </si>
  <si>
    <t>Вкладка, винир по технологии "Empress"</t>
  </si>
  <si>
    <t>A16.07.003.013</t>
  </si>
  <si>
    <t>Дополнительный циркониевый штифт</t>
  </si>
  <si>
    <t>A16.07.003.012</t>
  </si>
  <si>
    <t>Вкладка культевая на штифте "Cosmopost" (3 штифта)</t>
  </si>
  <si>
    <t>A16.07.003.011</t>
  </si>
  <si>
    <t>Вкладка культевая на штифте "Cosmopost" (2 штифта)</t>
  </si>
  <si>
    <t>A16.07.003.010</t>
  </si>
  <si>
    <t>Вкладка культевая на штифте "Cosmopost" (1 штифт)</t>
  </si>
  <si>
    <t>A16.07.003.009</t>
  </si>
  <si>
    <t>Вкладка культевая с циркониевым штифтом "Empress"</t>
  </si>
  <si>
    <t>A16.07.003.008</t>
  </si>
  <si>
    <t>Вкладка культевая Cercon DequDent</t>
  </si>
  <si>
    <t>A16.07.003.007</t>
  </si>
  <si>
    <t>Вкладка спец. сплава (+ цена за металл)</t>
  </si>
  <si>
    <t>A16.07.003.006</t>
  </si>
  <si>
    <t>Вкладка из титана</t>
  </si>
  <si>
    <t>A16.07.003.005</t>
  </si>
  <si>
    <t>Вкладка культевая из специального сплава (+ цена за металл)</t>
  </si>
  <si>
    <t>A16.07.003.004</t>
  </si>
  <si>
    <t>Вкладка разборная (CoCr) культевая</t>
  </si>
  <si>
    <t>A16.07.003.003</t>
  </si>
  <si>
    <t>Вкладка цельнолитая (CoCr) культевая</t>
  </si>
  <si>
    <t>A16.07.003.002</t>
  </si>
  <si>
    <t>Цельнолитая коронка</t>
  </si>
  <si>
    <t>A16.07.004.001</t>
  </si>
  <si>
    <t>Безметалловая к\к по технологии "Procera"</t>
  </si>
  <si>
    <t>A16.07.006.020</t>
  </si>
  <si>
    <t>Безметалловая к\к для импланта</t>
  </si>
  <si>
    <t>A16.07.006.019</t>
  </si>
  <si>
    <t>Безметалловая к\к (оксид циркония)</t>
  </si>
  <si>
    <t>A16.07.006.018</t>
  </si>
  <si>
    <t>Изготовление м\к на специальном сплаве (+ цена за металл)</t>
  </si>
  <si>
    <t>A16.07.006.017</t>
  </si>
  <si>
    <t>Конструктор для импланта Strauman</t>
  </si>
  <si>
    <t>A16.07.006.016</t>
  </si>
  <si>
    <t>Конструктор для имплантата Osstem</t>
  </si>
  <si>
    <t>A16.07.006.015</t>
  </si>
  <si>
    <t>Изготовление м\к для импланта</t>
  </si>
  <si>
    <t>A16.07.006.014</t>
  </si>
  <si>
    <t>Изготовление м\к (керамическая масса Duceram kiss, VITA - 13 Германия)</t>
  </si>
  <si>
    <t>A16.07.006.013</t>
  </si>
  <si>
    <t>Стоматология. Несъемное протезирование</t>
  </si>
  <si>
    <t>Шинирование зубов (химический композит) 1 межзубный промежуток</t>
  </si>
  <si>
    <t>A16.31.034.014</t>
  </si>
  <si>
    <t>Балочное шинирование кламерной проволокой и композитным материалом (1 межзубный промежуток)</t>
  </si>
  <si>
    <t>A16.31.034.013</t>
  </si>
  <si>
    <t>Закрытие рецессии небным лоскутом</t>
  </si>
  <si>
    <t>A16.31.034.012</t>
  </si>
  <si>
    <t>Закрытие рецессии лоскутом на ножке</t>
  </si>
  <si>
    <t>A16.31.034.011</t>
  </si>
  <si>
    <t>Закрытие рецессии местными тканями</t>
  </si>
  <si>
    <t>A16.31.034.010</t>
  </si>
  <si>
    <t>Обработка пародонтального кармана вектор - система</t>
  </si>
  <si>
    <t>A16.31.034.009</t>
  </si>
  <si>
    <t>Пародонтальная повязка</t>
  </si>
  <si>
    <t>A15.07.002</t>
  </si>
  <si>
    <t>Медикаментозная и антисептическая обработка в области 1 челюсти</t>
  </si>
  <si>
    <t>A16.07.034.004</t>
  </si>
  <si>
    <t>Медикаментозная и антисептическая обработка в области 1 зуба</t>
  </si>
  <si>
    <t>A16.07.034.003</t>
  </si>
  <si>
    <t>Аппликация лекарственных средств (1 челюсть)</t>
  </si>
  <si>
    <t>A16.07.034.002</t>
  </si>
  <si>
    <t>Аппликация лекарственных средств (1 зуб)</t>
  </si>
  <si>
    <t>A16.07.034.001</t>
  </si>
  <si>
    <t>Пластика тяжей преддверия полости рта (1 тяж)</t>
  </si>
  <si>
    <t>A16.07.049.002</t>
  </si>
  <si>
    <t>Пластика уздечки языка</t>
  </si>
  <si>
    <t>A16.07.044</t>
  </si>
  <si>
    <t>Пластика уздечки губы</t>
  </si>
  <si>
    <t>A16.07.042.001</t>
  </si>
  <si>
    <t>Вестибулопластика</t>
  </si>
  <si>
    <t>A16.07.045</t>
  </si>
  <si>
    <t>Лоскутная операция в области одного зуба (+ остеопластический материал)</t>
  </si>
  <si>
    <t>A16.07.044.002</t>
  </si>
  <si>
    <t>Открытый кюретаж (в области 1 зуба)</t>
  </si>
  <si>
    <t>A16.07.014.002</t>
  </si>
  <si>
    <t>Закрытый кюретаж (в области 1 зуба)</t>
  </si>
  <si>
    <t>A16.07.014.001</t>
  </si>
  <si>
    <t>Операция имплантации (имплант Bone level "Штрауманн")</t>
  </si>
  <si>
    <t>A16.07.006.022</t>
  </si>
  <si>
    <t>Увеличение параметров мягких тканей путем пластики одномоментно с установкой формирователя десны</t>
  </si>
  <si>
    <t>A16.07.006.021</t>
  </si>
  <si>
    <t>Установка формирователя десны (имплантат Osstem)</t>
  </si>
  <si>
    <t>A16.07.006.009</t>
  </si>
  <si>
    <t>Установка формирователя десны (имплантат "Штрауманн")</t>
  </si>
  <si>
    <t>A16.07.006.008</t>
  </si>
  <si>
    <t>Увеличение параметров альвеолярного гребня с использованием трансплантатов путем расщепления альвеолярного гребня (без стоимости материала)</t>
  </si>
  <si>
    <t>A16.07.006.007</t>
  </si>
  <si>
    <t>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</t>
  </si>
  <si>
    <t>A16.07.006.006</t>
  </si>
  <si>
    <t>Увеличение параметров альвеолярного гребня путем пересадки аутоблоков с фиксацией "внакладку"</t>
  </si>
  <si>
    <t>A16.07.006.005</t>
  </si>
  <si>
    <t>Синуслифтинг открытый (без стоимости материалов)</t>
  </si>
  <si>
    <t>A16.07.006.004</t>
  </si>
  <si>
    <t>Синуслифтинг закрытый (без стоимости материалов)</t>
  </si>
  <si>
    <t>A16.07.006.003</t>
  </si>
  <si>
    <t>Операция имплантации (имплантат Osstem)</t>
  </si>
  <si>
    <t>A16.07.006.002</t>
  </si>
  <si>
    <t>Операция имплантации (имплантат "Штрауманн" Швейцария)</t>
  </si>
  <si>
    <t>A16.07.006.001</t>
  </si>
  <si>
    <t>Использование BioOss блок</t>
  </si>
  <si>
    <t>A16.31.034.008</t>
  </si>
  <si>
    <t>Использование BioGide резорбируемой мембраны</t>
  </si>
  <si>
    <t>A16.31.034.007</t>
  </si>
  <si>
    <t>Использование BioOss гранулы</t>
  </si>
  <si>
    <t>A16.31.034.006</t>
  </si>
  <si>
    <t>Использование остеопластического материала</t>
  </si>
  <si>
    <t>A16.31.034.005</t>
  </si>
  <si>
    <t>Тампонада йодоформом лунки</t>
  </si>
  <si>
    <t>A16.31.034.004</t>
  </si>
  <si>
    <t>Остановка кровотечения из периферического сосуда</t>
  </si>
  <si>
    <t>A16.31.034.003</t>
  </si>
  <si>
    <t>Введение в лунку лекарственных средств</t>
  </si>
  <si>
    <t>A16.31.034.002</t>
  </si>
  <si>
    <t>Наложение швов</t>
  </si>
  <si>
    <t>A16.31.034.001</t>
  </si>
  <si>
    <t>Удаление эпулиса (доброкачественного новообразования)</t>
  </si>
  <si>
    <t>A16.07.114</t>
  </si>
  <si>
    <t>Операция формирования альеолярного гребня</t>
  </si>
  <si>
    <t>A16.07.044.001</t>
  </si>
  <si>
    <t>Удаление экзостозов</t>
  </si>
  <si>
    <t>A16.07.001.005</t>
  </si>
  <si>
    <t>Удаление подвижной части зуба (фрактуры)</t>
  </si>
  <si>
    <t>A16.07.001.004</t>
  </si>
  <si>
    <t>Операция цистотомии</t>
  </si>
  <si>
    <t>A16.07.016.002</t>
  </si>
  <si>
    <t>Операция цистэктомия</t>
  </si>
  <si>
    <t>A16.07.016.001</t>
  </si>
  <si>
    <t>Резекция верхушки корня (жевательная группа зубов)</t>
  </si>
  <si>
    <t>A16.07.007.002</t>
  </si>
  <si>
    <t>Резекция верхушки корня (фронтальная группа зубов)</t>
  </si>
  <si>
    <t>A16.07.007.001</t>
  </si>
  <si>
    <t>Послеоперационное наблюдение, перевязка</t>
  </si>
  <si>
    <t>A16.07.012.004</t>
  </si>
  <si>
    <t>Вскрытие абсцесса</t>
  </si>
  <si>
    <t>A16.07.012.003</t>
  </si>
  <si>
    <t>Операция ампутации корня</t>
  </si>
  <si>
    <t>A16.07.007.004</t>
  </si>
  <si>
    <t>Операция гемисекции</t>
  </si>
  <si>
    <t>A16.07.007.003</t>
  </si>
  <si>
    <t>Гингивэктомия</t>
  </si>
  <si>
    <t>A16.07.026</t>
  </si>
  <si>
    <t>Лечение альвеолита медикаментозное</t>
  </si>
  <si>
    <t>A16.07.012.002</t>
  </si>
  <si>
    <t>Лечение альвеолита хирургическое (иссечение капюшона)</t>
  </si>
  <si>
    <t>A16.07.012.001</t>
  </si>
  <si>
    <t>Удаление ретинированного и дистопированного зуба</t>
  </si>
  <si>
    <t>A16.07.001.006</t>
  </si>
  <si>
    <t>Удаление молочного зуба</t>
  </si>
  <si>
    <t>A16.07.001.003</t>
  </si>
  <si>
    <t>Сложное удаление зуба</t>
  </si>
  <si>
    <t>A16.07.001.002</t>
  </si>
  <si>
    <t>Простое удаление зуба</t>
  </si>
  <si>
    <t>A16.07.001.001</t>
  </si>
  <si>
    <t>Стоматология. Хирургия</t>
  </si>
  <si>
    <t>Лечение поверхностного кариеса в стадии пятна, без препарирования (одна поверхность)</t>
  </si>
  <si>
    <t>A16.07.051.001</t>
  </si>
  <si>
    <t>ZOOM отбелевание</t>
  </si>
  <si>
    <t>A16.07.050.006</t>
  </si>
  <si>
    <t>Внутрипульпарное отбеливание 1 сеанс</t>
  </si>
  <si>
    <t>A16.07.050.005</t>
  </si>
  <si>
    <t>Комплекс отбеливания "Opalescens"</t>
  </si>
  <si>
    <t>A16.07.050.004</t>
  </si>
  <si>
    <t>Тюбик геля для домашнего отбеливания</t>
  </si>
  <si>
    <t>A16.07.050.003</t>
  </si>
  <si>
    <t>Каппы для отбеливания</t>
  </si>
  <si>
    <t>A16.07.050.002</t>
  </si>
  <si>
    <t>Отбеливание extra - boost</t>
  </si>
  <si>
    <t>A16.07.050.001</t>
  </si>
  <si>
    <t>Изготовление адгезивного мостовидного протеза</t>
  </si>
  <si>
    <t>A16.07.005.001</t>
  </si>
  <si>
    <t>Использование системы кофердам</t>
  </si>
  <si>
    <t>A16.07.008.002</t>
  </si>
  <si>
    <t>Закрытие дефекта канала корня зуба материалом pro-root</t>
  </si>
  <si>
    <t>A16.07.008.001</t>
  </si>
  <si>
    <t>Удаление старой культевой вкладки</t>
  </si>
  <si>
    <t>A16.07.056.004</t>
  </si>
  <si>
    <t>Удаление инородного тела из канала</t>
  </si>
  <si>
    <t>A16.07.056.003</t>
  </si>
  <si>
    <t>Удаление штифта</t>
  </si>
  <si>
    <t>A16.07.056.002</t>
  </si>
  <si>
    <t>Установление стекловолоконного штифта</t>
  </si>
  <si>
    <t>A16.07.056.006</t>
  </si>
  <si>
    <t>Установление анкерного штифта</t>
  </si>
  <si>
    <t>A16.07.056.005</t>
  </si>
  <si>
    <t>Установление парапульпарного штифта</t>
  </si>
  <si>
    <t>A16.07.056.001</t>
  </si>
  <si>
    <t>Использование мышьяковой пасты</t>
  </si>
  <si>
    <t>A16.07.002.029</t>
  </si>
  <si>
    <t>Временное наполнение к\каналов лечебными пастами</t>
  </si>
  <si>
    <t>A16.07.002.028</t>
  </si>
  <si>
    <t>Пломбирование к\канала системой "Термафил"</t>
  </si>
  <si>
    <t>A16.07.002.027</t>
  </si>
  <si>
    <t>Пломбирование к\канала (конусная гут. + паста)</t>
  </si>
  <si>
    <t>A16.07.002.026</t>
  </si>
  <si>
    <t>Пломбирование к\канала (гут. + паста)</t>
  </si>
  <si>
    <t>A16.07.002.025</t>
  </si>
  <si>
    <t>Механическая обработка канала с помощью Ni-Ti инстр.</t>
  </si>
  <si>
    <t>A16.07.002.024</t>
  </si>
  <si>
    <t>Медикаментозная обработка к\канала</t>
  </si>
  <si>
    <t>A16.07.002.023</t>
  </si>
  <si>
    <t>Механическая обработка к\канала</t>
  </si>
  <si>
    <t>A16.07.002.022</t>
  </si>
  <si>
    <t>Распломбировка к\канал УЗ-скайлером</t>
  </si>
  <si>
    <t>A16.07.002.021</t>
  </si>
  <si>
    <t>Профилактическое запечатывание фиссур</t>
  </si>
  <si>
    <t>A16.07.002.020</t>
  </si>
  <si>
    <t>Лазер физиотерапевтический</t>
  </si>
  <si>
    <t>A16.07.002.019</t>
  </si>
  <si>
    <t>Жидкотекущий композит</t>
  </si>
  <si>
    <t>A16.07.002.018</t>
  </si>
  <si>
    <t>Использование ретракционной нити</t>
  </si>
  <si>
    <t>A16.07.002.017</t>
  </si>
  <si>
    <t>Изолирующая прокладка</t>
  </si>
  <si>
    <t>A16.07.002.016</t>
  </si>
  <si>
    <t>Лечебная прокладка</t>
  </si>
  <si>
    <t>A16.07.002.015</t>
  </si>
  <si>
    <t>Избирательное пришлифование твердых тканей</t>
  </si>
  <si>
    <t>A16.07.086</t>
  </si>
  <si>
    <t>Временная пломба</t>
  </si>
  <si>
    <t>A16.07.002.014</t>
  </si>
  <si>
    <t>Удаление пломбы</t>
  </si>
  <si>
    <t>A16.07.002.013</t>
  </si>
  <si>
    <t>Изготовление винира</t>
  </si>
  <si>
    <t>A16.07.003.001</t>
  </si>
  <si>
    <t>Пломбирование клиновидного дефекта (Carisma Diamond)</t>
  </si>
  <si>
    <t>A16.07.002.012</t>
  </si>
  <si>
    <t>Пломбирование клиновидного дефекта</t>
  </si>
  <si>
    <t>A16.07.002.011</t>
  </si>
  <si>
    <t>Косметическое восстановление (Carisma Diamond)</t>
  </si>
  <si>
    <t>A16.07.002.010</t>
  </si>
  <si>
    <t>Пломба из композита светового отверждения (Carisma Diamond)</t>
  </si>
  <si>
    <t>A16.07.002.009</t>
  </si>
  <si>
    <t>Косметическое восстановление (Carisma Opal)</t>
  </si>
  <si>
    <t>A16.07.002.008</t>
  </si>
  <si>
    <t>Пломба из композита светового отверждения (Carisma Opal) (художественная реставрация)</t>
  </si>
  <si>
    <t>A16.07.002.007</t>
  </si>
  <si>
    <t>Пломба из композита светового отверждения (Carisma Opal) (2 поверхности)</t>
  </si>
  <si>
    <t>A16.07.002.006</t>
  </si>
  <si>
    <t>Пломба из композита светового отверждения (Carisma Opal) (1 поверхность)</t>
  </si>
  <si>
    <t>A16.07.002.005</t>
  </si>
  <si>
    <t>Пломба из композита светового отверждения (Filtek z 250)</t>
  </si>
  <si>
    <t>A16.07.002.004</t>
  </si>
  <si>
    <t>Пломба из композита светового отверждения (Te-Econom Plus)</t>
  </si>
  <si>
    <t>A16.07.002.003</t>
  </si>
  <si>
    <t>Пломба из композита химического отверждения</t>
  </si>
  <si>
    <t>A16.07.002.002</t>
  </si>
  <si>
    <t>Пломба из стеклоиномерного цемента</t>
  </si>
  <si>
    <t>A16.07.002.001</t>
  </si>
  <si>
    <t>Стоматология. Терапия</t>
  </si>
  <si>
    <t>Комплекс профессиональной чистки</t>
  </si>
  <si>
    <t>A14.07.004.004</t>
  </si>
  <si>
    <t>Глубокое фторирование 1 зуба</t>
  </si>
  <si>
    <t>A11.07.012.002</t>
  </si>
  <si>
    <t>Покрытие фторсодержащими препаратами 1 зуба</t>
  </si>
  <si>
    <t>A11.07.012.001</t>
  </si>
  <si>
    <t>Удаление зубного налета "Air Flow" (1 зуб)</t>
  </si>
  <si>
    <t>A22.07.002.006</t>
  </si>
  <si>
    <t>Удаление зубного налета "Air Flow" (2 зубных ряда)</t>
  </si>
  <si>
    <t>A22.07.002.005</t>
  </si>
  <si>
    <t>Удаление зубного налета "Air Flow" (1 зубной ряд)</t>
  </si>
  <si>
    <t>A22.07.002.004</t>
  </si>
  <si>
    <t>Удаление зубных отложений УЗ-скайлером (1 зуб)</t>
  </si>
  <si>
    <t>A22.07.002.003</t>
  </si>
  <si>
    <t>Удаление зубных отложений УЗ-скайлером (2 зубных ряда)</t>
  </si>
  <si>
    <t>A22.07.002.002</t>
  </si>
  <si>
    <t>Удаление зубных отложений УЗ-скайлером (1 зубной ряд)</t>
  </si>
  <si>
    <t>A22.07.002.001</t>
  </si>
  <si>
    <t>Профессиональная чистка полировочной пастой (1 зуб)</t>
  </si>
  <si>
    <t>A14.07.004.003</t>
  </si>
  <si>
    <t>Профессиональная чистка полировочной пастой (2 зубных ряда)</t>
  </si>
  <si>
    <t>A14.07.004.002</t>
  </si>
  <si>
    <t>Профессиональная чистка полировочной пастой (1 зубной ряд)</t>
  </si>
  <si>
    <t>A14.07.004.001</t>
  </si>
  <si>
    <t>Обучение гигиене полости рта</t>
  </si>
  <si>
    <t>A14.07.003</t>
  </si>
  <si>
    <t>Антисептическая обработка полости рта</t>
  </si>
  <si>
    <t>A14.07.055</t>
  </si>
  <si>
    <t>Стоматология. Гигиена</t>
  </si>
  <si>
    <t>Конусно-лучевая компьютерная томография (3D) в области одной челюсти</t>
  </si>
  <si>
    <t>A06.07.022</t>
  </si>
  <si>
    <t>Конусно-лучевая компьютерная томография (3D) в области обеих челюстей</t>
  </si>
  <si>
    <t>A06.07.021</t>
  </si>
  <si>
    <t>Конусно-лучевая компьютерная томография (3D) в области 5х5</t>
  </si>
  <si>
    <t>A06.07.020</t>
  </si>
  <si>
    <t>Ортопантомография (панорамный снимок или 2D)</t>
  </si>
  <si>
    <t>A06.07.004</t>
  </si>
  <si>
    <t>Проводниковая анестезия</t>
  </si>
  <si>
    <t>B01.003.004.002</t>
  </si>
  <si>
    <t>Инфильтрационная анестезия</t>
  </si>
  <si>
    <t>B01.003.004.005</t>
  </si>
  <si>
    <t>Аппликационная анестезия</t>
  </si>
  <si>
    <t>B01.003.004.004</t>
  </si>
  <si>
    <t>Радиовизиографическое обследование (повторное)</t>
  </si>
  <si>
    <t>A06.07.003.002</t>
  </si>
  <si>
    <t>Радиовизиографическое обследование (первичное)</t>
  </si>
  <si>
    <t>A06.07.003.001</t>
  </si>
  <si>
    <t>Прием (осмотр, консультация) врача-стоматолога</t>
  </si>
  <si>
    <t>B01.065.001</t>
  </si>
  <si>
    <t>Стоматология</t>
  </si>
  <si>
    <t>Механотерапия позвоночника (Ормед-кинезо)</t>
  </si>
  <si>
    <t>A21.03.001</t>
  </si>
  <si>
    <t>Реабилитация "Москворечье". Механотерапия</t>
  </si>
  <si>
    <t>Магнитотерапия (1 поле) (Magnetomed)</t>
  </si>
  <si>
    <t>A17.02.041</t>
  </si>
  <si>
    <t>Магнитотерапия (2 поля) (Magnetomed)</t>
  </si>
  <si>
    <t>A17.02.042</t>
  </si>
  <si>
    <t>Реабилитация "Москворечье". Магнитотерапия</t>
  </si>
  <si>
    <t>Аутоплазмотерапия (лечение рубцов постакне)</t>
  </si>
  <si>
    <t>A18.01.005</t>
  </si>
  <si>
    <t>Аутоплазмотерапия (лечение выпадения волос)</t>
  </si>
  <si>
    <t>A18.01.004</t>
  </si>
  <si>
    <t>Аутоплазмотерапия (лицо)</t>
  </si>
  <si>
    <t>A18.01.003</t>
  </si>
  <si>
    <t>Аутоплазмотерапия (лицо, шея)</t>
  </si>
  <si>
    <t>A18.01.002</t>
  </si>
  <si>
    <t>Аутоплазмотерапия (лицо, шея, декольте)</t>
  </si>
  <si>
    <t>A18.01.001</t>
  </si>
  <si>
    <t>Реабилитация "Москворечье". Плазмолифтинг</t>
  </si>
  <si>
    <t>Удаление(Криодеструкция, Электрокоагуляция) невуса на лице</t>
  </si>
  <si>
    <t>A16.01.017.116</t>
  </si>
  <si>
    <t>Удаление(Криодеструкция, Электрокоагуляция) себорейного кератоза, старческой кератомы более 0,2 см</t>
  </si>
  <si>
    <t>A16.01.017.115</t>
  </si>
  <si>
    <t>Удаление (Криодеструкция, Электрокоагуляция) себорейного кератоза, старческой кератомы до 0,2 см</t>
  </si>
  <si>
    <t>A16.01.017.114</t>
  </si>
  <si>
    <t>Удаление (Криодеструкция, Электрокоагуляция) невуса на теле</t>
  </si>
  <si>
    <t>A16.01.017.113</t>
  </si>
  <si>
    <t>Удаление (Криодеструкция, Электрокоагуляция) контагиозного моллюска - 200 р</t>
  </si>
  <si>
    <t>A16.01.017.112</t>
  </si>
  <si>
    <t>Удаление (Криодеструкция, Электрокоагуляция) околоногтевых бородавок</t>
  </si>
  <si>
    <t>A16.01.017.111</t>
  </si>
  <si>
    <t>Удаление (Криодеструкция, Электрокоагуляция) подошвенных бородавок 3 степень</t>
  </si>
  <si>
    <t>A16.01.017.110</t>
  </si>
  <si>
    <t>Удаление (Криодеструкция, Электрокоагуляция) подошвенных бородавок 2 степень</t>
  </si>
  <si>
    <t>A16.01.017.109</t>
  </si>
  <si>
    <t>Удаление (Криодеструкция, Электрокоагуляция) подошвенных бородавок 1 степень</t>
  </si>
  <si>
    <t>A16.01.017.108</t>
  </si>
  <si>
    <t>Удаление (Криодеструкция, Электрокоагуляция) ладонных бородавок более 0,2 см</t>
  </si>
  <si>
    <t>A16.01.017.107</t>
  </si>
  <si>
    <t>Удаление (Криодеструкция, Электрокоагуляция) ладонных бородавок до 0,2 см</t>
  </si>
  <si>
    <t>A16.01.017.106</t>
  </si>
  <si>
    <t>Удаление (Криодеструкция, Электрокоагуляция) единичной паховой папилломы, кандиломы более 0,2 мм</t>
  </si>
  <si>
    <t>A16.01.017.105</t>
  </si>
  <si>
    <t>Удаление (Криодеструкция, Электрокоагуляция) единичной паховой папилломы, кандиломы до 0,2 мм</t>
  </si>
  <si>
    <t>A16.01.017.104</t>
  </si>
  <si>
    <t>Удаление (Криодеструкция, Электрокоагуляция) папиллом более 0,5 см</t>
  </si>
  <si>
    <t>A16.01.017.103</t>
  </si>
  <si>
    <t>Удаление (Криодеструкция, Электрокоагуляция) папиллом от 0,2 до 0,5 см</t>
  </si>
  <si>
    <t>A16.01.017.102</t>
  </si>
  <si>
    <t>Удаление (Криодеструкция, Электрокоагуляция) папиллом до 0,2 см</t>
  </si>
  <si>
    <t>A16.01.017.101</t>
  </si>
  <si>
    <t>Удаление (CO2-лазер) милиума</t>
  </si>
  <si>
    <t>A22.01.053</t>
  </si>
  <si>
    <t>Удаление (CO2-лазер) невуса на лице</t>
  </si>
  <si>
    <t>A22.01.052</t>
  </si>
  <si>
    <t>Удаление (CO2-лазер) себорейного кератоза, старческой кератомы более 0,2 см</t>
  </si>
  <si>
    <t>A22.01.051</t>
  </si>
  <si>
    <t>Удаление (CO2-лазер) себорейного кератоза, старческой кератомы до 0,2 см</t>
  </si>
  <si>
    <t>A22.01.050</t>
  </si>
  <si>
    <t>Удаление (CO2-лазер) невуса на теле</t>
  </si>
  <si>
    <t>A22.01.049</t>
  </si>
  <si>
    <t>Удаление (CO2-лазер) контагиозного моллюска</t>
  </si>
  <si>
    <t>A22.01.048</t>
  </si>
  <si>
    <t>Удаление (CO2-лазер) околоногтевых бородавок</t>
  </si>
  <si>
    <t>A22.01.047</t>
  </si>
  <si>
    <t>Удаление (CO2-лазер) подошвенных бородавок 3 степень</t>
  </si>
  <si>
    <t>A22.01.046</t>
  </si>
  <si>
    <t>Удаление (CO2-лазер) подошвенных бородавок 2 степень</t>
  </si>
  <si>
    <t>A22.01.045</t>
  </si>
  <si>
    <t>Удаление (CO2-лазер) подошвенных бородавок 1 степень</t>
  </si>
  <si>
    <t>A22.01.044</t>
  </si>
  <si>
    <t>Удаление (CO2-лазер) ладонных бородавок более 0,2 см</t>
  </si>
  <si>
    <t>A22.01.043</t>
  </si>
  <si>
    <t>Удаление (CO2-лазер) ладонных бородавок до 0,2 см</t>
  </si>
  <si>
    <t>A22.01.042</t>
  </si>
  <si>
    <t>Удаление (CO2-лазер) единичной паховой папилломы, кандиломы более 0,2 мм</t>
  </si>
  <si>
    <t>A22.01.041</t>
  </si>
  <si>
    <t>Удаление (CO2-лазер) единичной паховой папилломы, кандиломы до 0,2 мм</t>
  </si>
  <si>
    <t>A22.01.040</t>
  </si>
  <si>
    <t>Удаление (CO2-лазер) папиллом более 0,5 см</t>
  </si>
  <si>
    <t>A22.01.039</t>
  </si>
  <si>
    <t>Удаление (CO2-лазер) папиллом от 0,2 до 0,5 см</t>
  </si>
  <si>
    <t>A22.01.038</t>
  </si>
  <si>
    <t>Удаление (CO2-лазер) папиллом до 0,2 см</t>
  </si>
  <si>
    <t>A22.01.037</t>
  </si>
  <si>
    <t>Реабилитация "Москворечье". Удаление новообразований (CO2-лазер)</t>
  </si>
  <si>
    <t>CO2 Шлифовка рубца 1 кв.см</t>
  </si>
  <si>
    <t>A22.01.004.032</t>
  </si>
  <si>
    <t>Фракционное омоложение CO2 ягодицы - 1/2</t>
  </si>
  <si>
    <t>A22.01.004.031</t>
  </si>
  <si>
    <t>Фракционное омоложение CO2 ягодицы</t>
  </si>
  <si>
    <t>A22.01.004.030</t>
  </si>
  <si>
    <t>Фракционное омоложение CO2 молочные железы</t>
  </si>
  <si>
    <t>A22.01.004.029</t>
  </si>
  <si>
    <t>Фракционное омоложение CO2 растяжки локально за 1 кв.см</t>
  </si>
  <si>
    <t>A22.01.004.028</t>
  </si>
  <si>
    <t>Фракционное омоложение CO2 спина нижняя треть (1 зона)</t>
  </si>
  <si>
    <t>A22.01.004.027</t>
  </si>
  <si>
    <t>Фракционное омоложение CO2 спина средняя треть (1 зона)</t>
  </si>
  <si>
    <t>A22.01.004.026</t>
  </si>
  <si>
    <t>Фракционное омоложение CO2 спина верхняя треть (1 зона)</t>
  </si>
  <si>
    <t>A22.01.004.025</t>
  </si>
  <si>
    <t>Фракционное омоложение CO2 руки полностью</t>
  </si>
  <si>
    <t>A22.01.004.024</t>
  </si>
  <si>
    <t>Фракционное омоложение CO2 плечи (от плеча до локтя )</t>
  </si>
  <si>
    <t>A22.01.004.023</t>
  </si>
  <si>
    <t>Фракционное омоложение CO2 предплечья оба</t>
  </si>
  <si>
    <t>A22.01.004.022</t>
  </si>
  <si>
    <t>Фракционное омоложение CO2 кисти рук</t>
  </si>
  <si>
    <t>A22.01.004.021</t>
  </si>
  <si>
    <t>Фракционное омоложение CO2 бёдра внешняя часть</t>
  </si>
  <si>
    <t>A22.01.004.020</t>
  </si>
  <si>
    <t>Фракционное омоложение CO2 бёдра внутренняя часть</t>
  </si>
  <si>
    <t>A22.01.004.019</t>
  </si>
  <si>
    <t>Фракционное омоложение CO2 голени</t>
  </si>
  <si>
    <t>A22.01.004.018</t>
  </si>
  <si>
    <t>Фракционное омоложение CO2 живот нижняя треть (1 зона)</t>
  </si>
  <si>
    <t>A22.01.004.017</t>
  </si>
  <si>
    <t>Фракционное омоложение CO2 живот средняя треть (1 зона)</t>
  </si>
  <si>
    <t>A22.01.004.016</t>
  </si>
  <si>
    <t>Фракционное омоложение CO2 живот верхняя треть (1 зона)</t>
  </si>
  <si>
    <t>A22.01.004.015</t>
  </si>
  <si>
    <t>Фракционное омоложение CO2 лицо с веками, шея, декольте</t>
  </si>
  <si>
    <t>A22.01.004.014</t>
  </si>
  <si>
    <t>Фракционное омоложение CO2 декольте</t>
  </si>
  <si>
    <t>A22.01.004.013</t>
  </si>
  <si>
    <t>Фракционное омоложение CO2 лицо с веками и шеей</t>
  </si>
  <si>
    <t>A22.01.004.012</t>
  </si>
  <si>
    <t>Фракционное омоложение CO2 шея</t>
  </si>
  <si>
    <t>A22.01.004.011</t>
  </si>
  <si>
    <t>Фракционное омоложение CO2 лицо (без век)</t>
  </si>
  <si>
    <t>A22.01.004.010</t>
  </si>
  <si>
    <t>Фракционное омоложение CO2 нижние веки</t>
  </si>
  <si>
    <t>A22.01.004.009</t>
  </si>
  <si>
    <t>Фракционное омоложение CO2 периорбитальная область</t>
  </si>
  <si>
    <t>A22.01.004.008</t>
  </si>
  <si>
    <t>Фракционное омоложение CO2 верхние веки</t>
  </si>
  <si>
    <t>A22.01.004.007</t>
  </si>
  <si>
    <t>Фракционное омоложение CO2 подбородочная область</t>
  </si>
  <si>
    <t>A22.01.004.006</t>
  </si>
  <si>
    <t>Фракционное омоложение CO2 периоральная область</t>
  </si>
  <si>
    <t>A22.01.004.005</t>
  </si>
  <si>
    <t>Фракционное омоложение CO2 нос</t>
  </si>
  <si>
    <t>A22.01.004.004</t>
  </si>
  <si>
    <t>Фракционное омоложение CO2 лоб</t>
  </si>
  <si>
    <t>A22.01.004.003</t>
  </si>
  <si>
    <t>Фракционное омоложение CO2 щёки</t>
  </si>
  <si>
    <t>A22.01.004.002</t>
  </si>
  <si>
    <t>Фракционное омоложение CO2 височная область</t>
  </si>
  <si>
    <t>A22.01.004.001</t>
  </si>
  <si>
    <t>Реабилитация "Москворечье". Фракционное омоложение - CO2 (лазерная шлифовка, лазерная наноперфорация, фракционный фототермолиз)</t>
  </si>
  <si>
    <t>Электродиагностика и электростимуляция речевой мускулатуры на аппарате «Вокастим» 30 мин.</t>
  </si>
  <si>
    <t>A17.08.041</t>
  </si>
  <si>
    <t>Реабилитация "Москворечье". Электродиагностика и электростимуляция речевой мускулатуры</t>
  </si>
  <si>
    <t>Лечебная физкультура 45 мин. (любое заболевание) 1 сеанс индивидуальное занятие</t>
  </si>
  <si>
    <t>A19.02.002</t>
  </si>
  <si>
    <t>Лечебная физкультура 45 мин. (любое заболевание) 1 сеанс группового занятия</t>
  </si>
  <si>
    <t>A19.02.001</t>
  </si>
  <si>
    <t>Реабилитация "Москворечье". Лечебная физкультура</t>
  </si>
  <si>
    <t>Вибрационная терапия грудной клетки (при застойных бронхо-легочных заболеваниях)</t>
  </si>
  <si>
    <t>A21.09.001</t>
  </si>
  <si>
    <t>Реабилитация "Москворечье". Вибрационная терапия грудной клетки</t>
  </si>
  <si>
    <t>Криосауна абонемент на 10 сеансов индивидуальный (продолжительность 40 мин.)</t>
  </si>
  <si>
    <t>A20.01.105.105</t>
  </si>
  <si>
    <t>Криосауна 1 сеанс для одного человека (продолжительность от 2-4 мин.)</t>
  </si>
  <si>
    <t>A20.01.105.103</t>
  </si>
  <si>
    <t>Криосауна 1 сеанс при наборе группы из 3-х человек (продолжительность от 4 мин.)</t>
  </si>
  <si>
    <t>A20.01.105.102</t>
  </si>
  <si>
    <t>Криосауна 1 сеанс при наборе группы из 3-х человек (продолжительность до 4 мин.)</t>
  </si>
  <si>
    <t>A20.01.105.101</t>
  </si>
  <si>
    <t>Криосауна абонемент на 10 сеансов групповой (продолжительность 40 мин.)</t>
  </si>
  <si>
    <t>A20.01.105.104</t>
  </si>
  <si>
    <t>Реабилитация "Москворечье". Криосауна</t>
  </si>
  <si>
    <t>Криомассаж жидким азотом тела (1 зона)</t>
  </si>
  <si>
    <t>A20.01.104.102</t>
  </si>
  <si>
    <t>Криомассаж жидким азотом волоситой части головы</t>
  </si>
  <si>
    <t>A20.01.104.101</t>
  </si>
  <si>
    <t>Криомассаж жидким азотом лица и декольте</t>
  </si>
  <si>
    <t>A20.01.104.103</t>
  </si>
  <si>
    <t>Реабилитация "Москворечье". Криотерапия</t>
  </si>
  <si>
    <t>Сеанс косметической УВТ (8 зон: передняя, боковая, задняя поверхность бёдер; ягодицы)</t>
  </si>
  <si>
    <t>A21.01.011.009</t>
  </si>
  <si>
    <t>Сеанс косметической УВТ (6 зон: передняя, боковая, задняя поверхность бёдер)</t>
  </si>
  <si>
    <t>A21.01.011.008</t>
  </si>
  <si>
    <t>Сеанс косметической УВТ (4 зоны)</t>
  </si>
  <si>
    <t>A21.01.011.007</t>
  </si>
  <si>
    <t>Сеанс косметической УВТ (2 зоны)</t>
  </si>
  <si>
    <t>A21.01.011.006</t>
  </si>
  <si>
    <t>Сеанс косметической УВТ (1 зона)</t>
  </si>
  <si>
    <t>A21.01.011.005</t>
  </si>
  <si>
    <t>Реабилитация "Москворечье". Ударно-волновая терапия в косметологии</t>
  </si>
  <si>
    <t>УВТ грыжи диска</t>
  </si>
  <si>
    <t>A21.04.005</t>
  </si>
  <si>
    <t>УВТ более 3-х анатомических зон (за одну зону)</t>
  </si>
  <si>
    <t>A21.04.004</t>
  </si>
  <si>
    <t>УВТ пяточной шпоры</t>
  </si>
  <si>
    <t>A21.04.003</t>
  </si>
  <si>
    <t>УВТ артроза сустава</t>
  </si>
  <si>
    <t>A21.04.002</t>
  </si>
  <si>
    <t>Реабилитация "Москворечье". Ударно-волновая терапия (УВТ) при заболеваниях опорно-двигательного аппарата</t>
  </si>
  <si>
    <t>Газация ОКС нижних конечностей в камерах</t>
  </si>
  <si>
    <t>A20.01.103.101</t>
  </si>
  <si>
    <t>Инъекционная коррекция ОКС растяжек и стрий зоны бедер</t>
  </si>
  <si>
    <t>A11.01.002.616</t>
  </si>
  <si>
    <t>Инъекционная коррекция ОКС растяжек и стрий боковой поверхности</t>
  </si>
  <si>
    <t>A11.01.002.615</t>
  </si>
  <si>
    <t>Инъекционная коррекция ОКС растяжек и стрий живота</t>
  </si>
  <si>
    <t>A11.01.002.614</t>
  </si>
  <si>
    <t>Инъекционная коррекция ОКС волосистой части головы</t>
  </si>
  <si>
    <t>A11.01.002.613</t>
  </si>
  <si>
    <t>Инъекционная коррекция ОКС кистей рук</t>
  </si>
  <si>
    <t>A11.01.002.612</t>
  </si>
  <si>
    <t>Инъекционная коррекция ОКС области декольте</t>
  </si>
  <si>
    <t>A11.01.002.611</t>
  </si>
  <si>
    <t>Инъекционная коррекция ОКС (лицо, шея)</t>
  </si>
  <si>
    <t>A11.01.002.610</t>
  </si>
  <si>
    <t>Инъекционная коррекция ОКС (лицо, шея, декольте)</t>
  </si>
  <si>
    <t>A11.01.002.609</t>
  </si>
  <si>
    <t>Инъекционная коррекция ОКС шеи</t>
  </si>
  <si>
    <t>A11.01.002.608</t>
  </si>
  <si>
    <t>Инъекционная коррекция ОКС второго подбородка</t>
  </si>
  <si>
    <t>A11.01.002.607</t>
  </si>
  <si>
    <t>Инъекционная коррекция ОКС области лба</t>
  </si>
  <si>
    <t>A11.01.002.606</t>
  </si>
  <si>
    <t>Инъекционная коррекция ОКС носогубной области</t>
  </si>
  <si>
    <t>A11.01.002.605</t>
  </si>
  <si>
    <t>Инъекционная коррекция ОКС ягодиц</t>
  </si>
  <si>
    <t>A11.01.002.604</t>
  </si>
  <si>
    <t>Целлюлиполиз передней брюшной стенки ОКС</t>
  </si>
  <si>
    <t>A11.01.002.603</t>
  </si>
  <si>
    <t>Целлюлиполиз боковых поверхностей тела ОКС</t>
  </si>
  <si>
    <t>A11.01.002.602</t>
  </si>
  <si>
    <t>Целлюлиполиз области бедра ОКС</t>
  </si>
  <si>
    <t>A11.01.002.601</t>
  </si>
  <si>
    <t>Реабилитация "Москворечье". Подкожное введение озоно-кислородной смеси (ОКС)</t>
  </si>
  <si>
    <t>Большая аутогемотерапия с ОКС (5 процедур)</t>
  </si>
  <si>
    <t>A18.05.107</t>
  </si>
  <si>
    <t>Большая аутогемотерапия с ОКС</t>
  </si>
  <si>
    <t>A18.05.106</t>
  </si>
  <si>
    <t>Малая аутогемотерапия с ОКС (10 процедур)</t>
  </si>
  <si>
    <t>A18.05.105</t>
  </si>
  <si>
    <t>Малая аутогемотерапия с ОКС</t>
  </si>
  <si>
    <t>A18.05.104</t>
  </si>
  <si>
    <t>Внутривенное вливание физиологического раствора насыщенного ОКС (10 процедур)</t>
  </si>
  <si>
    <t>A18.05.103</t>
  </si>
  <si>
    <t>Внутривенное вливание физиологического раствора насыщенного ОКС (5 процедур)</t>
  </si>
  <si>
    <t>A18.05.102</t>
  </si>
  <si>
    <t>Внутривенное вливание физиологического раствора насыщенного ОКС</t>
  </si>
  <si>
    <t>A18.05.101</t>
  </si>
  <si>
    <t>Реабилитация "Москворечье". Терапия озоно-кислородной смесью (ОКС)</t>
  </si>
  <si>
    <t>Локальное обертывание по проблемным зонам (30 мин.)</t>
  </si>
  <si>
    <t>A20.01.004.104</t>
  </si>
  <si>
    <t>Реабилитация "Москворечье". Медицинская реабилитация</t>
  </si>
  <si>
    <t>Лифтинговое обертывание (60 мин.)</t>
  </si>
  <si>
    <t>A20.01.004.103</t>
  </si>
  <si>
    <t>Липолитическое обертывание (60 мин.)</t>
  </si>
  <si>
    <t>A20.01.004.102</t>
  </si>
  <si>
    <t>Лимфодренажное обертывание (60 мин.)</t>
  </si>
  <si>
    <t>A20.01.004.101</t>
  </si>
  <si>
    <t>Реабилитация "Москворечье". Обертывания</t>
  </si>
  <si>
    <t>Жемчужные ванны</t>
  </si>
  <si>
    <t>A20.30.011.108</t>
  </si>
  <si>
    <t>Гидромассаж с хромотерапией и проработкой отдельных зон</t>
  </si>
  <si>
    <t>A20.30.011.107</t>
  </si>
  <si>
    <t>Гидромассаж с хромотерапией спины</t>
  </si>
  <si>
    <t>A20.30.011.106</t>
  </si>
  <si>
    <t>Антицеллюлитный гидромассаж с хромотерапией</t>
  </si>
  <si>
    <t>A20.30.011.105</t>
  </si>
  <si>
    <t>Релаксирующий гидромассаж с хромотерапией</t>
  </si>
  <si>
    <t>A20.30.011.104</t>
  </si>
  <si>
    <t>Тонизирующий гидромассаж с хромотерапией</t>
  </si>
  <si>
    <t>A20.30.011.103</t>
  </si>
  <si>
    <t>Интенсивный гидромассаж с хромотерапией</t>
  </si>
  <si>
    <t>A20.30.011.102</t>
  </si>
  <si>
    <t>Классический гидромассаж с хромотерапией</t>
  </si>
  <si>
    <t>A20.30.011.101</t>
  </si>
  <si>
    <t>Реабилитация "Москворечье". Программный гидромассаж с хромотерапией</t>
  </si>
  <si>
    <t>Ручной подводный душ-массаж зональный</t>
  </si>
  <si>
    <t>A20.30.010.502</t>
  </si>
  <si>
    <t>Ручной подводный душ-массаж с подготовкой</t>
  </si>
  <si>
    <t>A20.30.010.501</t>
  </si>
  <si>
    <t>Реабилитация "Москворечье". Ручной подводный душ-массаж</t>
  </si>
  <si>
    <t>Ультразвуковая терапия (терапевтическая программа - 1 сеанс)</t>
  </si>
  <si>
    <t>A25.31.999</t>
  </si>
  <si>
    <t>Ультрафонофорез (1 сеанс)</t>
  </si>
  <si>
    <t>A25.31.997</t>
  </si>
  <si>
    <t>Ультразвуковая терапия (антицеллюлитная программа - 1 сеанс)</t>
  </si>
  <si>
    <t>A25.31.998</t>
  </si>
  <si>
    <t>Реабилитация "Москворечье". Ультразвуковая терапия</t>
  </si>
  <si>
    <t>Электростимуляция Программа для мужчин</t>
  </si>
  <si>
    <t>A17.24.010.210</t>
  </si>
  <si>
    <t>Электростимуляция по программе «Лицо»</t>
  </si>
  <si>
    <t>A17.24.010.209</t>
  </si>
  <si>
    <t>Электростимуляция по программе «Бюст»</t>
  </si>
  <si>
    <t>A17.24.010.208</t>
  </si>
  <si>
    <t>Электростимуляция по программе «Антисресс»</t>
  </si>
  <si>
    <t>A17.24.010.207</t>
  </si>
  <si>
    <t>Электростимуляция по антицеллюлитной программе</t>
  </si>
  <si>
    <t>A17.24.010.206</t>
  </si>
  <si>
    <t>Электростимуляция живота и передней поверхности бедра</t>
  </si>
  <si>
    <t>A17.24.010.205</t>
  </si>
  <si>
    <t>Электростимуляция спины и ягодиц</t>
  </si>
  <si>
    <t>A17.24.010.204</t>
  </si>
  <si>
    <t>Электростимуляция живота и спины</t>
  </si>
  <si>
    <t>A17.24.010.203</t>
  </si>
  <si>
    <t>Электростимуляция боковой поверхности</t>
  </si>
  <si>
    <t>A17.24.010.201</t>
  </si>
  <si>
    <t>Электростимуляция живота</t>
  </si>
  <si>
    <t>A17.24.010.202</t>
  </si>
  <si>
    <t>Реабилитация "Москворечье". Электромиостимуляция на аппарате ESMA</t>
  </si>
  <si>
    <t>Прессотерапия (живот) 30 мин.</t>
  </si>
  <si>
    <t>A17.30.009.105</t>
  </si>
  <si>
    <t>Прессотерапия (живот и ноги ) 30 мин.</t>
  </si>
  <si>
    <t>A17.30.009.104</t>
  </si>
  <si>
    <t>Прессотерапия (руки) 30 мин.</t>
  </si>
  <si>
    <t>A17.30.009.102</t>
  </si>
  <si>
    <t>Прессотерапия (все тело) 1 ч.</t>
  </si>
  <si>
    <t>A17.30.009.101</t>
  </si>
  <si>
    <t>Прессотерапия (ноги) 30 мин.</t>
  </si>
  <si>
    <t>A17.30.009.103</t>
  </si>
  <si>
    <t>Реабилитация "Москворечье". Прессотерапия</t>
  </si>
  <si>
    <t>Термолифтинг бедер и ягодиц</t>
  </si>
  <si>
    <t>A17.01.008.114</t>
  </si>
  <si>
    <t>Термолифтинг надколенной области</t>
  </si>
  <si>
    <t>A17.01.008.113</t>
  </si>
  <si>
    <t>Термолифтинг боковой части спины</t>
  </si>
  <si>
    <t>A17.01.008.112</t>
  </si>
  <si>
    <t>Термолифтинг внутренней и внешей поверхности бедер</t>
  </si>
  <si>
    <t>A17.01.008.111</t>
  </si>
  <si>
    <t>Термолифтинг внутренней поверхности бедер</t>
  </si>
  <si>
    <t>A17.01.008.110</t>
  </si>
  <si>
    <t>Термолифтинг ягодиц</t>
  </si>
  <si>
    <t>A17.01.008.109</t>
  </si>
  <si>
    <t>Термолифтинг внутренней поверхности плеч</t>
  </si>
  <si>
    <t>A17.01.008.108</t>
  </si>
  <si>
    <t>Термолифтинг живота</t>
  </si>
  <si>
    <t>A17.01.008.107</t>
  </si>
  <si>
    <t>Термолифтинг лица, шеи и зоны декольте</t>
  </si>
  <si>
    <t>A17.01.008.106</t>
  </si>
  <si>
    <t>Термолифтинг зоны декольте</t>
  </si>
  <si>
    <t>A17.01.008.105</t>
  </si>
  <si>
    <t>Термолифтинг шеи</t>
  </si>
  <si>
    <t>A17.01.008.104</t>
  </si>
  <si>
    <t>Термолифтинг нижней 1/3 части лица</t>
  </si>
  <si>
    <t>A17.01.008.103</t>
  </si>
  <si>
    <t>Термолифтинг лица</t>
  </si>
  <si>
    <t>A17.01.008.102</t>
  </si>
  <si>
    <t>Термолифтинг век и периорбитальной области</t>
  </si>
  <si>
    <t>A17.01.008.101</t>
  </si>
  <si>
    <t>Реабилитация "Москворечье". Термолифтинг на аппарате Mabel Plus</t>
  </si>
  <si>
    <t>Магнитофорез на аппарате Полюс-2М</t>
  </si>
  <si>
    <t>A17.30.031.889</t>
  </si>
  <si>
    <t>Магнитотерапия низкочастотная на аппарате Полюс-2М 3-4 поля</t>
  </si>
  <si>
    <t>A17.30.031.404</t>
  </si>
  <si>
    <t>Высокотоновая терапия на аппарате HiTop4 (общеоздоровительная программа) 60 мин.</t>
  </si>
  <si>
    <t>A17.30.414</t>
  </si>
  <si>
    <t>Высокотоновая терапия на аппарате HiTop4 (обще-зональная) 90 мин.</t>
  </si>
  <si>
    <t>A17.30.413</t>
  </si>
  <si>
    <t>Экстракорпоральная ударно-волновая терапия в урологии на аппарате Dornier Aries</t>
  </si>
  <si>
    <t>A23.30.301.004</t>
  </si>
  <si>
    <t>Экстракорпоральная ударно-волновая терапия в гинекологии на аппарате Dornier Aries</t>
  </si>
  <si>
    <t>A23.30.301.003</t>
  </si>
  <si>
    <t>Ингаляторное введение лекарственных препаратов через небулайзер Omron (Германия)</t>
  </si>
  <si>
    <t>A11.09.007.021</t>
  </si>
  <si>
    <t>Воздействие коротким ультрафиолетовым излучением на аппарате УФО-1 2 зоны</t>
  </si>
  <si>
    <t>A22.30.003.102</t>
  </si>
  <si>
    <t>Воздействие коротким ультрафиолетовым излучением на аппарате УФО-1 1 зона</t>
  </si>
  <si>
    <t>A22.30.003.101</t>
  </si>
  <si>
    <t>УЗ-терапия низкочастотная лекарственными препаратами на аппарате Кавитон - обработка раневой поверхности 10 мин.</t>
  </si>
  <si>
    <t>A22.30.348</t>
  </si>
  <si>
    <t>УЗ-терапия низкочастотная лекарственными препаратами на аппарате Кавитон - обработка раневой поверхности 5 мин.</t>
  </si>
  <si>
    <t>A22.30.347</t>
  </si>
  <si>
    <t>УЗ-терапия низкочастотная на аппарате Кавитон - обработка раневой поверхности 10 мин.</t>
  </si>
  <si>
    <t>A22.30.346</t>
  </si>
  <si>
    <t>УЗ-терапия низкочастотная на аппарате Кавитон - обработка раневой поверхности 5 мин.</t>
  </si>
  <si>
    <t>A22.30.345</t>
  </si>
  <si>
    <t>УЗ-терапия низкочастотная на аппарате Генетон-ММ висцеральная</t>
  </si>
  <si>
    <t>A22.20.646</t>
  </si>
  <si>
    <t>УЗ-терапия низкочастотная на аппарате Генетон-ММ чрескожная</t>
  </si>
  <si>
    <t>A22.20.645</t>
  </si>
  <si>
    <t>Ультрафонофорез лекарственных препаратов на аппарате Physioson-Expert 2 зоны (зона: сустав, отдел позвоночника и т.д.)</t>
  </si>
  <si>
    <t>A17.30.034.302</t>
  </si>
  <si>
    <t>Ультрафонофорез лекарственных препаратов на аппарате Physioson-Expert 1 зона (зона: сустав, отдел позвоночника и т.д.)</t>
  </si>
  <si>
    <t>A17.30.034.301</t>
  </si>
  <si>
    <t>Уз-терапия на аппарате Physioson-Expert 2 зоны (зона: сустав, отдел позвоночника и т.д.)</t>
  </si>
  <si>
    <t>A22.30.202</t>
  </si>
  <si>
    <t>Уз-терапия на аппарате Physioson-Expert 1 зона (зона: сустав, отдел позвоночника и т.д.)</t>
  </si>
  <si>
    <t>A22.30.201</t>
  </si>
  <si>
    <t>Комплексное воздействие магнитными полями и низкоинтенсивным лазерным излучением на аппарате Милта широкое поле</t>
  </si>
  <si>
    <t>A22.30.170.012</t>
  </si>
  <si>
    <t>Комплексное воздействие магнитными полями и низкоинтенсивным лазерным излучением на аппарате Милта узкое поле</t>
  </si>
  <si>
    <t>A22.30.170.011</t>
  </si>
  <si>
    <t>Воздействие низкоинтенсивным лазерным излучением на аппарате Милта</t>
  </si>
  <si>
    <t>A22.30.311.010</t>
  </si>
  <si>
    <t>Магнитотерапия низкочастотная вихревая на аппарате Алимп-1 общий сеанс 1 час</t>
  </si>
  <si>
    <t>A17.30.031.503</t>
  </si>
  <si>
    <t>Магнитотерапия низкочастотная на аппарате Алимп-1 трапецевидная насадка</t>
  </si>
  <si>
    <t>A17.30.031.502</t>
  </si>
  <si>
    <t>Магнитотерапия низкочастотная на аппарате Алимп-1 погружная камера</t>
  </si>
  <si>
    <t>A17.30.031.501</t>
  </si>
  <si>
    <t>Магнитофорез лекарственных препаратов на аппарате Полюс-2М</t>
  </si>
  <si>
    <t>A17.30.031.888</t>
  </si>
  <si>
    <t>Магнитотерапия низкочастотная на аппарате Полюс-2М 2 поля</t>
  </si>
  <si>
    <t>A17.30.031.403</t>
  </si>
  <si>
    <t>Магнитотерапия низкочастотная на аппарате Полюс-2М висцеральная</t>
  </si>
  <si>
    <t>A17.30.031.402</t>
  </si>
  <si>
    <t>Магнитотерапия низкочастотная на аппарате Полюс-2М 1 поле</t>
  </si>
  <si>
    <t>A17.30.031.401</t>
  </si>
  <si>
    <t>Магнитотерапия низкочастотная на аппарате Полюс-101 20мин</t>
  </si>
  <si>
    <t>A17.30.031.301</t>
  </si>
  <si>
    <t>Терапия переменным электростатическим полем на аппарате Hivamat 200 Evident 2 анатомические области</t>
  </si>
  <si>
    <t>A17.30.812</t>
  </si>
  <si>
    <t>Терапия переменным электростатическим полем на аппарате Hivamat 200 Evident 1 анатомическая область</t>
  </si>
  <si>
    <t>A17.30.811</t>
  </si>
  <si>
    <t>Электростимулирующая терапия на аппарате VocaStim-Master (Германия)</t>
  </si>
  <si>
    <t>A17.30.712</t>
  </si>
  <si>
    <t>Диагностика на аппарате VocaStim-Master (Германия)</t>
  </si>
  <si>
    <t>A17.30.711</t>
  </si>
  <si>
    <t>Электросон на аппарате Магнон-Слип 90 мин.</t>
  </si>
  <si>
    <t>A17.29.002.090</t>
  </si>
  <si>
    <t>Электросон на аппарате Магнон-Слип 60 мин.</t>
  </si>
  <si>
    <t>A17.29.002.060</t>
  </si>
  <si>
    <t>Электрофорез на аппарате Поток-1</t>
  </si>
  <si>
    <t>A17.30.314.002</t>
  </si>
  <si>
    <t>Электрофорез лекарственных препаратов на аппарате Поток-1</t>
  </si>
  <si>
    <t>A17.30.314.001</t>
  </si>
  <si>
    <t>Гальванотерапия на аппарате Поток-1 30 мин.</t>
  </si>
  <si>
    <t>A17.30.613</t>
  </si>
  <si>
    <t>Гальванотерапия на аппарате Поток-1 20 мин.</t>
  </si>
  <si>
    <t>A17.30.612</t>
  </si>
  <si>
    <t>Гальванотерапия на аппарате Поток-1 10 мин.</t>
  </si>
  <si>
    <t>A17.30.611</t>
  </si>
  <si>
    <t>Ультратонотерапия на аппарате Ультратон-ЭМА-Н висцеральная</t>
  </si>
  <si>
    <t>A17.30.513</t>
  </si>
  <si>
    <t>Ультратонотерапия на аппарате Ультратон-ЭМА-Н 3-4 зоны (зоны: голень, бедро, стопа, ягодица и т.д.)</t>
  </si>
  <si>
    <t>A17.30.512</t>
  </si>
  <si>
    <t>Ультратонотерапия на аппарате Ультратон-ЭМА-Н 1-2 зоны (зоны: голень, бедро, стопа, ягодица и т.д.)</t>
  </si>
  <si>
    <t>A17.30.511</t>
  </si>
  <si>
    <t>СМТ-форез лекарственными препаратами на аппарате Амплипульс 2 поля</t>
  </si>
  <si>
    <t>A17.30.024.022</t>
  </si>
  <si>
    <t>СМТ-форез лекарственными препаратами на аппарате Амплипульс 1 поле</t>
  </si>
  <si>
    <t>A17.30.024.002</t>
  </si>
  <si>
    <t>СМТ-терапия на аппарате Амплипульс 3-4 поля</t>
  </si>
  <si>
    <t>A17.30.004.302</t>
  </si>
  <si>
    <t>СМТ-терапия на аппарате Амплипульс 1-2 поля</t>
  </si>
  <si>
    <t>A17.30.004.301</t>
  </si>
  <si>
    <t>Терапия интерференционными токами на аппарате IF-7P</t>
  </si>
  <si>
    <t>A17.30.005.301</t>
  </si>
  <si>
    <t>Высокотоновая терапия на аппарате HiTop4 зонально 30 мин.</t>
  </si>
  <si>
    <t>A17.30.412</t>
  </si>
  <si>
    <t>Высокотоновая терапия на аппарате HiTop4 общая 60 мин.</t>
  </si>
  <si>
    <t>A17.30.411</t>
  </si>
  <si>
    <t>Миоэлектронейростимуляция на аппарате En-Stim-4 (Германия) 20-30 мин</t>
  </si>
  <si>
    <t>A17.02.001.301</t>
  </si>
  <si>
    <t>Миостимуляция на аппарате Галатея ЭМНС-12К одной анатомической области (режим комплекс) 35-45 мин</t>
  </si>
  <si>
    <t>A17.02.001.208</t>
  </si>
  <si>
    <t>Миостимуляция на аппарате Галатея ЭМНС-12К одной анатомической области (режим моно) 20-30 мин</t>
  </si>
  <si>
    <t>A17.02.001.207</t>
  </si>
  <si>
    <t>Миоэлектронейростимуляция на аппарате Галатея ЭМНС-12К 12 каналов</t>
  </si>
  <si>
    <t>A17.02.001.206</t>
  </si>
  <si>
    <t>Миоэлектронейростимуляция на аппарате Галатея ЭМНС-12К 10 каналов</t>
  </si>
  <si>
    <t>A17.02.001.205</t>
  </si>
  <si>
    <t>Миоэлектронейростимуляция на аппарате Галатея ЭМНС-12К 8 каналов</t>
  </si>
  <si>
    <t>A17.02.001.204</t>
  </si>
  <si>
    <t>Миоэлектронейростимуляция на аппарате Галатея ЭМНС-12К 6 каналов</t>
  </si>
  <si>
    <t>A17.02.001.203</t>
  </si>
  <si>
    <t>Миоэлектронейростимуляция на аппарате Галатея ЭМНС-12К 4 канала</t>
  </si>
  <si>
    <t>A17.02.001.202</t>
  </si>
  <si>
    <t>Миоэлектронейростимуляция на аппарате Галатея ЭМНС-12К 2 канала</t>
  </si>
  <si>
    <t>A17.02.001.201</t>
  </si>
  <si>
    <t>УВЧ терапия на аппарате Physiotherm-S 1 поле</t>
  </si>
  <si>
    <t>A17.09.004.301</t>
  </si>
  <si>
    <t>Локальная криотерапия 2 поля (Криотур 600)</t>
  </si>
  <si>
    <t>A20.01.002.102</t>
  </si>
  <si>
    <t>Локальная криотерапия 1 поле (Криотур 600)</t>
  </si>
  <si>
    <t>A20.01.002.101</t>
  </si>
  <si>
    <t>Сухая углекислая ванна (Оккервиль)</t>
  </si>
  <si>
    <t>A20.01.001.101</t>
  </si>
  <si>
    <t>Лазеротерапия 3 зоны (9 и более полей воздействия) (Lasermed 2100)</t>
  </si>
  <si>
    <t>A22.02.003</t>
  </si>
  <si>
    <t>Лазеротерапия 2 зоны (5-8 полей воздействия) (Lasermed 2100)</t>
  </si>
  <si>
    <t>A22.02.002</t>
  </si>
  <si>
    <t>Лазеротерапия 1 зона (1-4 поля воздействия) (Lasermed 2100)</t>
  </si>
  <si>
    <t>A22.02.001</t>
  </si>
  <si>
    <t>УВЧ-терапия (2 поле воздействия) (Curapuls 970)</t>
  </si>
  <si>
    <t>A17.02.027.002</t>
  </si>
  <si>
    <t>УВЧ-терапия (1 поле воздействия) (Curapuls 970)</t>
  </si>
  <si>
    <t>A17.02.027.001</t>
  </si>
  <si>
    <t>Индуктотермия (2 поле воздействия) (Curapuls 970)</t>
  </si>
  <si>
    <t>A17.02.026.002</t>
  </si>
  <si>
    <t>Индуктотермия (1 поле воздействия) (Curapuls 970)</t>
  </si>
  <si>
    <t>A17.02.026.001</t>
  </si>
  <si>
    <t>Электромиостимуляция (KOTS-токи) 1 поле (Sonopuls 692idv)</t>
  </si>
  <si>
    <t>A17.02.025.001</t>
  </si>
  <si>
    <t>MENS-терапия (Микротоки) (2 поля) (Sonopuls 692idv)</t>
  </si>
  <si>
    <t>A17.02.024.002</t>
  </si>
  <si>
    <t>MENS-терапия (Микротоки) (1 поле) (Sonopuls 692idv)</t>
  </si>
  <si>
    <t>A17.02.024.001</t>
  </si>
  <si>
    <t>Электростимуляция (VMS) (2 поля) (Sonopuls 692idv)</t>
  </si>
  <si>
    <t>A17.02.023.002</t>
  </si>
  <si>
    <t>Электростимуляция (VMS) (1 поле) (Sonopuls 692idv)</t>
  </si>
  <si>
    <t>A17.02.023.001</t>
  </si>
  <si>
    <t>Сочетанное применение УЗТ и СМТ, 2 поля (Sonopuls 692idv)</t>
  </si>
  <si>
    <t>A17.02.022.002</t>
  </si>
  <si>
    <t>Сочетанное применение УЗТ и СМТ, 1 поле (Sonopuls 692idv)</t>
  </si>
  <si>
    <t>A17.02.022.001</t>
  </si>
  <si>
    <t>Фонофорез 2 зоны (3-4 поля воздействия) (Sonopuls 692idv)</t>
  </si>
  <si>
    <t>A17.02.021.002</t>
  </si>
  <si>
    <t>Фонофорез 1 зона (1-2 поля воздействия) (Sonopuls 692idv)</t>
  </si>
  <si>
    <t>A17.02.021.001</t>
  </si>
  <si>
    <t>Ультразвуковая терапия 2 зоны (3-4 поля воздействия) (Sonopuls 692idv)</t>
  </si>
  <si>
    <t>A17.02.020.002</t>
  </si>
  <si>
    <t>Ультразвуковая терапия 1 зона (1-2 поля воздействия) (Sonopuls 692idv)</t>
  </si>
  <si>
    <t>A17.02.020.001</t>
  </si>
  <si>
    <t>Ваккум-электротерапия сочетанная (3 поле воздействия) (Sonopuls 692idv)</t>
  </si>
  <si>
    <t>A17.02.019.003</t>
  </si>
  <si>
    <t>Ваккум-электротерапия сочетанная (2 поле воздействия) (Sonopuls 692idv)</t>
  </si>
  <si>
    <t>A17.02.019.002</t>
  </si>
  <si>
    <t>Ваккум-электротерапия сочетанная (1 поле воздействия) (Sonopuls 692idv)</t>
  </si>
  <si>
    <t>A17.02.019.001</t>
  </si>
  <si>
    <t>Интерференционные токи (2 поля) (Sonopuls 692idv)</t>
  </si>
  <si>
    <t>A17.02.017.002</t>
  </si>
  <si>
    <t>Интерференционные токи (1 поле) (Sonopuls 692idv)</t>
  </si>
  <si>
    <t>A17.02.017.001</t>
  </si>
  <si>
    <t>ТЕNS-терапия (3 поле воздействия) (Sonopuls 692idv)</t>
  </si>
  <si>
    <t>A17.02.016.003</t>
  </si>
  <si>
    <t>ТЕNS-терапия (2 поле воздействия) (Sonopuls 692idv)</t>
  </si>
  <si>
    <t>A17.02.016.002</t>
  </si>
  <si>
    <t>ТЕNS-терапия (1 поле воздействия) (Sonopuls 692idv)</t>
  </si>
  <si>
    <t>A17.02.016.001</t>
  </si>
  <si>
    <t>СМТ, ДДТ - форез (2 поле) (Sonopuls 692idv)</t>
  </si>
  <si>
    <t>A17.02.015.002</t>
  </si>
  <si>
    <t>СМТ, ДДТ - форез (1 поле) (Sonopuls 692idv)</t>
  </si>
  <si>
    <t>A17.02.015.001</t>
  </si>
  <si>
    <t>Синусоидальные модулированные токи (3 поля воздействия) (Sonopuls 692idv)</t>
  </si>
  <si>
    <t>A17.02.014.003</t>
  </si>
  <si>
    <t>Синусоидальные модулированные токи (2 поля воздействия) (Sonopuls 692idv)</t>
  </si>
  <si>
    <t>A17.02.014.002</t>
  </si>
  <si>
    <t>Синусоидальные модулированные токи (1 поле воздействия) (Sonopuls 692idv)</t>
  </si>
  <si>
    <t>A17.02.014.001</t>
  </si>
  <si>
    <t>Диадинамотерапия (3 поле воздействия) (Sonopuls 692idv)</t>
  </si>
  <si>
    <t>A17.02.013.003</t>
  </si>
  <si>
    <t>Диадинамотерапия (2 поле воздействия) (Sonopuls 692idv)</t>
  </si>
  <si>
    <t>A17.02.013.002</t>
  </si>
  <si>
    <t>Диадинамотерапия (1 поле воздействия) (Sonopuls 692idv)</t>
  </si>
  <si>
    <t>A17.02.013.001</t>
  </si>
  <si>
    <t>Электрофорез (3 поле воздействия) (Sonopuls 692idv)</t>
  </si>
  <si>
    <t>A17.02.012.003</t>
  </si>
  <si>
    <t>Электрофорез (2 поле воздействия) (Sonopuls 692idv)</t>
  </si>
  <si>
    <t>A17.02.012.002</t>
  </si>
  <si>
    <t>Электрофорез (1 поле воздействия) (Sonopuls 692idv)</t>
  </si>
  <si>
    <t>A17.02.012.001</t>
  </si>
  <si>
    <t>Гальванизация (3 поле воздействия) (Sonopuls 692idv)</t>
  </si>
  <si>
    <t>A17.02.011.103</t>
  </si>
  <si>
    <t>Гальванизация (2 поле воздействия) (Sonopuls 692idv)</t>
  </si>
  <si>
    <t>A17.02.011.102</t>
  </si>
  <si>
    <t>Гальванизация (1 поле воздействия) (Sonopuls 692idv)</t>
  </si>
  <si>
    <t>A17.01.011.101</t>
  </si>
  <si>
    <t>Электропорация (1 сеанс)</t>
  </si>
  <si>
    <t>A17.01.003</t>
  </si>
  <si>
    <t>Гальванизация (1 сеанс)</t>
  </si>
  <si>
    <t>A17.01.011</t>
  </si>
  <si>
    <t>Дарсонвализация (1 сеанс)</t>
  </si>
  <si>
    <t>A17.01.007</t>
  </si>
  <si>
    <t>Реабилитация "Москворечье". Физиотерапия</t>
  </si>
  <si>
    <t>Микротоковая терапия (1 сеанс)</t>
  </si>
  <si>
    <t>A17.01.010</t>
  </si>
  <si>
    <t>Реабилитация "Москворечье". Микротоковая терапия на аппарате ESMA</t>
  </si>
  <si>
    <t>Инфракрасная сауна (1 сеанс - 30 мин.)</t>
  </si>
  <si>
    <t>A22.30.001.001</t>
  </si>
  <si>
    <t>Реабилитация "Москворечье". Инфракрасная сауна</t>
  </si>
  <si>
    <t>Ультразвуковая кавитация на задней поверхности шеи</t>
  </si>
  <si>
    <t>A22.01.001.312</t>
  </si>
  <si>
    <t>Ультразвуковая кавитация на задней и внутренней поверхности бедер</t>
  </si>
  <si>
    <t>A22.01.001.311</t>
  </si>
  <si>
    <t>Ультразвуковая кавитация на передней брюшной стенке и боковых поверхностях брюшной стенки и талии</t>
  </si>
  <si>
    <t>A22.01.001.310</t>
  </si>
  <si>
    <t>Ультразвуковая кавитация на боковых поверхностях спины</t>
  </si>
  <si>
    <t>A22.01.001.309</t>
  </si>
  <si>
    <t>Ультразвуковая кавитация на задней, боковой и внутренней поверхности бедер</t>
  </si>
  <si>
    <t>A22.01.001.308</t>
  </si>
  <si>
    <t>Ультразвуковая кавитация на внутренней поверхности бедер</t>
  </si>
  <si>
    <t>A22.01.001.307</t>
  </si>
  <si>
    <t>Ультразвуковая кавитация на внутренней поверхности плечей</t>
  </si>
  <si>
    <t>A22.01.001.306</t>
  </si>
  <si>
    <t>Ультразвуковая кавитация на надколенной области</t>
  </si>
  <si>
    <t>A22.01.001.305</t>
  </si>
  <si>
    <t>Ультразвуковая кавитация на ягодицах и галифе</t>
  </si>
  <si>
    <t>A22.01.001.304</t>
  </si>
  <si>
    <t>Ультразвуковая кавитация на ягодицах</t>
  </si>
  <si>
    <t>A22.01.001.303</t>
  </si>
  <si>
    <t>Ультразвуковая кавитация на области галифе</t>
  </si>
  <si>
    <t>A22.01.001.302</t>
  </si>
  <si>
    <t>Ультразвуковая кавитация на передней брюшной стенке и боковых поверхностях брюшной стенки (живот)</t>
  </si>
  <si>
    <t>A22.01.001.301</t>
  </si>
  <si>
    <t>Реабилитация "Москворечье". Ультразвуковая кавитация на аппарате Kavita</t>
  </si>
  <si>
    <t>Кинезиотейпирование спины</t>
  </si>
  <si>
    <t>A15.30.428</t>
  </si>
  <si>
    <t>Кинезиотейпирование передней брюшной стенки</t>
  </si>
  <si>
    <t>A15.30.427</t>
  </si>
  <si>
    <t>Кинезиотейпирование нижней конечности</t>
  </si>
  <si>
    <t>A15.30.426</t>
  </si>
  <si>
    <t>Кинезиотейпирование верхней конечности</t>
  </si>
  <si>
    <t>A15.30.425</t>
  </si>
  <si>
    <t>Кинезиотейпирование крупного сустава</t>
  </si>
  <si>
    <t>A15.04.418</t>
  </si>
  <si>
    <t>Кинезиотейпирование мелкого сустава</t>
  </si>
  <si>
    <t>A15.04.417</t>
  </si>
  <si>
    <t>Биоэмпидансометрия (анализ состава тела)</t>
  </si>
  <si>
    <t>A05.30.421</t>
  </si>
  <si>
    <t>Реабилитация. Прочее</t>
  </si>
  <si>
    <t>Экстракорпоральная ударно-волновая терапия одной анатомической области на аппарате Dornier Aries (Германия)</t>
  </si>
  <si>
    <t>A23.30.301.002</t>
  </si>
  <si>
    <t>Экстракорпоральная ударно-волновая терапия одной анатомической зоны на аппарате Dornier Aries (Германия)</t>
  </si>
  <si>
    <t>A23.30.301.001</t>
  </si>
  <si>
    <t>Реабилитация. Ударно-волновая терапия</t>
  </si>
  <si>
    <t>Вибромассаж общий на аппарате GK-3 с липолитическим дренажным гелем «Nourishing hot pack» (Япония) и обертыванием</t>
  </si>
  <si>
    <t>A22.30.006.402</t>
  </si>
  <si>
    <t>Вибромассаж одной анатомической области на аппарате GK-3 с липолитическим дренажным гелем «Nourishing hot pack» (Япония)</t>
  </si>
  <si>
    <t>A22.30.006.401</t>
  </si>
  <si>
    <t>Вибромассаж общий на аппарате GK-3 15 мин</t>
  </si>
  <si>
    <t>A22.30.006.302</t>
  </si>
  <si>
    <t>Вибромассаж одной анатомической области на аппарате GK-3 10 мин (Области: верхние конечности, спина, живот, ягодицы, нижние конечности)</t>
  </si>
  <si>
    <t>A22.30.006.301</t>
  </si>
  <si>
    <t>Реабилитация. Вибромассаж на аппарате GK-3 (США)</t>
  </si>
  <si>
    <t>Уз-терапия на аппарате ФИЗИОСОН-Эксперт (Германия) одна область (область сустава, отдел позвоночника и т.д.)</t>
  </si>
  <si>
    <t>Реабилитация. УЗ-терапия на аппарате ФИЗИОСОН-Эксперт (Германия)</t>
  </si>
  <si>
    <t>Вазоактивная электронейростимуляция на аппарате Body Drain (Германия) зональный верхняя половина туловища</t>
  </si>
  <si>
    <t>A17.13.309</t>
  </si>
  <si>
    <t>Вазоактивная электронейростимуляция на аппарате Body Drain (Германия) зональный нижняя половина туловища</t>
  </si>
  <si>
    <t>A17.13.308</t>
  </si>
  <si>
    <t>Электронейростимуляция вазоактивная на аппарате BodyDrain (Германия) 20-40 мин.</t>
  </si>
  <si>
    <t>A17.13.301</t>
  </si>
  <si>
    <t>Реабилитация. Вазоактивная электронейростимуляция на аппарате BodyDrain (Германия)</t>
  </si>
  <si>
    <t>Вакуумно-роликовый массаж на аппарате StarVac зонально с применением концентрата «Иодаз» в инфракрасной капсуле 1,5 часа</t>
  </si>
  <si>
    <t>A21.01.007.109</t>
  </si>
  <si>
    <t>Вакуумно-роликовый массаж на аппарате StarVac зонально с применением концентрата «Моделаж» 1,5 часа</t>
  </si>
  <si>
    <t>A21.01.007.108</t>
  </si>
  <si>
    <t>Вакуумно-роликовый массаж на аппарате StarVac зонально 45 мин</t>
  </si>
  <si>
    <t>A21.01.007.107</t>
  </si>
  <si>
    <t>Вакуумно-роликовый массаж на аппарате StarVac (Франция) верхние конечности 15-20 мин.</t>
  </si>
  <si>
    <t>A21.01.007.103</t>
  </si>
  <si>
    <t>Вакуумно-роликовый массаж на аппарате StarVac общий сеанс 1 час</t>
  </si>
  <si>
    <t>A21.01.007.101</t>
  </si>
  <si>
    <t>Реабилитация. Вакуумно-роликовый массаж на аппарате StarVac (Франция)</t>
  </si>
  <si>
    <t>Подводный душ-массаж (ПДМ)</t>
  </si>
  <si>
    <t>A20.30.010.301</t>
  </si>
  <si>
    <t>Реабилитация. Подводный душ-массаж (ПДМ)</t>
  </si>
  <si>
    <t>Комплексная процедура №2 в паровой кабине Sweet Spa (Италия)</t>
  </si>
  <si>
    <t>B04.054.071.003</t>
  </si>
  <si>
    <t>Комплексная процедура №1 в паровой кабине Sweet Spa (Италия)</t>
  </si>
  <si>
    <t>B04.054.071.002</t>
  </si>
  <si>
    <t>Комплексная процедура по базовой программе в кабине Sweet Spa (Италия)</t>
  </si>
  <si>
    <t>B04.054.071.001</t>
  </si>
  <si>
    <t>Комплексная процедура «Глубокая реминерализация» в инфракрасной капсуле SoQi Bed (Япония)</t>
  </si>
  <si>
    <t>B04.054.061.002</t>
  </si>
  <si>
    <t>Комплексная процедура «Лимфодренаж» в инфракрасной капсуле SOQI BED (Япония)</t>
  </si>
  <si>
    <t>B04.054.061.001</t>
  </si>
  <si>
    <t>Комплексная процедура «Frioderm»</t>
  </si>
  <si>
    <t>B04.054.051.309</t>
  </si>
  <si>
    <t>Комплексная программа «Детоксикация»</t>
  </si>
  <si>
    <t>B04.054.052.001</t>
  </si>
  <si>
    <t>Комплексная процедура «Реминерализация»</t>
  </si>
  <si>
    <t>B04.054.051.306</t>
  </si>
  <si>
    <t>Комплексная процедура «Дренаж»</t>
  </si>
  <si>
    <t>B04.054.051.304</t>
  </si>
  <si>
    <t>Комплексная процедура «Уменьшение объемов»</t>
  </si>
  <si>
    <t>B04.054.051.303</t>
  </si>
  <si>
    <t>Комплексная процедура «Тканевое дыхание»</t>
  </si>
  <si>
    <t>B04.054.051.301</t>
  </si>
  <si>
    <t>Реабилитация. Бальнеотерапия и талассотерапия</t>
  </si>
  <si>
    <t>Сегментарно-рефлекторный массаж шейно-грудного отдела позвоночника 30 мин.</t>
  </si>
  <si>
    <t>A21.31.001.201</t>
  </si>
  <si>
    <t>Сегментарно-рефлекторный массаж пояснично-крестцовой области 15 мин.</t>
  </si>
  <si>
    <t>A21.31.001.202</t>
  </si>
  <si>
    <t>Детский массаж (дети от 7-ми до 14 лет)</t>
  </si>
  <si>
    <t>A21.30.443.001</t>
  </si>
  <si>
    <t>Детский массаж (дети до 7-ми лет)</t>
  </si>
  <si>
    <t>A21.30.002.323</t>
  </si>
  <si>
    <t>Антицеллюлитный массаж 40 мин.</t>
  </si>
  <si>
    <t>A21.30.200.201</t>
  </si>
  <si>
    <t>Реабилитация. Массаж (специальная группа)</t>
  </si>
  <si>
    <t>Постизометрическая релаксация мелких суставов (локтевых, кисти, стоп)</t>
  </si>
  <si>
    <t>A21.30.200.302</t>
  </si>
  <si>
    <t>Постизометрическая релаксация мышц позвоночника и суставов</t>
  </si>
  <si>
    <t>A21.30.200.301</t>
  </si>
  <si>
    <t>Общий массаж 1 час 20 мин.</t>
  </si>
  <si>
    <t>A21.01.001</t>
  </si>
  <si>
    <t>Массаж ягодичной области и бедер 30 мин.</t>
  </si>
  <si>
    <t>A21.01.001.107</t>
  </si>
  <si>
    <t>Массаж живота 15 мин.</t>
  </si>
  <si>
    <t>A21.30.001</t>
  </si>
  <si>
    <t>Массаж грудной клетки 25 мин.</t>
  </si>
  <si>
    <t>A21.30.005</t>
  </si>
  <si>
    <t>Массаж нижних конечностей 25 мин.</t>
  </si>
  <si>
    <t>A21.01.009</t>
  </si>
  <si>
    <t>Массаж верхних конечностей 20 мин.</t>
  </si>
  <si>
    <t>A21.01.004</t>
  </si>
  <si>
    <t>Массаж пояснично-крестцовой области 15 мин.</t>
  </si>
  <si>
    <t>A21.01.001.106</t>
  </si>
  <si>
    <t>Массаж шейно-грудного отдела 20 мин.</t>
  </si>
  <si>
    <t>A21.01.001.105</t>
  </si>
  <si>
    <t>Массаж воротниковой области + спины 45 мин.</t>
  </si>
  <si>
    <t>A21.01.001.104</t>
  </si>
  <si>
    <t>Массаж спины 30 мин.</t>
  </si>
  <si>
    <t>A21.01.001.103</t>
  </si>
  <si>
    <t>Массаж воротниковой области 20 мин.</t>
  </si>
  <si>
    <t>A21.01.001.102</t>
  </si>
  <si>
    <t>Массаж головы 10 мин.</t>
  </si>
  <si>
    <t>A21.01.001.101</t>
  </si>
  <si>
    <t>Реабилитация. Массаж тела лечебный</t>
  </si>
  <si>
    <t>Индивидуальная тренировка с тренером в тренажерном зале (1,5 часа), абонемент на 12 занятий</t>
  </si>
  <si>
    <t>A19.30.007.471</t>
  </si>
  <si>
    <t>Индивидуальная тренировка с тренером в тренажерном зале (1,5 часа), абонемент на 8 занятий</t>
  </si>
  <si>
    <t>A19.30.007.470</t>
  </si>
  <si>
    <t>Петли TRX, абонемент на 12 занятий</t>
  </si>
  <si>
    <t>A19.30.007.469</t>
  </si>
  <si>
    <t>Петли TRX, абонемент на 8 занятий</t>
  </si>
  <si>
    <t>A19.30.007.468</t>
  </si>
  <si>
    <t>Петли TRX, индивидуальное разовое занятие</t>
  </si>
  <si>
    <t>A19.30.007.467</t>
  </si>
  <si>
    <t>Реформер + кардио, абонемент на 12 занятий</t>
  </si>
  <si>
    <t>A19.30.007.466</t>
  </si>
  <si>
    <t>Реформер + кардио, абонемент на 8 занятий</t>
  </si>
  <si>
    <t>A19.30.007.465</t>
  </si>
  <si>
    <t>Реформер + кардио, одно занятие в группе для 2-х чел.</t>
  </si>
  <si>
    <t>A19.30.007.464</t>
  </si>
  <si>
    <t>A19.30.007.463</t>
  </si>
  <si>
    <t>A19.30.007.462</t>
  </si>
  <si>
    <t>Реформер + кардио, индивидуальное разовое занятие</t>
  </si>
  <si>
    <t>A19.30.007.461</t>
  </si>
  <si>
    <t>Механотерапия на блоковых механотерапевтических аппаратах по индивидуальной программе 1 час абонемент на 12 занятий</t>
  </si>
  <si>
    <t>Механотерапия на блоковых механотерапевтических аппаратах по индивидуальной программе 1 час абонемент на 8 занятий</t>
  </si>
  <si>
    <t>Механотерапия на блоковых механотерапевтических аппаратах по индивидуальной программе 1 час</t>
  </si>
  <si>
    <t>Механотерапия на блоковых механотерапевтических аппаратах по индивидуальной программе 1 час 30 мин.</t>
  </si>
  <si>
    <t>Партерная суставная гимнастика по индивидуальной программе 40 мин.</t>
  </si>
  <si>
    <t>A19.30.101.100</t>
  </si>
  <si>
    <t>Тренировки в тренажерном зале самостоятельные абонемент на 6 мес.</t>
  </si>
  <si>
    <t>A19.30.007.456</t>
  </si>
  <si>
    <t>Тренировки в тренажерном зале самостоятельные абонемент на 3 мес.</t>
  </si>
  <si>
    <t>A19.30.007.455</t>
  </si>
  <si>
    <t>Тренировки в тренажерном зале самостоятельные абонемент на 1 мес.</t>
  </si>
  <si>
    <t>A19.30.007.454</t>
  </si>
  <si>
    <t>б) повторное медицинское тестирование и корректировка индивидуальной программы тренировки</t>
  </si>
  <si>
    <t>B04.020.305</t>
  </si>
  <si>
    <t>Программа для подростков для коррекции осанки (40 мин.)</t>
  </si>
  <si>
    <t>A19.30.207.102</t>
  </si>
  <si>
    <t>ЛФК абонемент на 8 занятий</t>
  </si>
  <si>
    <t>A19.30.007.453</t>
  </si>
  <si>
    <t>ЛФК абонемент на 5 занятий</t>
  </si>
  <si>
    <t>A19.30.007.452</t>
  </si>
  <si>
    <t>ЛФК индивидуальное разовое занятие</t>
  </si>
  <si>
    <t>A19.30.007.451</t>
  </si>
  <si>
    <t>Пилатес для беременных индивидуальное разовое занятие</t>
  </si>
  <si>
    <t>A19.30.107.101</t>
  </si>
  <si>
    <t>Партерная гимнастика абонемент на 8 занятий в группе</t>
  </si>
  <si>
    <t>A19.30.101.102</t>
  </si>
  <si>
    <t>Партерная гимнастика одно занятие в группе до 6 чел.</t>
  </si>
  <si>
    <t>A19.30.101.101</t>
  </si>
  <si>
    <t>KINESIS абонемент на 16 занятий</t>
  </si>
  <si>
    <t>A19.30.007.450</t>
  </si>
  <si>
    <t>KINESIS абонемент на 12 занятий</t>
  </si>
  <si>
    <t>A19.30.007.449</t>
  </si>
  <si>
    <t>KINESIS абонемент на 8 занятий</t>
  </si>
  <si>
    <t>A19.30.007.448</t>
  </si>
  <si>
    <t>KINESIS индивидуальное разовое занятие</t>
  </si>
  <si>
    <t>A19.30.007.447</t>
  </si>
  <si>
    <t>Реформер абонемент на 12 занятий в группе</t>
  </si>
  <si>
    <t>A19.30.007.446</t>
  </si>
  <si>
    <t>Реформер абонемент на 8 занятий в группе</t>
  </si>
  <si>
    <t>A19.30.007.445</t>
  </si>
  <si>
    <t>Реформер одно занятие в группе для 2-х чел.</t>
  </si>
  <si>
    <t>A19.30.007.444</t>
  </si>
  <si>
    <t>Реформер абонемент на 12 занятий</t>
  </si>
  <si>
    <t>A19.30.007.443</t>
  </si>
  <si>
    <t>Реформер абонемент на 8 занятий</t>
  </si>
  <si>
    <t>A19.30.007.442</t>
  </si>
  <si>
    <t>Реформер индивидуальное разовое занятие</t>
  </si>
  <si>
    <t>A19.30.007.441</t>
  </si>
  <si>
    <t>Пилатес «комбо-3» (абонемент на 12 занятий в группе)</t>
  </si>
  <si>
    <t>A19.30.007.440</t>
  </si>
  <si>
    <t>Пилатес «комбо-3» (абонемент на 8 занятий в группе)</t>
  </si>
  <si>
    <t>A19.30.007.439</t>
  </si>
  <si>
    <t>Пилатес «комбо-3» одно занятие в группе до 6 чел.</t>
  </si>
  <si>
    <t>A19.30.007.438</t>
  </si>
  <si>
    <t>Пилатес «комбо-3» абонемент на 12 занятий</t>
  </si>
  <si>
    <t>A19.30.007.437</t>
  </si>
  <si>
    <t>Пилатес «комбо-3» абонемент на 8 занятий</t>
  </si>
  <si>
    <t>A19.30.007.436</t>
  </si>
  <si>
    <t>Пилатес «комбо-3» индивидуальное разовое занятие</t>
  </si>
  <si>
    <t>A19.30.007.435</t>
  </si>
  <si>
    <t>Пилатес «комбо-2» абонемент на 12 занятий в группе</t>
  </si>
  <si>
    <t>A19.30.007.434</t>
  </si>
  <si>
    <t>Пилатес «комбо-2» абонемент на 8 занятий в группе</t>
  </si>
  <si>
    <t>A19.30.007.433</t>
  </si>
  <si>
    <t>Пилатес «комбо-2» одно занятие в группе до 6 чел.</t>
  </si>
  <si>
    <t>A19.30.007.432</t>
  </si>
  <si>
    <t>Пилатес «комбо-2» абонемент на 12 занятий</t>
  </si>
  <si>
    <t>A19.30.007.431</t>
  </si>
  <si>
    <t>Пилатес «комбо-2» абонемент на 8 занятий</t>
  </si>
  <si>
    <t>A19.30.007.430</t>
  </si>
  <si>
    <t>Пилатес «комбо-2» индивидуальное разовое занятие</t>
  </si>
  <si>
    <t>A19.30.007.429</t>
  </si>
  <si>
    <t>Пилатес «комбо-1» абонемент на 12 занятий в группе</t>
  </si>
  <si>
    <t>A19.30.007.428</t>
  </si>
  <si>
    <t>Пилатес «комбо-1» абонемент на 8 занятий в группе</t>
  </si>
  <si>
    <t>A19.30.007.427</t>
  </si>
  <si>
    <t>Пилатес «комбо-1» одно занятие в группе до 6 чел.</t>
  </si>
  <si>
    <t>A19.30.007.426</t>
  </si>
  <si>
    <t>Пилатес «комбо-1» абонемент на 12 занятий</t>
  </si>
  <si>
    <t>A19.30.007.425</t>
  </si>
  <si>
    <t>Пилатес «комбо-1» абонемент на 8 занятий</t>
  </si>
  <si>
    <t>A19.30.007.424</t>
  </si>
  <si>
    <t>Пилатес «комбо-1» индивидуальное разовое занятие</t>
  </si>
  <si>
    <t>A19.30.007.423</t>
  </si>
  <si>
    <t>Пилатес «кардио абонемент на 12 занятий в группе</t>
  </si>
  <si>
    <t>A19.30.007.422</t>
  </si>
  <si>
    <t>Пилатес «кардио» абонемент на 8 занятий в группе</t>
  </si>
  <si>
    <t>A19.30.007.421</t>
  </si>
  <si>
    <t>Пилатес «кардио» одно занятие в группе до 6 чел.</t>
  </si>
  <si>
    <t>A19.30.007.420</t>
  </si>
  <si>
    <t>Пилатес «кардио» абонемент на 12 занятий</t>
  </si>
  <si>
    <t>A19.30.007.419</t>
  </si>
  <si>
    <t>Пилатес «кардио» абонемент на 8 занятий</t>
  </si>
  <si>
    <t>A19.30.007.418</t>
  </si>
  <si>
    <t>Пилатес «кардио» индивидуальное разовое занятие</t>
  </si>
  <si>
    <t>A19.30.007.417</t>
  </si>
  <si>
    <t>Пилатес «мат абонемент на 12 занятий в группе</t>
  </si>
  <si>
    <t>A19.30.007.416</t>
  </si>
  <si>
    <t>Пилатес «мат» абонемент на 8 занятий в группе</t>
  </si>
  <si>
    <t>A19.30.007.415</t>
  </si>
  <si>
    <t>Пилатес «мат» одно занятие в группе до 6 чел.</t>
  </si>
  <si>
    <t>A19.30.007.414</t>
  </si>
  <si>
    <t>Пилатес «мат» абонемент на 12 занятий</t>
  </si>
  <si>
    <t>A19.30.007.413</t>
  </si>
  <si>
    <t>Пилатес «мат» абонемент на 8 занятий</t>
  </si>
  <si>
    <t>A19.30.007.412</t>
  </si>
  <si>
    <t>Пилатес «мат» индивидуальное разовое занятие</t>
  </si>
  <si>
    <t>A19.30.007.411</t>
  </si>
  <si>
    <t>Разовое посещение тренажерного зала (в течение дня)</t>
  </si>
  <si>
    <t>A19.30.407</t>
  </si>
  <si>
    <t>Групповая тренировка с тренером в тренажерном зале абонемент на 16 занятий</t>
  </si>
  <si>
    <t>A19.30.007.410</t>
  </si>
  <si>
    <t>Групповая тренировка с тренером в тренажерном зале абонемент на 12 занятий</t>
  </si>
  <si>
    <t>A19.30.007.409</t>
  </si>
  <si>
    <t>Групповая тренировка с тренером в тренажерном зале</t>
  </si>
  <si>
    <t>A19.30.007.408</t>
  </si>
  <si>
    <t>A19.30.007.407</t>
  </si>
  <si>
    <t>A19.30.007.406</t>
  </si>
  <si>
    <t>Тренажерный зал (1 занятие – 45 мин.)</t>
  </si>
  <si>
    <t>A19.30.307</t>
  </si>
  <si>
    <t>Индивидуальная тренировка с тренером в тренажерном зале абонемент на 16 занятий</t>
  </si>
  <si>
    <t>A19.30.007.305</t>
  </si>
  <si>
    <t>Индивидуальная тренировка с тренером в тренажерном зале абонемент на 12 занятий</t>
  </si>
  <si>
    <t>A19.30.007.304</t>
  </si>
  <si>
    <t>Индивидуальная тренировка с тренером в тренажерном зале абонемент на 8 занятий</t>
  </si>
  <si>
    <t>A19.30.007.303</t>
  </si>
  <si>
    <t>Индивидуальная тренировка с тренером в тренажерном зале (1,5 часа)</t>
  </si>
  <si>
    <t>A19.30.007.302</t>
  </si>
  <si>
    <t>Индивидуальная тренировка с тренером в тренажерном зале (1 час)</t>
  </si>
  <si>
    <t>A19.30.007.301</t>
  </si>
  <si>
    <t>а) Медицинское тестирование и составление индивидуальной программы тренировки (оценка физической подготовки, физических показателей, индекса массы тела)</t>
  </si>
  <si>
    <t>B04.020.304</t>
  </si>
  <si>
    <t>Реабилитация. Тренажерный зал</t>
  </si>
  <si>
    <t>Пери-(интра-)синовиальное введение лекарственных препаратов</t>
  </si>
  <si>
    <t>A11.04.004.201</t>
  </si>
  <si>
    <t>Лечебно-медикаментозная блокада эпидуральная</t>
  </si>
  <si>
    <t>B01.003.004.206</t>
  </si>
  <si>
    <t>Лечебно-медикаментозная блокада инфильтрационная</t>
  </si>
  <si>
    <t>B01.003.004.205</t>
  </si>
  <si>
    <t>Мануальная терапия двух отделов позвоночника</t>
  </si>
  <si>
    <t>A21.03.004.303</t>
  </si>
  <si>
    <t>Мануальная терапия одного отдела позвоночника</t>
  </si>
  <si>
    <t>A21.03.004.302</t>
  </si>
  <si>
    <t>Комбинированный сеанс мануальной терапии</t>
  </si>
  <si>
    <t>A21.03.004.301</t>
  </si>
  <si>
    <t>Лечебно-медикаментозная блокада проводниковая</t>
  </si>
  <si>
    <t>B01.003.004.202</t>
  </si>
  <si>
    <t>Реабилитация. Мануальная терапия</t>
  </si>
  <si>
    <t>Инфильтрационная анестезия 1 анатомическая зона</t>
  </si>
  <si>
    <t>B01.003.004.105</t>
  </si>
  <si>
    <t>Аппликационная анестезия Эмла - 1 анатомическая зона</t>
  </si>
  <si>
    <t>B01.003.004.104</t>
  </si>
  <si>
    <t>Проводниковая анестезия - 1 анатомическая зона</t>
  </si>
  <si>
    <t>B01.003.004.102</t>
  </si>
  <si>
    <t>Местная анестезия</t>
  </si>
  <si>
    <t>B01.003.004.101</t>
  </si>
  <si>
    <t>Иньекционное введение Дипроспана в очаг поражения</t>
  </si>
  <si>
    <t>A11.01.010.22</t>
  </si>
  <si>
    <t>Иньекционное введение Кеналога в очаг поражения</t>
  </si>
  <si>
    <t>A11.01.010.21</t>
  </si>
  <si>
    <t>Трихограмма</t>
  </si>
  <si>
    <t>A03.01.202</t>
  </si>
  <si>
    <t>Фототрихограмма</t>
  </si>
  <si>
    <t>A03.01.201</t>
  </si>
  <si>
    <t>Дерматоскопия</t>
  </si>
  <si>
    <t>A03.01.001</t>
  </si>
  <si>
    <t>Ретушь перманентного татуажа</t>
  </si>
  <si>
    <t>A17.30.001.108</t>
  </si>
  <si>
    <t>Коррекция перманентного татуажа</t>
  </si>
  <si>
    <t>A17.30.001.107</t>
  </si>
  <si>
    <t>Перманентный татуаж «стрелка верхнего века»</t>
  </si>
  <si>
    <t>A17.30.001.106</t>
  </si>
  <si>
    <t>Перманентный татуаж межресничное пространства</t>
  </si>
  <si>
    <t>A17.30.001.105</t>
  </si>
  <si>
    <t>Перманентный татуаж брови (техника «теневая»)</t>
  </si>
  <si>
    <t>A17.30.001.104</t>
  </si>
  <si>
    <t>Перманентный татуаж брови (техника «волосок к волоску»)</t>
  </si>
  <si>
    <t>A17.30.001.103</t>
  </si>
  <si>
    <t>Перманентный татуаж контур губ с растушевкой</t>
  </si>
  <si>
    <t>A17.30.001.102</t>
  </si>
  <si>
    <t>Перманентный татуаж контур губ</t>
  </si>
  <si>
    <t>A17.30.001.101</t>
  </si>
  <si>
    <t>Удаление гемангиом (Palomar LuxMaxG) свыше 2 см 1 вспышка</t>
  </si>
  <si>
    <t>A22.01.201.211</t>
  </si>
  <si>
    <t>Удаление гемангиом (Palomar LuxMaxG) до 2 см 1 вспышка</t>
  </si>
  <si>
    <t>A22.01.201.210</t>
  </si>
  <si>
    <t>Устранение купероза, пигментных пятен свыше 50 вспышек (Palomar LuxMaxG) 1 вспышка</t>
  </si>
  <si>
    <t>A22.01.201.209</t>
  </si>
  <si>
    <t>Устранение купероза, пигментных пятен от 20 до 50 вспышек (Palomar LuxMaxG) 1 вспышка</t>
  </si>
  <si>
    <t>A22.01.201.208</t>
  </si>
  <si>
    <t>Устранение купероза, пигментных пятен от 5 до 20 вспышек (Palomar LuxMaxG) 1 вспышка</t>
  </si>
  <si>
    <t>A22.01.201.207</t>
  </si>
  <si>
    <t>Устранение купероза, пигментных пятен до 5 вспышек (Palomar LuxMaxG) 1 вспышка</t>
  </si>
  <si>
    <t>A22.01.201.206</t>
  </si>
  <si>
    <t>Устранение сосудов и пигментации (Palomar LuxMaxG) подбородок</t>
  </si>
  <si>
    <t>A22.01.201.205</t>
  </si>
  <si>
    <t>Устранение сосудов и пигментации (Palomar LuxMaxG) нос</t>
  </si>
  <si>
    <t>A22.01.201.204</t>
  </si>
  <si>
    <t>Устранение сосудов и пигментации (Palomar LuxMaxG) щеки (розацея)</t>
  </si>
  <si>
    <t>A22.01.201.203</t>
  </si>
  <si>
    <t>Устранение сосудов и пигментации (Palomar LuxMaxG) крылья носа</t>
  </si>
  <si>
    <t>A22.01.201.202</t>
  </si>
  <si>
    <t>Устранение сосудов и пигментации (Palomar LuxMaxG) лицо</t>
  </si>
  <si>
    <t>A22.01.201.201</t>
  </si>
  <si>
    <t>Лазерная шлифовка (Palomar Lux2940) шрамы, рубцы широкие 1 кв.см</t>
  </si>
  <si>
    <t>A22.01.002.211</t>
  </si>
  <si>
    <t>Лазерная шлифовка шрамы, рубцы линейные размером 9 см и более (Palomar Lux2940) 1 см</t>
  </si>
  <si>
    <t>A22.01.002.210</t>
  </si>
  <si>
    <t>Лазерная шлифовка шрамы, рубцы линейные размером 5-8 см (Palomar Lux2940) 1 см</t>
  </si>
  <si>
    <t>A22.01.002.209</t>
  </si>
  <si>
    <t>Лазерная шлифовка шрамы, рубцы линейные размером 3-5 см (Palomar Lux2940) 1 см</t>
  </si>
  <si>
    <t>A22.01.002.208</t>
  </si>
  <si>
    <t>Лазерная шлифовка шрамы, рубцы линейные размером 1-3 см (Palomar Lux2940) 1 см</t>
  </si>
  <si>
    <t>A22.01.002.207</t>
  </si>
  <si>
    <t>Лазерная шлифовка (Palomar Lux2940) кисет (зона вокруг рта)</t>
  </si>
  <si>
    <t>A22.01.002.206</t>
  </si>
  <si>
    <t>Лазерная шлифовка (Palomar Lux2940) зона вокруг глаз</t>
  </si>
  <si>
    <t>A22.01.002.205</t>
  </si>
  <si>
    <t>Лазерная шлифовка (Palomar Lux2940) щеки</t>
  </si>
  <si>
    <t>A22.01.002.204</t>
  </si>
  <si>
    <t>Лазерная шлифовка (Palomar Lux2940) декольте</t>
  </si>
  <si>
    <t>A22.01.002.203</t>
  </si>
  <si>
    <t>Лазерная шлифовка (Palomar Lux2940) шея</t>
  </si>
  <si>
    <t>A22.01.002.202</t>
  </si>
  <si>
    <t>Лазерная шлифовка (Palomar Lux2940) лицо</t>
  </si>
  <si>
    <t>A22.01.002.201</t>
  </si>
  <si>
    <t>Фракционное омоложение (PalomarLux1540) мелазма 1х1 см</t>
  </si>
  <si>
    <t>A22.01.002.124</t>
  </si>
  <si>
    <t>Фракционное омоложение (Palomar Lux1540) Область обработки 10х10 см</t>
  </si>
  <si>
    <t>A22.01.002.123</t>
  </si>
  <si>
    <t>Фракционное омоложение (Palomar Lux1540) Область обработки 5х5 см</t>
  </si>
  <si>
    <t>A22.01.002.122</t>
  </si>
  <si>
    <t>Фракционное омоложение (Palomar Lux1540) кисти рук</t>
  </si>
  <si>
    <t>A22.01.002.121</t>
  </si>
  <si>
    <t>Фракционное омоложение (Palomar Lux1540) лоб</t>
  </si>
  <si>
    <t>A22.01.002.120</t>
  </si>
  <si>
    <t>Фракционное омоложение (Palomar Lux1540) декольте</t>
  </si>
  <si>
    <t>A22.01.002.119</t>
  </si>
  <si>
    <t>Фракционное омоложение (Palomar Lux1540) шея</t>
  </si>
  <si>
    <t>A22.01.002.118</t>
  </si>
  <si>
    <t>Фракционное омоложение (Palomar Lux1540) зона вокруг рта</t>
  </si>
  <si>
    <t>A22.01.002.117</t>
  </si>
  <si>
    <t>Фракционное омоложение (Palomar Lux1540) зона вокруг глаз</t>
  </si>
  <si>
    <t>A22.01.002.116</t>
  </si>
  <si>
    <t>Фракционное омоложение (Palomar Lux1540) щеки</t>
  </si>
  <si>
    <t>A22.01.002.115</t>
  </si>
  <si>
    <t>Фракционное омоложение (Palomar Lux1540) лицо</t>
  </si>
  <si>
    <t>A22.01.002.114</t>
  </si>
  <si>
    <t>Лечение постакне (Palomar Lux1540) подбородок</t>
  </si>
  <si>
    <t>A22.01.002.113</t>
  </si>
  <si>
    <t>Лечение постакне (Palomar Lux1540) щеки</t>
  </si>
  <si>
    <t>A22.01.002.112</t>
  </si>
  <si>
    <t>Лечение постакне (Palomar Lux1540) область обработки 1 кв.см</t>
  </si>
  <si>
    <t>A22.01.002.111</t>
  </si>
  <si>
    <t>Шрамы, рубцы широкие (Palomar Lux1540) 1 кв.см</t>
  </si>
  <si>
    <t>A22.01.002.110</t>
  </si>
  <si>
    <t>Шрамы, рубцы линейные размером 9 см и более (Palomar Lux1540) 1 см</t>
  </si>
  <si>
    <t>A22.01.002.109</t>
  </si>
  <si>
    <t>Шрамы, рубцы линейные размером 5-8 см (Palomar Lux1540) 1 см</t>
  </si>
  <si>
    <t>A22.01.002.108</t>
  </si>
  <si>
    <t>Шрамы, рубцы линейные размером 3-5 см (Palomar Lux1540) 1 см</t>
  </si>
  <si>
    <t>A22.01.002.107</t>
  </si>
  <si>
    <t>Шрамы, рубцы линейные размером 1-3 см (Palomar Lux1540) 1 см</t>
  </si>
  <si>
    <t>A22.01.002.106</t>
  </si>
  <si>
    <t>Стрии (Palomar Lux1540) 10х10 см (от 4 зон)</t>
  </si>
  <si>
    <t>A22.01.002.105</t>
  </si>
  <si>
    <t>Стрии (Palomar Lux1540) 10х10 см (2-3 зоны)</t>
  </si>
  <si>
    <t>A22.01.002.104</t>
  </si>
  <si>
    <t>Стрии (Palomar Lux1540) 10х10 см (1 зона)</t>
  </si>
  <si>
    <t>A22.01.002.103</t>
  </si>
  <si>
    <t>Стрии (Palomar Lux1540) 5х5 см</t>
  </si>
  <si>
    <t>A22.01.002.102</t>
  </si>
  <si>
    <t>Стрии линейные (Palomar Lux1540) 1 см</t>
  </si>
  <si>
    <t>A22.01.002.101</t>
  </si>
  <si>
    <t>Термолифтинг (Palomar DeepIR) ягодицы</t>
  </si>
  <si>
    <t>A24.01.200.006</t>
  </si>
  <si>
    <t>Термолифтинг (Palomar DeepIR) внутренняя поверхность бедер</t>
  </si>
  <si>
    <t>A24.01.200.005</t>
  </si>
  <si>
    <t>Термолифтинг (Palomar DeepIR) живот</t>
  </si>
  <si>
    <t>A24.01.200.004</t>
  </si>
  <si>
    <t>Термолифтинг (Palomar DeepIR) внутренняя поверхность плеч</t>
  </si>
  <si>
    <t>A24.01.200.003</t>
  </si>
  <si>
    <t>Термолифтинг (Palomar DeepIR) шея и подбородок</t>
  </si>
  <si>
    <t>A24.01.200.002</t>
  </si>
  <si>
    <t>Термолифтинг (Palomar DeepIR ) лицо, подбородок, верхняя половина шеи</t>
  </si>
  <si>
    <t>A24.01.200.001</t>
  </si>
  <si>
    <t>Лазерная эпиляция (Palomar Vectus) глубокое бикини и межъягодичная область</t>
  </si>
  <si>
    <t>A14.01.014.136</t>
  </si>
  <si>
    <t>Лазерная эпиляция (Palomar Vectus) 1 вспышка</t>
  </si>
  <si>
    <t>A14.01.014.135</t>
  </si>
  <si>
    <t>Лазерная эпиляция (Palomar Vectus) пальцы ног</t>
  </si>
  <si>
    <t>A14.01.014.134</t>
  </si>
  <si>
    <t>Лазерная эпиляция (Palomar Vectus) подъем стопы</t>
  </si>
  <si>
    <t>A14.01.014.133</t>
  </si>
  <si>
    <t>Лазерная эпиляция (Palomar Vectus) ноги полностью</t>
  </si>
  <si>
    <t>A14.01.014.132</t>
  </si>
  <si>
    <t>Лазерная эпиляция (Palomar Vectus) задняя поверхность голеней</t>
  </si>
  <si>
    <t>A14.01.014.131</t>
  </si>
  <si>
    <t>Лазерная эпиляция (Palomar Vectus) передняя поверхность голеней</t>
  </si>
  <si>
    <t>A14.01.014.130</t>
  </si>
  <si>
    <t>Лазерная эпиляция (Palomar Vectus) голени</t>
  </si>
  <si>
    <t>A14.01.014.129</t>
  </si>
  <si>
    <t>Лазерная эпиляция (Palomar Vectus) колени</t>
  </si>
  <si>
    <t>A14.01.014.128</t>
  </si>
  <si>
    <t>Лазерная эпиляция (Palomar Vectus) задняя поверхность бедер</t>
  </si>
  <si>
    <t>A14.01.014.127</t>
  </si>
  <si>
    <t>Лазерная эпиляция (Palomar Vectus) передняя поверхность бедер</t>
  </si>
  <si>
    <t>A14.01.014.126</t>
  </si>
  <si>
    <t>Лазерная эпиляция (Palomar Vectus) бедра</t>
  </si>
  <si>
    <t>A14.01.014.125</t>
  </si>
  <si>
    <t>Лазерная эпиляция (Palomar Vectus) ягодицы</t>
  </si>
  <si>
    <t>A14.01.014.124</t>
  </si>
  <si>
    <t>Лазерная эпиляция (Palomar Vectus) паховая зона (муж.)</t>
  </si>
  <si>
    <t>A14.01.014.123</t>
  </si>
  <si>
    <t>Лазерная эпиляция (Palomar Vectus) глубокое бикини</t>
  </si>
  <si>
    <t>A14.01.014.122</t>
  </si>
  <si>
    <t>Лазерная эпиляция (Palomar Vectus) линия бикини (жен.)</t>
  </si>
  <si>
    <t>A14.01.014.121</t>
  </si>
  <si>
    <t>Лазерная эпиляция (Palomar Vectus) крестец, поясница</t>
  </si>
  <si>
    <t>A14.01.014.120</t>
  </si>
  <si>
    <t>Лазерная эпиляция (Palomar Vectus) спина (муж.)</t>
  </si>
  <si>
    <t>A14.01.014.119</t>
  </si>
  <si>
    <t>Лазерная эпиляция (Palomar Vectus) спина (жен.)</t>
  </si>
  <si>
    <t>A14.01.014.118</t>
  </si>
  <si>
    <t>Лазерная эпиляция (Palomar Vectus) белая линия живота</t>
  </si>
  <si>
    <t>A14.01.014.117</t>
  </si>
  <si>
    <t>Лазерная эпиляция (Palomar Vectus) живот (муж.)</t>
  </si>
  <si>
    <t>A14.01.014.116</t>
  </si>
  <si>
    <t>Лазерная эпиляция (Palomar Vectus) живот (жен.)</t>
  </si>
  <si>
    <t>A14.01.014.115</t>
  </si>
  <si>
    <t>Лазерная эпиляция (Palomar Vectus) пальцы рук</t>
  </si>
  <si>
    <t>A14.01.014.114</t>
  </si>
  <si>
    <t>Лазерная эпиляция (Palomar Vectus) кисти рук</t>
  </si>
  <si>
    <t>A14.01.014.113</t>
  </si>
  <si>
    <t>Лазерная эпиляция (Palomar Vectus) локти</t>
  </si>
  <si>
    <t>A14.01.014.112</t>
  </si>
  <si>
    <t>Лазерная эпиляция (Palomar Vectus) руки до локтя</t>
  </si>
  <si>
    <t>A14.01.014.111</t>
  </si>
  <si>
    <t>Лазерная эпиляция (Palomar Vectus) руки полностью</t>
  </si>
  <si>
    <t>A14.01.014.110</t>
  </si>
  <si>
    <t>Лазерная эпиляция (Palomar Vectus) плечи</t>
  </si>
  <si>
    <t>A14.01.014.109</t>
  </si>
  <si>
    <t>Лазерная эпиляция (Palomar Vectus) подмышечные впадины</t>
  </si>
  <si>
    <t>A14.01.014.108</t>
  </si>
  <si>
    <t>Лазерная эпиляция (Palomar Vectus) ореолы молочной железы</t>
  </si>
  <si>
    <t>A14.01.014.107</t>
  </si>
  <si>
    <t>Лазерная эпиляция (Palomar Vectus) грудь (жен.)</t>
  </si>
  <si>
    <t>A14.01.014.106</t>
  </si>
  <si>
    <t>Лазерная эпиляция (Palomar Vectus) грудь (муж.)</t>
  </si>
  <si>
    <t>A14.01.014.105</t>
  </si>
  <si>
    <t>Лазерная эпиляция (Palomar Vectus) декольте (жен.)</t>
  </si>
  <si>
    <t>A14.01.014.104</t>
  </si>
  <si>
    <t>Лазерная эпиляция (Palomar Vectus) шея</t>
  </si>
  <si>
    <t>A14.01.014.103</t>
  </si>
  <si>
    <t>Лазерная эпиляция (Palomar Vectus) подбородок</t>
  </si>
  <si>
    <t>A14.01.014.102</t>
  </si>
  <si>
    <t>Лазерная эпиляция (Palomar Vectus) верхняя губа</t>
  </si>
  <si>
    <t>A14.01.014.101</t>
  </si>
  <si>
    <t>Фотоэпиляция (Quantum HR) интимные зоны 1 вспышка</t>
  </si>
  <si>
    <t>A14.01.014.222</t>
  </si>
  <si>
    <t>Фотоэпиляция (Quantum HR) зона бикини 1 вспышка</t>
  </si>
  <si>
    <t>A14.01.014.221</t>
  </si>
  <si>
    <t>Фотоэпиляция (Quantum HR) ягодицы 1 вспышка</t>
  </si>
  <si>
    <t>A14.01.014.220</t>
  </si>
  <si>
    <t>Фотоэпиляция (Quantum HR) спина + поясница 1 вспышка</t>
  </si>
  <si>
    <t>A14.01.014.219</t>
  </si>
  <si>
    <t>Фотоэпиляция (Quantum HR) живот (жен.) 1 вспышка</t>
  </si>
  <si>
    <t>A14.01.014.218</t>
  </si>
  <si>
    <t>Фотоэпиляция (Quantum HR) область грудины (жен.) 1 вспышка</t>
  </si>
  <si>
    <t>A14.01.014.217</t>
  </si>
  <si>
    <t>Фотоэпиляция (Quantum HR) грудь (муж.)</t>
  </si>
  <si>
    <t>A14.01.014.216</t>
  </si>
  <si>
    <t>Фотоэпиляция (Quantum HR) молочная железа 1 вспышка</t>
  </si>
  <si>
    <t>A14.01.014.215</t>
  </si>
  <si>
    <t>Фотоэпиляция (Quantum HR) подмышечные впадины 1 вспышка</t>
  </si>
  <si>
    <t>A14.01.014.214</t>
  </si>
  <si>
    <t>Фотоэпиляция (Quantum HR) шея 1 вспышка</t>
  </si>
  <si>
    <t>A14.01.014.213</t>
  </si>
  <si>
    <t>Фотоэпиляция (Quantum HR) уши 1 вспышка</t>
  </si>
  <si>
    <t>A14.01.014.212</t>
  </si>
  <si>
    <t>Фотоэпиляция (Quantum HR) баки 1 вспышка</t>
  </si>
  <si>
    <t>A14.01.014.211</t>
  </si>
  <si>
    <t>Фотоэпиляция (Quantum HR) подбородок 1 вспышка</t>
  </si>
  <si>
    <t>A14.01.014.210</t>
  </si>
  <si>
    <t>Фотоэпиляция (Quantum HR) щеки 1 вспышка</t>
  </si>
  <si>
    <t>A14.01.014.209</t>
  </si>
  <si>
    <t>Фотоэпиляция (Quantum HR) верхняя губа 1 вспышка</t>
  </si>
  <si>
    <t>A14.01.014.208</t>
  </si>
  <si>
    <t>Фотоэпиляция (Quantum HR) нос 1 вспышка</t>
  </si>
  <si>
    <t>A14.01.014.207</t>
  </si>
  <si>
    <t>Фотоэпиляция (Quantum HR) лоб или виски 1 вспышка</t>
  </si>
  <si>
    <t>A14.01.014.206</t>
  </si>
  <si>
    <t>Фотоэпиляция (Quantum HR) лицо (до 5 вспышек включительно) 1 вспышка</t>
  </si>
  <si>
    <t>A14.01.014.205</t>
  </si>
  <si>
    <t>Фотоэпиляция (Quantum HR) конечности (до 10 вспышек) 1 вспышка</t>
  </si>
  <si>
    <t>A14.01.014.204</t>
  </si>
  <si>
    <t>Фотоэпиляция (Quantum HR) конечности (от 10 до 100 вспышек) 1 вспышка</t>
  </si>
  <si>
    <t>A14.01.014.203</t>
  </si>
  <si>
    <t>Фотоэпиляция (Quantum HR) конечности (от 100 до 1000 вспышек) 1 вспышка</t>
  </si>
  <si>
    <t>A14.01.014.202</t>
  </si>
  <si>
    <t>Фотоэпиляция (Quantum HR) конечности (более 1000 вспышек) 1 вспышка</t>
  </si>
  <si>
    <t>A14.01.014.201</t>
  </si>
  <si>
    <t>Удаление сосудов на ногах (Quantum DL Nd:YAG) свыше 100 вспышек 1 вспышка</t>
  </si>
  <si>
    <t>A22.12.003.104</t>
  </si>
  <si>
    <t>Удаление сосудов на ногах (Quantum DL Nd:YAG) от 50 до 100 вспышек 1 вспышка</t>
  </si>
  <si>
    <t>A22.12.003.103</t>
  </si>
  <si>
    <t>Удаление сосудов на ногах (Quantum DL Nd:YAG) от 10 до 50 вспышек 1 вспышка</t>
  </si>
  <si>
    <t>A22.12.003.102</t>
  </si>
  <si>
    <t>Удаление сосудов на ногах (Quantum DL Nd:YAG) до 10 вспышек 1 вспышка</t>
  </si>
  <si>
    <t>A22.12.003.101</t>
  </si>
  <si>
    <t>Удаление татуировок (Q-Switched Nd:YAG) 1 см линейный</t>
  </si>
  <si>
    <t>A22.01.202.008</t>
  </si>
  <si>
    <t>Удаление татуировок размером 51-100 кв.см (Q-Switched Nd:YAG)</t>
  </si>
  <si>
    <t>A22.01.202.007</t>
  </si>
  <si>
    <t>Удаление татуировок размером 41-50 кв.см (Q-Switched Nd:YAG) 1 кв.см</t>
  </si>
  <si>
    <t>A22.01.202.006</t>
  </si>
  <si>
    <t>Удаление татуировок размером 31-40 кв.см (Q-Switched Nd:YAG) 1 кв.см</t>
  </si>
  <si>
    <t>A22.01.202.005</t>
  </si>
  <si>
    <t>Удаление татуировок размером 21-30 кв.см (Q-Switched Nd:YAG) 1 кв.см</t>
  </si>
  <si>
    <t>A22.01.202.004</t>
  </si>
  <si>
    <t>Удаление татуировок размером 11-20 кв.см (Q-Switched Nd:YAG) 1 кв.см</t>
  </si>
  <si>
    <t>A22.01.202.003</t>
  </si>
  <si>
    <t>Удаление татуировок размером 6-10 кв.см (Q-Switched Nd:YAG) 1 кв.см</t>
  </si>
  <si>
    <t>A22.01.202.002</t>
  </si>
  <si>
    <t>Удаление татуировок размером 1-5 кв.см (Q-Switched Nd:YAG) 1 кв.см</t>
  </si>
  <si>
    <t>A22.01.202.001</t>
  </si>
  <si>
    <t>Фотоомоложение II тип удаление гемангиом свыше 2 см (Quantum SR) 1 вспышка</t>
  </si>
  <si>
    <t>A22.01.201.118</t>
  </si>
  <si>
    <t>Фотоомоложение II тип удаление гемангиом до 2 см (Quantum SR) 1 вспышка</t>
  </si>
  <si>
    <t>A22.01.201.117</t>
  </si>
  <si>
    <t>Фотоомоложение II тип устранение купероза, пигментных пятен свыше 20 вспышек (Quantum SR) 1 вспышка</t>
  </si>
  <si>
    <t>A22.01.201.116</t>
  </si>
  <si>
    <t>Фотоомоложение II тип устранение купероза, пигментных пятен от 10 до 20 вспышек (Quantum SR) 1 вспышка</t>
  </si>
  <si>
    <t>A22.01.201.115</t>
  </si>
  <si>
    <t>Фотоомоложение II тип устранение купероза, пигментных пятен до 10 вспышек (Quantum SR) 1 вспышка</t>
  </si>
  <si>
    <t>A22.01.201.114</t>
  </si>
  <si>
    <t>Фотоомоложение II тип (Quantum SR) устранение купероза, пигментных пятен подбородок</t>
  </si>
  <si>
    <t>A22.01.201.113</t>
  </si>
  <si>
    <t>Фотоомоложение II тип (Quantum SR) устранение купероза, пигментных пятен щеки</t>
  </si>
  <si>
    <t>A22.01.201.112</t>
  </si>
  <si>
    <t>Фотоомоложение II тип (Quantum SR) устранение купероза, пигментных пятен носогубный треугольник</t>
  </si>
  <si>
    <t>A22.01.201.111</t>
  </si>
  <si>
    <t>Фотоомоложение II тип(Quantum SR) устранение купероза, пигментных пятен нос</t>
  </si>
  <si>
    <t>A22.01.201.110</t>
  </si>
  <si>
    <t>Фотоомоложение - фотолифтинг (Quantum SR) живот</t>
  </si>
  <si>
    <t>A22.01.201.109</t>
  </si>
  <si>
    <t>Фотоомоложение - фотолифтинг (Quantum SR) ягодицы</t>
  </si>
  <si>
    <t>A22.01.201.108</t>
  </si>
  <si>
    <t>Фотоомоложение - фотолифтинг (Quantum SR) кисти</t>
  </si>
  <si>
    <t>A22.01.201.107</t>
  </si>
  <si>
    <t>Фотоомоложение - фотолифтинг (Quantum SR) плечи</t>
  </si>
  <si>
    <t>A22.01.201.106</t>
  </si>
  <si>
    <t>Фотоомоложение - фотолифтинг (Quantum SR) предплечья</t>
  </si>
  <si>
    <t>A22.01.201.105</t>
  </si>
  <si>
    <t>Фотоомоложение - фотолифтинг (Quantum SR) декольте</t>
  </si>
  <si>
    <t>A22.01.201.104</t>
  </si>
  <si>
    <t>Фотоомоложение - фотолифтинг (Quantum SR) шея</t>
  </si>
  <si>
    <t>A22.01.201.103</t>
  </si>
  <si>
    <t>Фотоомоложение - фотолифтинг (Quantum SR) лицо и «второй подбородок»</t>
  </si>
  <si>
    <t>A22.01.201.102</t>
  </si>
  <si>
    <t>Фотоомоложение - фотолифтинг (Quantum SR) лицо</t>
  </si>
  <si>
    <t>A22.01.201.101</t>
  </si>
  <si>
    <t>Нитевой лифтинг. Нить «Double Needle» с постановкой (4 нити)</t>
  </si>
  <si>
    <t>A11.01.012.408</t>
  </si>
  <si>
    <t>Нитевой лифтинг. Нить «Double Needle» с постановкой (2 нити)</t>
  </si>
  <si>
    <t>A11.01.012.407</t>
  </si>
  <si>
    <t>Силуэт софт 16 конусов 1 нить (при постановке от 4-х нитей)</t>
  </si>
  <si>
    <t>A11.01.012.406</t>
  </si>
  <si>
    <t>Силуэт софт 16 конусов 1 нить с постановкой</t>
  </si>
  <si>
    <t>A11.01.012.405</t>
  </si>
  <si>
    <t>Силуэт софт 12 конусов 1 нить (при постановке от 4-х нитей)</t>
  </si>
  <si>
    <t>A11.01.012.404</t>
  </si>
  <si>
    <t>Силуэт софт 12 конусов 1 нить с постановкой</t>
  </si>
  <si>
    <t>A11.01.012.403</t>
  </si>
  <si>
    <t>Силуэт софт 8 конусов 1 нить с постановкой</t>
  </si>
  <si>
    <t>A11.01.012.401</t>
  </si>
  <si>
    <t>Силуэт софт 8 конусов 1 нить (при постановке от 4-х нитей)</t>
  </si>
  <si>
    <t>A11.01.012.402</t>
  </si>
  <si>
    <t>Нитевой лифтинг нитями «Тиссулифт» нижняя зона</t>
  </si>
  <si>
    <t>A11.01.012.303</t>
  </si>
  <si>
    <t>Нитевой лифтинг нитями «Тиссулифт» средняя зона</t>
  </si>
  <si>
    <t>A11.01.012.302</t>
  </si>
  <si>
    <t>Нитевой лифтинг нитями «Тиссулифт» височная область</t>
  </si>
  <si>
    <t>A11.01.012.301</t>
  </si>
  <si>
    <t>Нитевой лифтинг. Нить «Аптос» с постановкой</t>
  </si>
  <si>
    <t>A11.01.012.201</t>
  </si>
  <si>
    <t>Нитевой лифтинг. Нить «Double Needle»с постановкой</t>
  </si>
  <si>
    <t>A11.01.012.112</t>
  </si>
  <si>
    <t>Нитевой лифтинг. Нить «Free Floating» с постановкой</t>
  </si>
  <si>
    <t>A11.01.012.111</t>
  </si>
  <si>
    <t>Нитевой лифтинг. Игольчатая мезонить с двумя разно направленными насечками</t>
  </si>
  <si>
    <t>A11.01.012.110</t>
  </si>
  <si>
    <t>Нитевой лифтинг. Игольчатая мезонить (с насечками) с постановкой</t>
  </si>
  <si>
    <t>A11.01.012.109</t>
  </si>
  <si>
    <t>Нитевой лифтинг. Спиральная мезонить с постановкой (более 40 нитей)</t>
  </si>
  <si>
    <t>A11.01.012.108</t>
  </si>
  <si>
    <t>Нитевой лифтинг. Спиральная мезонить с постановкой (до 40 нитей)</t>
  </si>
  <si>
    <t>A11.01.012.107</t>
  </si>
  <si>
    <t>Нитевой лифтинг. Спиральная мезонить с постановкой (до 20 нитей)</t>
  </si>
  <si>
    <t>A11.01.012.106</t>
  </si>
  <si>
    <t>Нитевой лифтинг. Спиральная мезонить с постановкой (до 10 нитей)</t>
  </si>
  <si>
    <t>A11.01.012.105</t>
  </si>
  <si>
    <t>Нитевой лифтинг. Линейная мезонить с постановкой (более 100 нитей)</t>
  </si>
  <si>
    <t>A11.01.012.104</t>
  </si>
  <si>
    <t>Нитевой лифтинг. Линейная мезонить с постановкой (до 80 нитей)</t>
  </si>
  <si>
    <t>A11.01.012.103</t>
  </si>
  <si>
    <t>Нитевой лифтинг. Линейная мезонить с постановкой (до 50 нитей)</t>
  </si>
  <si>
    <t>A11.01.012.102</t>
  </si>
  <si>
    <t>Нитевой лифтинг. Линейная мезонить с постановкой (до 20 нитей)</t>
  </si>
  <si>
    <t>A11.01.012.101</t>
  </si>
  <si>
    <t>Микротоковая терапия пептидный уход</t>
  </si>
  <si>
    <t>A17.01.010.106</t>
  </si>
  <si>
    <t>Микротоковая терапия «Волшебный магнит Fe-26 II»</t>
  </si>
  <si>
    <t>A17.01.010.105</t>
  </si>
  <si>
    <t>Микротоковая терапия «Волшебный магнит Fe-26 I»</t>
  </si>
  <si>
    <t>A17.01.010.104</t>
  </si>
  <si>
    <t>Микротоковая терапия «Экспресс-уход»</t>
  </si>
  <si>
    <t>A17.01.010.103</t>
  </si>
  <si>
    <t>Микротоковая терапия «Сакура II»</t>
  </si>
  <si>
    <t>A17.01.010.102</t>
  </si>
  <si>
    <t>Микротоковая терапия «Сакура I»</t>
  </si>
  <si>
    <t>A17.01.010.101</t>
  </si>
  <si>
    <t>Эпиляция воском бакенбарды</t>
  </si>
  <si>
    <t>A14.01.015.110</t>
  </si>
  <si>
    <t>Эпиляция воском подмышки</t>
  </si>
  <si>
    <t>A14.01.015.109</t>
  </si>
  <si>
    <t>Эпиляция воском глубокое бикини</t>
  </si>
  <si>
    <t>A14.01.015.108</t>
  </si>
  <si>
    <t>Эпиляция воском зона бикини</t>
  </si>
  <si>
    <t>A14.01.015.107</t>
  </si>
  <si>
    <t>Эпиляция воском бедра</t>
  </si>
  <si>
    <t>A14.01.015.106</t>
  </si>
  <si>
    <t>Эпиляция воском голени</t>
  </si>
  <si>
    <t>A14.01.015.105</t>
  </si>
  <si>
    <t>Эпиляция воском руки</t>
  </si>
  <si>
    <t>A14.01.015.104</t>
  </si>
  <si>
    <t>Эпиляция воском грудь</t>
  </si>
  <si>
    <t>A14.01.015.103</t>
  </si>
  <si>
    <t>Эпиляция воском подбородок, шея</t>
  </si>
  <si>
    <t>A14.01.015.102</t>
  </si>
  <si>
    <t>Эпиляция воском верхняя губа</t>
  </si>
  <si>
    <t>A14.01.015.101</t>
  </si>
  <si>
    <t>Электроэпиляция тело (процедура более 10 мин.) 1 мин.</t>
  </si>
  <si>
    <t>A14.01.014.304</t>
  </si>
  <si>
    <t>Электроэпиляция лицо (процедура более 10 мин.) 1 мин.</t>
  </si>
  <si>
    <t>A14.01.014.303</t>
  </si>
  <si>
    <t>Электроэпиляция тело (процедура до 10 мин.)</t>
  </si>
  <si>
    <t>A14.01.014.302</t>
  </si>
  <si>
    <t>Электроэпиляция лицо (процедура до 10 мин.)</t>
  </si>
  <si>
    <t>A14.01.014.301</t>
  </si>
  <si>
    <t>Удаление плазмой родинки более 3 мм</t>
  </si>
  <si>
    <t>A24.01.300.235</t>
  </si>
  <si>
    <t>Удаление плазмой родинки до 3 мм</t>
  </si>
  <si>
    <t>A24.01.300.234</t>
  </si>
  <si>
    <t>Удаление плазмой кавернозной гемангиомы</t>
  </si>
  <si>
    <t>A24.01.300.233</t>
  </si>
  <si>
    <t>Удаление плазмой гемангиомы</t>
  </si>
  <si>
    <t>A24.01.300.232</t>
  </si>
  <si>
    <t>Удаление плазмой бородавки d&gt;0,5 см</t>
  </si>
  <si>
    <t>A24.01.300.231</t>
  </si>
  <si>
    <t>Удаление плазмой бородавки d=0,2-0,5 см</t>
  </si>
  <si>
    <t>A24.01.300.230</t>
  </si>
  <si>
    <t>Удаление плазмой бородавки d=0,1-0,2 см</t>
  </si>
  <si>
    <t>A24.01.300.229</t>
  </si>
  <si>
    <t>Удаление плазмой кисты сальной железы</t>
  </si>
  <si>
    <t>A24.01.300.228</t>
  </si>
  <si>
    <t>Удаление плазмой атеромы d до 1,0 см</t>
  </si>
  <si>
    <t>A24.01.300.227</t>
  </si>
  <si>
    <t>Удаление плазмой дермофибромы более 3 мм</t>
  </si>
  <si>
    <t>A24.01.300.226</t>
  </si>
  <si>
    <t>Удаление плазмой дермофибромы до 3 мм</t>
  </si>
  <si>
    <t>A24.01.300.225</t>
  </si>
  <si>
    <t>Удаление плазмой гигромы более 3 мм</t>
  </si>
  <si>
    <t>A24.01.300.224</t>
  </si>
  <si>
    <t>Удаление плазмой гигромы до 3 мм</t>
  </si>
  <si>
    <t>A24.01.300.223</t>
  </si>
  <si>
    <t>Удаление плазмой кератомы (тело) d&gt;1,0 см</t>
  </si>
  <si>
    <t>A24.01.300.222</t>
  </si>
  <si>
    <t>Удаление плазмой кератомы (тело) d=0,5-1,0 см</t>
  </si>
  <si>
    <t>A24.01.300.221</t>
  </si>
  <si>
    <t>Удаление плазмой кератомы (тело) d=0,1-0,5 см</t>
  </si>
  <si>
    <t>A24.01.300.220</t>
  </si>
  <si>
    <t>Удаление плазмой кератомы (лицо и волосистая часть головы) d&gt;1,0 см</t>
  </si>
  <si>
    <t>A24.01.300.219</t>
  </si>
  <si>
    <t>Удаление плазмой кератомы (лицо и волосистая часть головы) d=0,5-1,0 см</t>
  </si>
  <si>
    <t>A24.01.300.218</t>
  </si>
  <si>
    <t>Удаление плазмой кератомы (лицо и волосистая часть головы) d=0,1-0,5 см</t>
  </si>
  <si>
    <t>A24.01.300.217</t>
  </si>
  <si>
    <t>Удаление плазмой папилломы (тело) d&gt;1,0 см</t>
  </si>
  <si>
    <t>A24.01.300.216</t>
  </si>
  <si>
    <t>Удаление плазмой папилломы (тело) d=0,5-1,0 см</t>
  </si>
  <si>
    <t>A24.01.300.215</t>
  </si>
  <si>
    <t>Удаление плазмой папилломы (тело) d=0,2-0,5 см</t>
  </si>
  <si>
    <t>A24.01.300.214</t>
  </si>
  <si>
    <t>Удаление плазмой папилломы (тело) d=0,1-0,2 см</t>
  </si>
  <si>
    <t>A24.01.300.213</t>
  </si>
  <si>
    <t>Удаление плазмой ксантелазмы d&gt;0,5 см</t>
  </si>
  <si>
    <t>A24.01.300.212</t>
  </si>
  <si>
    <t>Удаление плазмой ксантелазмы d=0,1- 0,5 см</t>
  </si>
  <si>
    <t>A24.01.300.211</t>
  </si>
  <si>
    <t>Удаление плазмой папилломы (веко) d&gt;1,0 см</t>
  </si>
  <si>
    <t>A24.01.300.210</t>
  </si>
  <si>
    <t>Удаление плазмой папилломы (веко) d=0,5-1,0 см</t>
  </si>
  <si>
    <t>A24.01.300.209</t>
  </si>
  <si>
    <t>Удаление плазмой папилломы (веко) d=0,2-0,5 см</t>
  </si>
  <si>
    <t>A24.01.300.208</t>
  </si>
  <si>
    <t>Удаление плазмой папилломы (веко) d=0,1-0,2 см</t>
  </si>
  <si>
    <t>A24.01.300.207</t>
  </si>
  <si>
    <t>Удаление плазмой папилломы (лицо и волосистая часть головы) d&gt;1,0 см</t>
  </si>
  <si>
    <t>A24.01.300.206</t>
  </si>
  <si>
    <t>Удаление плазмой папилломы (лицо и волосистая часть головы) d=0,5-1,0 см</t>
  </si>
  <si>
    <t>A24.01.300.205</t>
  </si>
  <si>
    <t>Удаление плазмой папилломы (лицо и волосистая часть головы) d=0,2-0,5 см</t>
  </si>
  <si>
    <t>A24.01.300.204</t>
  </si>
  <si>
    <t>Удаление плазмой 1 папилломы (лицо и волосистая часть головы) свыше 50 шт. d=0,1-0,2 см</t>
  </si>
  <si>
    <t>A24.01.300.203</t>
  </si>
  <si>
    <t>Удаление плазмой 1 папилломы (лицо и волосистая часть головы) от 20 до 50 шт. d=0,1-0,2 см</t>
  </si>
  <si>
    <t>A24.01.300.202</t>
  </si>
  <si>
    <t>Удаление плазмой 1 папилломы (лицо и волосистая часть головы) до 20 шт. d=0,1-0,2 см</t>
  </si>
  <si>
    <t>A24.01.300.201</t>
  </si>
  <si>
    <t>Введение «Genyal Polyvalent» 1,0 мл</t>
  </si>
  <si>
    <t>A11.01.013.126</t>
  </si>
  <si>
    <t>Удаление радиоволной родинки более 3,0 мм</t>
  </si>
  <si>
    <t>A24.01.300.133</t>
  </si>
  <si>
    <t>Удаление радиоволной родинки до 3,0 мм</t>
  </si>
  <si>
    <t>A24.01.300.132</t>
  </si>
  <si>
    <t>Удаление радиоволной кавернозной гемангиомы</t>
  </si>
  <si>
    <t>A24.01.300.131</t>
  </si>
  <si>
    <t>Удаление радиоволной гемангиомы</t>
  </si>
  <si>
    <t>A24.01.300.130</t>
  </si>
  <si>
    <t>Удаление радиоволной бородавки d&gt;0,5 см</t>
  </si>
  <si>
    <t>A24.01.300.129</t>
  </si>
  <si>
    <t>Удаление радиоволной бородавки d=0,2-0,5 см</t>
  </si>
  <si>
    <t>A24.01.300.128</t>
  </si>
  <si>
    <t>Удаление радиоволной бородавки d=0,1-0,2 см</t>
  </si>
  <si>
    <t>A24.01.300.127</t>
  </si>
  <si>
    <t>Удаление радиоволной кисты сальной железы</t>
  </si>
  <si>
    <t>A24.01.300.126</t>
  </si>
  <si>
    <t>Удаление радиоволной атеромы d до 1,0 см</t>
  </si>
  <si>
    <t>A24.01.300.125</t>
  </si>
  <si>
    <t>Удаление радиоволной дермофибромы более 3 мм</t>
  </si>
  <si>
    <t>A24.01.300.124</t>
  </si>
  <si>
    <t>Удаление радиоволной дермофибромы до 3 мм</t>
  </si>
  <si>
    <t>A24.01.300.123</t>
  </si>
  <si>
    <t>Удаление радиоволной гигромы более 3 мм</t>
  </si>
  <si>
    <t>A24.01.300.122</t>
  </si>
  <si>
    <t>Удаление радиоволной гигромы до 3 мм</t>
  </si>
  <si>
    <t>A24.01.300.121</t>
  </si>
  <si>
    <t>Удаление радиоволной кератомы (тело) d&gt;1,0 см</t>
  </si>
  <si>
    <t>A24.01.300.120</t>
  </si>
  <si>
    <t>Удаление радиоволной кератомы (тело) d=0,5-1,0 см</t>
  </si>
  <si>
    <t>A24.01.300.119</t>
  </si>
  <si>
    <t>Удаление радиоволной кератомы (тело) d=0,1-0,5 см</t>
  </si>
  <si>
    <t>A24.01.300.118</t>
  </si>
  <si>
    <t>Удаление радиоволной кератомы (лицо и волосистая часть головы) d&gt;1,0 см</t>
  </si>
  <si>
    <t>A24.01.300.117</t>
  </si>
  <si>
    <t>Удаление радиоволной кератомы (лицо и волосистая часть головы) d=0,5-1,0 см</t>
  </si>
  <si>
    <t>A24.01.300.116</t>
  </si>
  <si>
    <t>Удаление радиоволной кератомы (лицо и волосистая часть головы) d=0,1-0,5 см</t>
  </si>
  <si>
    <t>A24.01.300.115</t>
  </si>
  <si>
    <t>Удаление радиоволной папилломы (тело) d&gt;1,0 см</t>
  </si>
  <si>
    <t>A24.01.300.114</t>
  </si>
  <si>
    <t>Удаление радиоволной папилломы (тело) d=0,5-1,0 см</t>
  </si>
  <si>
    <t>A24.01.300.113</t>
  </si>
  <si>
    <t>Удаление радиоволной папилломы (тело) d=0,2-0,5 см</t>
  </si>
  <si>
    <t>A24.01.300.112</t>
  </si>
  <si>
    <t>Удаление радиоволной папилломы (тело) d=0,1-0,2 см</t>
  </si>
  <si>
    <t>A24.01.300.111</t>
  </si>
  <si>
    <t>Удаление радиоволной ксантелазмы d&gt;0,5 см</t>
  </si>
  <si>
    <t>A24.01.300.110</t>
  </si>
  <si>
    <t>Удаление радиоволной ксантелазмы d=0,1- 0,5 см</t>
  </si>
  <si>
    <t>A24.01.300.109</t>
  </si>
  <si>
    <t>Удаление радиоволной папилломы(веко) d&gt;1 см</t>
  </si>
  <si>
    <t>A24.01.300.108</t>
  </si>
  <si>
    <t>Удаление радиоволной папилломы(веко) d=0,5-1 см</t>
  </si>
  <si>
    <t>A24.01.300.107</t>
  </si>
  <si>
    <t>Удаление радиоволной папилломы(веко) d=0,2-0,5 см</t>
  </si>
  <si>
    <t>A24.01.300.106</t>
  </si>
  <si>
    <t>Удаление радиоволной папилломы (веко) d=0,1-0,2 см</t>
  </si>
  <si>
    <t>A24.01.300.105</t>
  </si>
  <si>
    <t>Удаление радиоволной папилломы (лицо и волосистая часть головы) d&gt;1,0 см</t>
  </si>
  <si>
    <t>A24.01.300.104</t>
  </si>
  <si>
    <t>Удаление радиоволной папилломы ( лицо и волосистая часть головы ) d=0,5-1,0 см</t>
  </si>
  <si>
    <t>A24.01.300.103</t>
  </si>
  <si>
    <t>Удаление радиоволной папилломы (лицо и волосистая часть головы) d=0,2-0,5 см</t>
  </si>
  <si>
    <t>A24.01.300.102</t>
  </si>
  <si>
    <t>Удаление радиоволной папилломы ( лицо и волосистая часть головы ) d=0,1-0,2 см</t>
  </si>
  <si>
    <t>A24.01.300.101</t>
  </si>
  <si>
    <t>Удаление лазером бородавки d&gt;0,5 см</t>
  </si>
  <si>
    <t>A22.01.003.115</t>
  </si>
  <si>
    <t>Удаление лазером бородавки d=0,2-0,5 см</t>
  </si>
  <si>
    <t>A22.01.003.114</t>
  </si>
  <si>
    <t>Удаление лазером бородавки d=0,1-0,2 см</t>
  </si>
  <si>
    <t>A22.01.003.113</t>
  </si>
  <si>
    <t>Удаление лазером ангиомы</t>
  </si>
  <si>
    <t>A22.01.003.112</t>
  </si>
  <si>
    <t>Удаление лазером гигантской кондиломы Бушке-Левенштейна</t>
  </si>
  <si>
    <t>A22.01.003.111</t>
  </si>
  <si>
    <t>Удаление лазером кондиломы (конгломерат)</t>
  </si>
  <si>
    <t>A22.01.003.110</t>
  </si>
  <si>
    <t>Удаление лазером кондиломы (единичные)</t>
  </si>
  <si>
    <t>A22.01.003.109</t>
  </si>
  <si>
    <t>Удаление лазером папилломы (тело) d&gt;1,0 см</t>
  </si>
  <si>
    <t>A22.01.003.108</t>
  </si>
  <si>
    <t>Удаление лазером папилломы (тело) d=0,5-1,0 см</t>
  </si>
  <si>
    <t>A22.01.003.107</t>
  </si>
  <si>
    <t>Удаление лазером папилломы (тело) d=0,2-0,5 см</t>
  </si>
  <si>
    <t>A22.01.003.106</t>
  </si>
  <si>
    <t>Удаление лазером папилломы (тело) d=0,1-0,2 см</t>
  </si>
  <si>
    <t>A22.01.003.105</t>
  </si>
  <si>
    <t>Удаление лазером папилломы (лицо и волосистая часть головы) d&gt;1,0 см</t>
  </si>
  <si>
    <t>A22.01.003.104</t>
  </si>
  <si>
    <t>Удаление лазером папилломы (лицо и волосистая часть головы) d=0,5-1,0 см</t>
  </si>
  <si>
    <t>A22.01.003.103</t>
  </si>
  <si>
    <t>Удаление лазером папилломы (лицо и волосистая часть головы) d=0,2-0,5 см</t>
  </si>
  <si>
    <t>A22.01.003.102</t>
  </si>
  <si>
    <t>Удаление лазером папилломы (лицо и волосистая часть головы) d=0,1-0,2 см</t>
  </si>
  <si>
    <t>A22.01.003.101</t>
  </si>
  <si>
    <t>Введение «Ботокс» в области стоп 70 ед.</t>
  </si>
  <si>
    <t>A11.01.003.506</t>
  </si>
  <si>
    <t>Введение «Ботокс» в области ладоней 50 ед.</t>
  </si>
  <si>
    <t>A11.01.003.505</t>
  </si>
  <si>
    <t>Введение «Диспорт» в подмышечные области 500 ед.</t>
  </si>
  <si>
    <t>A11.01.003.504</t>
  </si>
  <si>
    <t>Введение «Ботокс» в подмышечные области 100 ед.</t>
  </si>
  <si>
    <t>A11.01.003.503</t>
  </si>
  <si>
    <t>Введение «Диспорт» (область лица, шеи, декольте) 1 ед.</t>
  </si>
  <si>
    <t>A11.01.003.502</t>
  </si>
  <si>
    <t>Введение «Ботокс» (область лица, шеи, декольте) 1 ед.</t>
  </si>
  <si>
    <t>A11.01.003.501</t>
  </si>
  <si>
    <t>Введение «Коллост» 15% – 1,5 мл в зону коррекции</t>
  </si>
  <si>
    <t>A11.01.003.403</t>
  </si>
  <si>
    <t>Введение «Коллост» 7% – 1,5 мл в зону коррекции</t>
  </si>
  <si>
    <t>A11.01.003.402</t>
  </si>
  <si>
    <t>Введение «Коллост» 7% – 1,5 мл в зону лица</t>
  </si>
  <si>
    <t>A11.01.003.401</t>
  </si>
  <si>
    <t>Внутрикожное введение Лидазы в волосистую часть кожи головы в зону поражения 1,0 мл</t>
  </si>
  <si>
    <t>A11.01.003.306</t>
  </si>
  <si>
    <t>Внутрикожное введение Кеналога в волосистую часть кожи головы в зону поражения 1,0 мл</t>
  </si>
  <si>
    <t>A11.01.003.305</t>
  </si>
  <si>
    <t>Внутрикожное введение лекарственных средств в волосистую часть кожи головы с витаминным комплексом «Martinex» (Франция) 5,0 мл</t>
  </si>
  <si>
    <t>A11.01.003.304</t>
  </si>
  <si>
    <t>Внутрикожное введение лекарственных средств в волосистую часть кожи головы с комплексом факторов роста «Mesoline Hair» (Испания) 2,5 мл</t>
  </si>
  <si>
    <t>A11.01.003.303</t>
  </si>
  <si>
    <t>Внутрикожное введение лекарственных средств в волосистую часть кожи головы с комплексом факторов роста «Mesoline Hair» (Испания) 5,0 мл</t>
  </si>
  <si>
    <t>A11.01.003.302</t>
  </si>
  <si>
    <t>Внутрикожное введение лекарственных средств в волосистую часть кожи головы с витаминами и микроэлементами 3,0 мл</t>
  </si>
  <si>
    <t>A11.01.003.301</t>
  </si>
  <si>
    <t>Мезотерапия тела. Введение препаратов «Martinex» (Франция) в зоны спины и живота</t>
  </si>
  <si>
    <t>A11.01.002.205</t>
  </si>
  <si>
    <t>Мезотерапия тела. Введение препаратов «Martinex» (Франция) в зоны целлюлита нижней половины туловища</t>
  </si>
  <si>
    <t>A11.01.002.204</t>
  </si>
  <si>
    <t>Мезотерапия тела. Введение препаратов «Martinex» (Франция) в зоны целлюлита верхней половины туловища</t>
  </si>
  <si>
    <t>A11.01.002.203</t>
  </si>
  <si>
    <t>Мезотерапия тела. Двухэтапная процедура устранения локальных жировых отложений : 1.Введение сосудистых препаратов и микроэлементов. 2.Введение липолитиков «Martinex» (Франция)</t>
  </si>
  <si>
    <t>A11.01.002.202</t>
  </si>
  <si>
    <t>Мезотерапия тела. Капилляромезотерапия препаратами «Martinex» (Франция)</t>
  </si>
  <si>
    <t>A11.01.002.201</t>
  </si>
  <si>
    <t>Мезотерапия лица, шеи, декольте. Введение препарата «Нуклеоникс» «PromoItalia Group» (Италия) 2,5 мл</t>
  </si>
  <si>
    <t>A11.01.002.106</t>
  </si>
  <si>
    <t>Мезотерапия лица, шеи, декольте. Введение препарата «Идебае» «PromoItalia Group» (Италия) 2,5 мл</t>
  </si>
  <si>
    <t>A11.01.002.105</t>
  </si>
  <si>
    <t>Мезотерапия лица, шеи, декольте. Введение препарата X-ADN(Испания) 5,0 мл</t>
  </si>
  <si>
    <t>A11.01.002.104</t>
  </si>
  <si>
    <t>Мезотерапия лица, шеи, декольте. Введение препарата «Firming» (Испания) 5,0 мл</t>
  </si>
  <si>
    <t>A11.01.002.103</t>
  </si>
  <si>
    <t>Мезотерапия лица, шеи, декольте. Введение препаратов «Martinex» (Франция) для устранения акне/постакне, гиперпигментаций.</t>
  </si>
  <si>
    <t>A11.01.002.102</t>
  </si>
  <si>
    <t>Мезотерапия лица, шеи, декольте. Введение препаратов «Martinex» (Франция) для устранения застойных кругов под глазами, усталой кожи лица. Для лифтинга</t>
  </si>
  <si>
    <t>A11.01.002.101</t>
  </si>
  <si>
    <t>Биоревитализация «Genyal Genyalift» 1,0 мл</t>
  </si>
  <si>
    <t>A11.01.003.115</t>
  </si>
  <si>
    <t>Мезодиссолюция. Комбинированная процедура «Лечение локальных жировых отложений»: 1.Введение сосудистых препаратов 2.Введение гипоосмолярных коктейлей</t>
  </si>
  <si>
    <t>A11.01.003.114</t>
  </si>
  <si>
    <t>Биоревитализация «Teosyal Meso-Expert» 3,0 мл (лицо, шея, декольте)</t>
  </si>
  <si>
    <t>A11.01.003.113</t>
  </si>
  <si>
    <t>Биоревитализация «Jalupro»</t>
  </si>
  <si>
    <t>A11.01.003.112</t>
  </si>
  <si>
    <t>Биоревитализация «Hyaluform» 1,5 мл – 1,8%</t>
  </si>
  <si>
    <t>A11.01.003.111</t>
  </si>
  <si>
    <t>Биоревитализация «Revi» 2,0 мл</t>
  </si>
  <si>
    <t>A11.01.003.110</t>
  </si>
  <si>
    <t>Биоревитализация «Fine Line» 1,0 мл</t>
  </si>
  <si>
    <t>A11.01.003.109</t>
  </si>
  <si>
    <t>Биоревитализация «Juvederm hydrate» 1,0 мл</t>
  </si>
  <si>
    <t>A11.01.003.108</t>
  </si>
  <si>
    <t>Биоревитализация «Beautelle age» 1,5 мл</t>
  </si>
  <si>
    <t>A11.01.003.107</t>
  </si>
  <si>
    <t>Биоревитализация «Stylage hidro» 1,0 мл</t>
  </si>
  <si>
    <t>A11.01.003.106</t>
  </si>
  <si>
    <t>Биоревитализация «Princess Rich» 1,0 мл</t>
  </si>
  <si>
    <t>A11.01.003.105</t>
  </si>
  <si>
    <t>Биоревитализация «Belotero Soft» 1,0 мл</t>
  </si>
  <si>
    <t>A11.01.003.104</t>
  </si>
  <si>
    <t>Биоревитализация«Viscoderm» 1,5 мл – 1,6%</t>
  </si>
  <si>
    <t>A11.01.003.103</t>
  </si>
  <si>
    <t>Биоревитализация «Viscoderm» 1,0 мл – 1,6%</t>
  </si>
  <si>
    <t>A11.01.003.102</t>
  </si>
  <si>
    <t>Биоревитализация «Viscoderm» 1,0 мл – 0,8%</t>
  </si>
  <si>
    <t>A11.01.003.101</t>
  </si>
  <si>
    <t>Введение «Genyal Volumae» 1,0 мл</t>
  </si>
  <si>
    <t>A11.01.013.127</t>
  </si>
  <si>
    <t>Софтфиллинг кистей рук: введение «Reneal hand» 2,0 мл, введение «Revi» 2,0 мл</t>
  </si>
  <si>
    <t>A11.01.013.125</t>
  </si>
  <si>
    <t>Введение биополимерного геля в область губ 1,0 мл</t>
  </si>
  <si>
    <t>A11.01.013.124</t>
  </si>
  <si>
    <t>Введение биополимерного геля в область губ 0,5 мл</t>
  </si>
  <si>
    <t>A11.01.013.123</t>
  </si>
  <si>
    <t>Введение «Ellanse L» 1,0 мл</t>
  </si>
  <si>
    <t>A11.01.013.122</t>
  </si>
  <si>
    <t>Введение «Ellanse M» 0,5 мл</t>
  </si>
  <si>
    <t>A11.01.013.121</t>
  </si>
  <si>
    <t>Введение «Ellanse M » 1,0 мл</t>
  </si>
  <si>
    <t>A11.01.013.120</t>
  </si>
  <si>
    <t>Введение «Ellanse S» 1,0 мл</t>
  </si>
  <si>
    <t>A11.01.013.119</t>
  </si>
  <si>
    <t>Введение «Valbella» 1,0 мл</t>
  </si>
  <si>
    <t>A11.01.013.118</t>
  </si>
  <si>
    <t>Введение «Vallift» 1,0 мл</t>
  </si>
  <si>
    <t>A11.01.013.117</t>
  </si>
  <si>
    <t>Введение «Bellcontur» 30 1,0 мл</t>
  </si>
  <si>
    <t>A11.01.013.116</t>
  </si>
  <si>
    <t>Введение «Bellcontur» 24 1,0 мл</t>
  </si>
  <si>
    <t>A11.01.013.115</t>
  </si>
  <si>
    <t>Введение «Juvederm Voluma» 1,0 мл</t>
  </si>
  <si>
    <t>A11.01.013.114</t>
  </si>
  <si>
    <t>Введение «Perfectha Deeр» 1,0 мл</t>
  </si>
  <si>
    <t>A11.01.013.113</t>
  </si>
  <si>
    <t>Введение «Perfectha Derm» 1,0 мл</t>
  </si>
  <si>
    <t>A11.01.013.112</t>
  </si>
  <si>
    <t>Введение «Teosyall Global Action» 1,0 мл в зону коррекции</t>
  </si>
  <si>
    <t>A11.01.013.111</t>
  </si>
  <si>
    <t>Введение «Redensity II Eyes» 2,0 мл канюлей в зону коррекции</t>
  </si>
  <si>
    <t>A11.01.013.110</t>
  </si>
  <si>
    <t>Введение «Redensity II Eyes» 1,0 мл канюлей в зону коррекции</t>
  </si>
  <si>
    <t>A11.01.013.109</t>
  </si>
  <si>
    <t>Ведение «Belotero Basic» 2,0 мл канюлей в зону коррекции</t>
  </si>
  <si>
    <t>A11.01.013.108</t>
  </si>
  <si>
    <t>Ведение «Belotero Basic» 1,0 мл канюлей в зону коррекции</t>
  </si>
  <si>
    <t>A11.01.013.107</t>
  </si>
  <si>
    <t>Введение «Belotero Intense» 1,0 мл</t>
  </si>
  <si>
    <t>A11.01.013.106</t>
  </si>
  <si>
    <t>Введение «Belotero Basic» 1,0 мл</t>
  </si>
  <si>
    <t>A11.01.013.105</t>
  </si>
  <si>
    <t>Введение «Princess Voluma» 1,0 мл</t>
  </si>
  <si>
    <t>A11.01.013.104</t>
  </si>
  <si>
    <t>Введение «Surgiderm» 30XP 0,8 мл</t>
  </si>
  <si>
    <t>A11.01.013.103</t>
  </si>
  <si>
    <t>Введение «Surgiderm» 24XP 0,8 мл</t>
  </si>
  <si>
    <t>A11.01.013.102</t>
  </si>
  <si>
    <t>Введение «Surgiderm» 18XP 0,8 мл</t>
  </si>
  <si>
    <t>A11.01.013.101</t>
  </si>
  <si>
    <t>Уход за жирной и комбинированной кожей лица на препаратах «Danne»</t>
  </si>
  <si>
    <t>A14.01.012.101</t>
  </si>
  <si>
    <t>Удаление милиума</t>
  </si>
  <si>
    <t>A14.01.010</t>
  </si>
  <si>
    <t>Ручная чистка лица на препаратах линии «Danne»</t>
  </si>
  <si>
    <t>A14.01.009.003</t>
  </si>
  <si>
    <t>Ручная чистка лица на препаратах линии «Christina»</t>
  </si>
  <si>
    <t>A14.01.009.002</t>
  </si>
  <si>
    <t>Ручная чистка лица на препаратах линии «Holy Land»</t>
  </si>
  <si>
    <t>A14.01.009.001</t>
  </si>
  <si>
    <t>Феноловый пилинг Light «Martinex» (Франция)</t>
  </si>
  <si>
    <t>A23.01.403</t>
  </si>
  <si>
    <t>Ретиноловый пилинг Blok age «Martinex» (Франция)</t>
  </si>
  <si>
    <t>A23.01.402</t>
  </si>
  <si>
    <t>Ретиноловый пилинг ICP «Martinex» (Франция)</t>
  </si>
  <si>
    <t>A23.01.401</t>
  </si>
  <si>
    <t>Коралловый пилинг комбинированный спина «Christina» (Израиль)</t>
  </si>
  <si>
    <t>A23.01.307</t>
  </si>
  <si>
    <t>Коралловый пилинг спина «Christina» (Израиль)</t>
  </si>
  <si>
    <t>A23.01.306</t>
  </si>
  <si>
    <t>Коралловый пилинг Anti-age (лифтинг) «Christina» (Израиль)</t>
  </si>
  <si>
    <t>A23.01.305</t>
  </si>
  <si>
    <t>Коралловый пилинг Anti-age (отбеливание) «Christina» (Израиль)</t>
  </si>
  <si>
    <t>A23.01.304</t>
  </si>
  <si>
    <t>Коралловый пилинг комбинированный (средняя эксфолиация) «Christina» (Израиль)</t>
  </si>
  <si>
    <t>A23.01.303</t>
  </si>
  <si>
    <t>Коралловый пилинг комбинированный (легкая эксфолиация) «Christina» (Израиль)</t>
  </si>
  <si>
    <t>A23.01.302</t>
  </si>
  <si>
    <t>Коралловый пилинг «Christina» (Израиль)</t>
  </si>
  <si>
    <t>A23.01.301</t>
  </si>
  <si>
    <t>Lactolan-пилинг лицо «Holy Land» (Израиль)</t>
  </si>
  <si>
    <t>A23.01.206</t>
  </si>
  <si>
    <t>AHA-пилинг лицо «Holy Land» (Израиль)</t>
  </si>
  <si>
    <t>A23.01.205</t>
  </si>
  <si>
    <t>ABR-пилинг комбинированный спинa «Holy Land» (Израиль)</t>
  </si>
  <si>
    <t>A23.01.204</t>
  </si>
  <si>
    <t>ABR-пилинг спинa «Holy Land» (Израиль)</t>
  </si>
  <si>
    <t>A23.01.203</t>
  </si>
  <si>
    <t>ABR-пилинг комбинированный лицо «Holy Land» (Израиль)</t>
  </si>
  <si>
    <t>A23.01.202</t>
  </si>
  <si>
    <t>ABR-пилинг лицо «Holy Land» (Израиль)</t>
  </si>
  <si>
    <t>A23.01.201</t>
  </si>
  <si>
    <t>Трихлоруксусный пилинг «Medexfol» (Франция)</t>
  </si>
  <si>
    <t>A23.01.102</t>
  </si>
  <si>
    <t>Пилинг гликолевой кислотой 50-70% «Medexfol» (Франция)</t>
  </si>
  <si>
    <t>A23.01.101</t>
  </si>
  <si>
    <t>Пилинг Джесснера «Mediderma» (Испания)</t>
  </si>
  <si>
    <t>A23.01.006</t>
  </si>
  <si>
    <t>Комбинированный салициловый и миндальный пилинг «Mediderma» (Испания)</t>
  </si>
  <si>
    <t>A23.01.005</t>
  </si>
  <si>
    <t>Салициловый пилинг «Mediderma» (Испания)</t>
  </si>
  <si>
    <t>A23.01.004</t>
  </si>
  <si>
    <t>Комбинированный миндальный пилинг-гель «Mediderma» (Испания)</t>
  </si>
  <si>
    <t>A23.01.003</t>
  </si>
  <si>
    <t>Миндальный гель «Mediderma» (Испания)</t>
  </si>
  <si>
    <t>A23.01.002</t>
  </si>
  <si>
    <t>Миндальный пилинг «Mediderma» (Испания)</t>
  </si>
  <si>
    <t>A23.01.001</t>
  </si>
  <si>
    <t>Консультация врача-косметолога для оценки и коррекции проводимых дерматокосметологических процедур</t>
  </si>
  <si>
    <t>B01.008.205</t>
  </si>
  <si>
    <t>Консультация врача-трихолога в ходе проводимого лечения с экспресс-трихоскопией</t>
  </si>
  <si>
    <t>B01.069.203</t>
  </si>
  <si>
    <t>Консультация врача-трихолога повторная</t>
  </si>
  <si>
    <t>B01.069.202</t>
  </si>
  <si>
    <t>Консультация врача-трихолога первичная</t>
  </si>
  <si>
    <t>B01.069.201</t>
  </si>
  <si>
    <t>Консультация врача-косметолога, к.м.н. повторная</t>
  </si>
  <si>
    <t>B01.008.004.004</t>
  </si>
  <si>
    <t>Консультация врача-косметолога повторная</t>
  </si>
  <si>
    <t>B01.008.004</t>
  </si>
  <si>
    <t>Консультация врача-дерматовенеролога , к.м.н. повторная</t>
  </si>
  <si>
    <t>B01.008.002.004</t>
  </si>
  <si>
    <t>Консультация врача-дерматовенеролога повторная</t>
  </si>
  <si>
    <t>B01.008.002</t>
  </si>
  <si>
    <t>Консультация врача-косметолога, к.м.н. первичная</t>
  </si>
  <si>
    <t>B01.008.003.004</t>
  </si>
  <si>
    <t>Консультация врача-косметолога первичная</t>
  </si>
  <si>
    <t>B01.008.003</t>
  </si>
  <si>
    <t>Прием (осмотр, консультация) врача-дерматовенеролога, к.м.н., первичный</t>
  </si>
  <si>
    <t>B01.008.001.004</t>
  </si>
  <si>
    <t>Прием (осмотр, консультация) врача-дерматовенеролога, первичный</t>
  </si>
  <si>
    <t>B01.008.001</t>
  </si>
  <si>
    <t>Программа «Ожирение и здоровое сердце», включая 5 койко-дней дневного стационара</t>
  </si>
  <si>
    <t>B01.058.018</t>
  </si>
  <si>
    <t>Лечебно-диагностическая программа «Избыточный вес и мужское здоровье», включая 3 койко-дня дневного стационара</t>
  </si>
  <si>
    <t>B01.058.017</t>
  </si>
  <si>
    <t>Лечебно-диагностическая программа «Избыточный вес и женское здоровье», включая 3 койко-дня дневного стационара</t>
  </si>
  <si>
    <t>B01.058.016</t>
  </si>
  <si>
    <t>Лечебно-диагностическая программа «Учимся худеть спорт плюс», включая 4 койко-дня дневного стационара</t>
  </si>
  <si>
    <t>B01.058.015</t>
  </si>
  <si>
    <t>Лечебно-диагностическая программа «Учимся худеть», включая 4 койко-дня дневного стационара</t>
  </si>
  <si>
    <t>B01.058.014</t>
  </si>
  <si>
    <t>Программа «Диагностика первичного ожирения», включая 3 койко-дня дневного стационара</t>
  </si>
  <si>
    <t>B01.058.013</t>
  </si>
  <si>
    <t>Обследование по программе «Эндокринные причины артериальной гипертензии» в амбулаторных условиях</t>
  </si>
  <si>
    <t>B01.058.012</t>
  </si>
  <si>
    <t>Обследование по программе «Эндокринные причины артериальной гипертензии» в условиях стационара</t>
  </si>
  <si>
    <t>B01.058.011</t>
  </si>
  <si>
    <t>Лечение по программе «Щитовидная железа и эндокринная офтальмопатия»</t>
  </si>
  <si>
    <t>B01.029.011</t>
  </si>
  <si>
    <t>Обследование по программе «Щитовидная железа и эндокринная офтальмопатия»</t>
  </si>
  <si>
    <t>B01.029.010</t>
  </si>
  <si>
    <t>Скрининговое эндокринологическое обследование (для мужчин старше 40 лет)</t>
  </si>
  <si>
    <t>B01.058.023</t>
  </si>
  <si>
    <t>Скрининговое эндокринологическое обследование (для мужчин моложе 40 лет)</t>
  </si>
  <si>
    <t>B01.058.022</t>
  </si>
  <si>
    <t>Скрининговое эндокринологическое обследование (для женщин моложе 40 лет)</t>
  </si>
  <si>
    <t>B01.058.020</t>
  </si>
  <si>
    <t>Скрининговое эндокринологическое обследование (для женщин старше 40 лет)</t>
  </si>
  <si>
    <t>B01.058.021</t>
  </si>
  <si>
    <t>Комплексные медицинские программы</t>
  </si>
  <si>
    <t>Комплекс: Генетические факторы развития Синдрома поликистозных яичников (СКПЯ): VNTR полиморфизм гена INS, полиморфизм Pro12Ala гена PPAR-Y, STRполиморфизм гена CYP11a, полиморфизм V89l гена 5a редуктазы, STR полиморфизм гена SHBG, STR полиморфизм гена A</t>
  </si>
  <si>
    <t>A26.31.971</t>
  </si>
  <si>
    <t>Посев мочи на степень бактериурии (аэробная, факультативно-анаэробная, грибы) с определением чувствительности выделенных культур к антибиотикам, антимикотикам и бактериофагам</t>
  </si>
  <si>
    <t>A26.31.999</t>
  </si>
  <si>
    <t>Неспецифическая микрофлора (аэробная, факультативно-анаэробная, грибы) – Посев отделяемого из влагалища, уретры, цервикального канала, спермы, сока простаты, грудного молока, мазка из ран и др. с определением чувствительности выделенных культур к антибиот</t>
  </si>
  <si>
    <t>A26.31.998</t>
  </si>
  <si>
    <t>Микоплазма hominis и Уреаплазма sp. – выделение культур с выделением чувствительности к антибиотикам (стандартный спектр)</t>
  </si>
  <si>
    <t>A26.31.997</t>
  </si>
  <si>
    <t>Helicobacter pylori tox</t>
  </si>
  <si>
    <t>A26.31.996</t>
  </si>
  <si>
    <t>Helicobacter pylori</t>
  </si>
  <si>
    <t>A26.31.995</t>
  </si>
  <si>
    <t>Туберкулез</t>
  </si>
  <si>
    <t>A26.31.994</t>
  </si>
  <si>
    <t>Бактероиды (род) - маркер бактериального вагиноза</t>
  </si>
  <si>
    <t>A26.31.993</t>
  </si>
  <si>
    <t>Атопобиум - маркер бактериального вагиноза</t>
  </si>
  <si>
    <t>A26.31.992</t>
  </si>
  <si>
    <t>Стрептококк группы В</t>
  </si>
  <si>
    <t>A26.31.991</t>
  </si>
  <si>
    <t>Гарднерелла</t>
  </si>
  <si>
    <t>A26.31.990</t>
  </si>
  <si>
    <t>Кандида</t>
  </si>
  <si>
    <t>A26.31.989</t>
  </si>
  <si>
    <t>Токсоплазма</t>
  </si>
  <si>
    <t>A26.31.988</t>
  </si>
  <si>
    <t>Гонорея</t>
  </si>
  <si>
    <t>A26.31.987</t>
  </si>
  <si>
    <t>Лактобактерии</t>
  </si>
  <si>
    <t>A26.31.986</t>
  </si>
  <si>
    <t>Трихомонада</t>
  </si>
  <si>
    <t>A26.31.985</t>
  </si>
  <si>
    <t>Уреаплазма (urealyticum, parvum)</t>
  </si>
  <si>
    <t>A26.31.984</t>
  </si>
  <si>
    <t>Уреаплазма sp.</t>
  </si>
  <si>
    <t>A26.31.983</t>
  </si>
  <si>
    <t>Микоплазма (genitalium)</t>
  </si>
  <si>
    <t>A26.31.982</t>
  </si>
  <si>
    <t>Микоплазма (hominis)</t>
  </si>
  <si>
    <t>A26.31.981</t>
  </si>
  <si>
    <t>Хламидия-пневмония, кардиопатия, артриты</t>
  </si>
  <si>
    <t>A26.31.980</t>
  </si>
  <si>
    <t>Хламидия trachomatis</t>
  </si>
  <si>
    <t>A26.31.979</t>
  </si>
  <si>
    <t>Вирус Эпштейн-Барр</t>
  </si>
  <si>
    <t>A26.31.978</t>
  </si>
  <si>
    <t>Папилома вирус sp.(все типы)</t>
  </si>
  <si>
    <t>A26.31.977</t>
  </si>
  <si>
    <t>Папилома вирус низкого риска (НPV 6, 11, 13, 44, 55)</t>
  </si>
  <si>
    <t>A26.31.976</t>
  </si>
  <si>
    <t>Папилома вирус высокого риска (НPV 16, 31, 33, 58, 52, 67)</t>
  </si>
  <si>
    <t>A26.31.975</t>
  </si>
  <si>
    <t>Папилома вирус высокого риска (HPV 18, 39, 45, 59, 68, 70, 850)</t>
  </si>
  <si>
    <t>A26.31.974</t>
  </si>
  <si>
    <t>Вирусы генитального и простого герпеса</t>
  </si>
  <si>
    <t>A26.31.973</t>
  </si>
  <si>
    <t>Цитомегаловирус</t>
  </si>
  <si>
    <t>A26.31.972</t>
  </si>
  <si>
    <t>Определение ДНК вирусов и бактерий</t>
  </si>
  <si>
    <t>МРТ брюшной полости со стандартным контрастным усилением</t>
  </si>
  <si>
    <t>A05.30.005.004</t>
  </si>
  <si>
    <t>МРТ тазобедренных суставов</t>
  </si>
  <si>
    <t>A05.04.001.001</t>
  </si>
  <si>
    <t>Запись исследования МСКТ или МРТ на CD-диск</t>
  </si>
  <si>
    <t>D02.01.001</t>
  </si>
  <si>
    <t>МРТ брюшной полости (печень) с контрастированием гепатоспецифическим препаратом ПРИМОВИСТ</t>
  </si>
  <si>
    <t>A05.30.005.003</t>
  </si>
  <si>
    <t>Контрастное вещество</t>
  </si>
  <si>
    <t>A05.30.020</t>
  </si>
  <si>
    <t>МРТ орбит</t>
  </si>
  <si>
    <t>A05.26.008</t>
  </si>
  <si>
    <t>МРТ крупных суставов</t>
  </si>
  <si>
    <t>A05.04.001</t>
  </si>
  <si>
    <t>МРТ брюшной полости (висцеральной жировой ткани)</t>
  </si>
  <si>
    <t>A05.30.005.002</t>
  </si>
  <si>
    <t>МРТ органов забрюшинного пространства с в/в контрастированием</t>
  </si>
  <si>
    <t>A05.30.007.001</t>
  </si>
  <si>
    <t>Описание и интерпретация МРТ снимков</t>
  </si>
  <si>
    <t>A06.31.006.002</t>
  </si>
  <si>
    <t>МРТ головного мозга с ангиографей</t>
  </si>
  <si>
    <t>A05.23.009.020</t>
  </si>
  <si>
    <t>МРТ шейного отдела позвоночника с ангиографией</t>
  </si>
  <si>
    <t>A05.03.004.001</t>
  </si>
  <si>
    <t>МРТ позвоночника (1 отдел) с контрастированием</t>
  </si>
  <si>
    <t>A05.03.002.001</t>
  </si>
  <si>
    <t>МРТ позвоночника (1 отдел)</t>
  </si>
  <si>
    <t>A05.03.002</t>
  </si>
  <si>
    <t>МРТ малого таза с контрастированием</t>
  </si>
  <si>
    <t>A05.30.004.001</t>
  </si>
  <si>
    <t>МРТ малого таза</t>
  </si>
  <si>
    <t>A05.30.004</t>
  </si>
  <si>
    <t>МРТ органов забрюшинного пространства</t>
  </si>
  <si>
    <t>A05.30.007</t>
  </si>
  <si>
    <t>МРТ головного мозга с контрастным усилением</t>
  </si>
  <si>
    <t>A05.23.009.001</t>
  </si>
  <si>
    <t>МРТ (1 сеанс) головного мозга</t>
  </si>
  <si>
    <t>A05.23.009</t>
  </si>
  <si>
    <t>Магнитно-резонансная томография (МРТ). Методы обследования</t>
  </si>
  <si>
    <t>Описание и интерпретация КТ снимков</t>
  </si>
  <si>
    <t>A06.31.006.001</t>
  </si>
  <si>
    <t>КТ-ангиография грудного отдела аорты, легочных сосудов (ТЭЛА) с контрастом</t>
  </si>
  <si>
    <t>A06.09.007</t>
  </si>
  <si>
    <t>Исследование шеи и верхнего средостения с контрастом (эктопированные околощитовидные железы, ангиография сонных артерий)</t>
  </si>
  <si>
    <t>A06.08.010</t>
  </si>
  <si>
    <t>Спиральная компьютерная томография малого таза</t>
  </si>
  <si>
    <t>A06.30.003</t>
  </si>
  <si>
    <t>Спиральная КТ шеи</t>
  </si>
  <si>
    <t>A06.08.010.001</t>
  </si>
  <si>
    <t>Контрастное вещество к КТ-Оптирей 100 мл</t>
  </si>
  <si>
    <t>A06.30.020.002</t>
  </si>
  <si>
    <t>Контрастное вещество к КТ-Оптирей 50 мл</t>
  </si>
  <si>
    <t>A06.30.020.001</t>
  </si>
  <si>
    <t>КТ придаточных пазух носа</t>
  </si>
  <si>
    <t>A06.08.007</t>
  </si>
  <si>
    <t>Спиральная КТ сустава</t>
  </si>
  <si>
    <t>A06.04.017.001</t>
  </si>
  <si>
    <t>КТ стопы</t>
  </si>
  <si>
    <t>A06.03.070</t>
  </si>
  <si>
    <t>КТ – коронарный кальций</t>
  </si>
  <si>
    <t>A06.12.315</t>
  </si>
  <si>
    <t>КТ-перфузионное исследование головы</t>
  </si>
  <si>
    <t>A06.23.004.001</t>
  </si>
  <si>
    <t>КТ-ангиография (коронарография)</t>
  </si>
  <si>
    <t>A06.12.051</t>
  </si>
  <si>
    <t>Описание и интерпретация компьютерных программ с заключением на CD-R</t>
  </si>
  <si>
    <t>A06.30.002.001</t>
  </si>
  <si>
    <t>Спиральная КТ забрюшинного пространства с болюсным контрастированием</t>
  </si>
  <si>
    <t>A06.30.007.002</t>
  </si>
  <si>
    <t>Спиральная КТ забрюшинного пространства</t>
  </si>
  <si>
    <t>A06.30.007.001</t>
  </si>
  <si>
    <t>Спиральная КТ надпочечников</t>
  </si>
  <si>
    <t>A06.22.010</t>
  </si>
  <si>
    <t>КТ почек и верхних мочевых путей с болюсным контрастированием</t>
  </si>
  <si>
    <t>A06.28.012.001</t>
  </si>
  <si>
    <t>Исследование мочевыделительной системы с контрастом (почки, мочеточники, мочевой пузырь, ангиография сосудов почек)</t>
  </si>
  <si>
    <t>A06.28.012.004</t>
  </si>
  <si>
    <t>Спиральная КТ брюшной полости (1 орган)</t>
  </si>
  <si>
    <t>A06.30.005.004</t>
  </si>
  <si>
    <t>КТ-ангиография брюшной полости с забрюшинным пространством, брюшного отдела аорты с контрастом</t>
  </si>
  <si>
    <t>A06.31.005.003</t>
  </si>
  <si>
    <t>КТ брюшной полости с забрюшинным пространством</t>
  </si>
  <si>
    <t>A06.30.005.002</t>
  </si>
  <si>
    <t>Спиральная КТ позвоночника (1 отдел)</t>
  </si>
  <si>
    <t>A06.03.059.003</t>
  </si>
  <si>
    <t>КТ органов средостения, грудной полости и щитовидной железы</t>
  </si>
  <si>
    <t>A06.11.006</t>
  </si>
  <si>
    <t>КТ головного мозга, КТ орбит</t>
  </si>
  <si>
    <t>A06.23.028</t>
  </si>
  <si>
    <t>Компьютерная томография (КТ). Методы обследования</t>
  </si>
  <si>
    <t>Маммография (4 проекции)</t>
  </si>
  <si>
    <t>A06.20.006.001</t>
  </si>
  <si>
    <t>Маммография (1 снимок)</t>
  </si>
  <si>
    <t>A06.20.006</t>
  </si>
  <si>
    <t>Рентгенография щитовидной железы с контрастированием пищевода</t>
  </si>
  <si>
    <t>A06.16.001.001</t>
  </si>
  <si>
    <t>Рентгеноскопия пищевода и желудка</t>
  </si>
  <si>
    <t>A06.16.001</t>
  </si>
  <si>
    <t>Рентгенография грудной клетки (1 проекция)</t>
  </si>
  <si>
    <t>A06.09.008.001</t>
  </si>
  <si>
    <t>Обзорная рентгенография почек (2 проекции)</t>
  </si>
  <si>
    <t>A06.28.001</t>
  </si>
  <si>
    <t>Экскреторная урография</t>
  </si>
  <si>
    <t>A06.28.004</t>
  </si>
  <si>
    <t>Рентгенография стопы (1 проекция)</t>
  </si>
  <si>
    <t>A06.03.052</t>
  </si>
  <si>
    <t>Рентгенография пораженной части костного скелета (1 проекция) (тазобедренного, коленного сустава)</t>
  </si>
  <si>
    <t>A06.03.058</t>
  </si>
  <si>
    <t>Рентгенография позвоночника поясничный отдел (1 проекция)</t>
  </si>
  <si>
    <t>A06.03.016</t>
  </si>
  <si>
    <t>Рентгенография позвоночника грудной отдел (1 проекция)</t>
  </si>
  <si>
    <t>A06.03.014</t>
  </si>
  <si>
    <t>Рентгенография позвоночника шейный отдел (1 проекция)</t>
  </si>
  <si>
    <t>A06.03.011</t>
  </si>
  <si>
    <t>Рентгенография кистей с лучезапястными суставами</t>
  </si>
  <si>
    <t>A06.04.004.001</t>
  </si>
  <si>
    <t>Рентгенография черепа (1 проекция)</t>
  </si>
  <si>
    <t>A06.03.005</t>
  </si>
  <si>
    <t>Описание и интерпретация рентгеновских изображений</t>
  </si>
  <si>
    <t>A06.31.006</t>
  </si>
  <si>
    <t>Двойное исследование позвоночника</t>
  </si>
  <si>
    <t>A06.30.025</t>
  </si>
  <si>
    <t>«Total Body»</t>
  </si>
  <si>
    <t>A06.30.024</t>
  </si>
  <si>
    <t>Латеральная морфометрия и позвоночник (3-х час. иссл.)</t>
  </si>
  <si>
    <t>A06.30.194</t>
  </si>
  <si>
    <t>Латеральная морфометрия (3-х час. иссл.)</t>
  </si>
  <si>
    <t>A06.30.193</t>
  </si>
  <si>
    <t>Денситометрия бедренной кости, луча и поясничный отдел</t>
  </si>
  <si>
    <t>A06.03.062.006</t>
  </si>
  <si>
    <t>Денситометрия 2-х бедренных костей + поясничный отдел позвоночника</t>
  </si>
  <si>
    <t>A06.03.062.005</t>
  </si>
  <si>
    <t>Денситометрия проксимальных отделов 2-х бедренных костей</t>
  </si>
  <si>
    <t>A06.03.062.004</t>
  </si>
  <si>
    <t>Денситометрия предплечья</t>
  </si>
  <si>
    <t>A06.03.062.003</t>
  </si>
  <si>
    <t>Денситометрия проксимального отдела бедренной кости</t>
  </si>
  <si>
    <t>A06.03.062.002</t>
  </si>
  <si>
    <t>Денситометрия поясничного отдела позвоночника</t>
  </si>
  <si>
    <t>A06.03.062.001</t>
  </si>
  <si>
    <t>Денситометрия поясничного отдела позвоночника и проксимального отдела бедренной кости</t>
  </si>
  <si>
    <t>A06.03.062</t>
  </si>
  <si>
    <t>Рентгенологические методы обследования</t>
  </si>
  <si>
    <t>Ночное кардиореспираторное мониторирование</t>
  </si>
  <si>
    <t>A23.09.007.001</t>
  </si>
  <si>
    <t>Полисомнография</t>
  </si>
  <si>
    <t>A05.23.001.003</t>
  </si>
  <si>
    <t>ЭХО-ЭЭГ-эхоэнцефалография</t>
  </si>
  <si>
    <t>A04.23.002</t>
  </si>
  <si>
    <t>ЭЭГ-электроэнцефалография</t>
  </si>
  <si>
    <t>A05.23.001</t>
  </si>
  <si>
    <t>Установка помпы и обучение по применению</t>
  </si>
  <si>
    <t>B01.058.010</t>
  </si>
  <si>
    <t>Суточное мониторирование гликемии на аппарате Глюкосенсор (США) в течение 3-х суток (без стоимости сенсора)</t>
  </si>
  <si>
    <t>A09.05.023.100</t>
  </si>
  <si>
    <t>Другие инструментальные методы обследования</t>
  </si>
  <si>
    <t>Тазовая ангиография</t>
  </si>
  <si>
    <t>A06.12.067</t>
  </si>
  <si>
    <t>Эмболизация артерий матки</t>
  </si>
  <si>
    <t>A11.20.085</t>
  </si>
  <si>
    <t>Флебография венозных нижних каменистых синусов головного мозга</t>
  </si>
  <si>
    <t>A06.12.032</t>
  </si>
  <si>
    <t>Флебография надпочечниковых вен</t>
  </si>
  <si>
    <t>A06.12.033</t>
  </si>
  <si>
    <t>Флебография нижних конечностей</t>
  </si>
  <si>
    <t>A06.12.028</t>
  </si>
  <si>
    <t>Флебография почечных вен</t>
  </si>
  <si>
    <t>A06.12.023</t>
  </si>
  <si>
    <t>Удаление cava-фильтра без стоимости материала</t>
  </si>
  <si>
    <t>A16.12.027.001</t>
  </si>
  <si>
    <t>Имплантация cava-фильтра без стоимости материала</t>
  </si>
  <si>
    <t>A16.12.027</t>
  </si>
  <si>
    <t>Имплантация двухкамерного кардиостимулятора</t>
  </si>
  <si>
    <t>A16.10.014.003</t>
  </si>
  <si>
    <t>Имплантация однокамерного кардиостимулятора</t>
  </si>
  <si>
    <t>A16.10.014.002</t>
  </si>
  <si>
    <t>Имплантация кардиостимулятора (без стоимости стимулятора)</t>
  </si>
  <si>
    <t>A16.10.014</t>
  </si>
  <si>
    <t>Эндоваскулярное ушивание места пункции</t>
  </si>
  <si>
    <t>A16.12.004.341.004</t>
  </si>
  <si>
    <t>Попытка реканализации коронарных артерий, артерий нижних конечностей</t>
  </si>
  <si>
    <t>A16.12.004.341.003</t>
  </si>
  <si>
    <t>Гибридная операция реваскуляризации нижней конечности (без учета стоимости расходных материалов)</t>
  </si>
  <si>
    <t>A16.12.004.342</t>
  </si>
  <si>
    <t>Стентирование (протезирование) аорты (без учета стоимости расходных материалов)</t>
  </si>
  <si>
    <t>A16.12.054</t>
  </si>
  <si>
    <t>Баллонная ангиопластика артерий нижних конечностей повышенной сложности со стентированием тремя стентами</t>
  </si>
  <si>
    <t>A16.12.004.341.002</t>
  </si>
  <si>
    <t>Баллонная ангиопластика артерий нижних конечностей со стентированием тремя стентами</t>
  </si>
  <si>
    <t>A16.12.004.341.001</t>
  </si>
  <si>
    <t>Баллонная ангиопластика артерий нижних конечностей повышенной сложности со стентированием двумя стентами</t>
  </si>
  <si>
    <t>A16.12.004.341</t>
  </si>
  <si>
    <t>Баллонная ангиопластика артерий нижних конечностей со стентированием двумя стентами</t>
  </si>
  <si>
    <t>A16.12.004.340</t>
  </si>
  <si>
    <t>Баллонная ангиопластика артерий нижних конечностей повышенной сложности со стентированием одним стентом</t>
  </si>
  <si>
    <t>A16.12.004.339</t>
  </si>
  <si>
    <t>Баллонная ангиопластика артерий нижних конечностей со стентированием одним стентом</t>
  </si>
  <si>
    <t>A16.12.004.338</t>
  </si>
  <si>
    <t>Баллонная ангиопластика артерий нижних конечностей без стентирования (II категории сложности)</t>
  </si>
  <si>
    <t>A16.12.004.337.001</t>
  </si>
  <si>
    <t>Баллонная ангиопластика артерий нижних конечностей без стентирования (I категории сложности)</t>
  </si>
  <si>
    <t>A16.12.004.337</t>
  </si>
  <si>
    <t>Баллонная ангиопластика артерий нижних конечностей без стентирования</t>
  </si>
  <si>
    <t>A16.12.004.336</t>
  </si>
  <si>
    <t>Баллонная ангиопластика артерий нижних конечностей со стентированием (без учета стоимости расходных материалов)</t>
  </si>
  <si>
    <t>A16.12.004.335</t>
  </si>
  <si>
    <t>Баллонная ангиопластика почечных артерий со стентированием одним стентом без лекарственного покрытия</t>
  </si>
  <si>
    <t>A16.12.026.009.001</t>
  </si>
  <si>
    <t>Баллонная ангиопластика почечных артерий со стентированием (без учета стоимости расходных материалов)</t>
  </si>
  <si>
    <t>A16.12.026.009</t>
  </si>
  <si>
    <t>Баллонная ангиопластика сонных артерий повышенной сложности со стентированием одним стентом</t>
  </si>
  <si>
    <t>A16.12.026.005.004</t>
  </si>
  <si>
    <t>Баллонная ангиопластика сонных артерий со стентированием одним стентом</t>
  </si>
  <si>
    <t>A16.12.026.005.003</t>
  </si>
  <si>
    <t>Баллонная ангиопластика сонных артерий со стентированием (без учета стоимости расходных материалов)</t>
  </si>
  <si>
    <t>A16.12.026.005.002</t>
  </si>
  <si>
    <t>Баллонная ангиопластика магистральных артерий со стентированием одним стентом без лекарственного покрытия</t>
  </si>
  <si>
    <t>A16.12.026.005.001</t>
  </si>
  <si>
    <t>Баллонная ангиопластика магистральных артерий со стентированием (без учета стоимости расходных материалов)</t>
  </si>
  <si>
    <t>A16.12.026.005</t>
  </si>
  <si>
    <t>Баллонная ангиопластика коронарных артерий повышенной сложности со стентированием тремя стентами с лекарственным покрытием</t>
  </si>
  <si>
    <t>A16.12.004.327</t>
  </si>
  <si>
    <t>Баллонная ангиопластика коронарных артерий со стентированием тремя стентами с лекарственным покрытием</t>
  </si>
  <si>
    <t>A16.12.004.326</t>
  </si>
  <si>
    <t>Баллонная ангиопластика коронарных артерий повышенной сложности со стентированием двумя стентами с лекарственным покрытием</t>
  </si>
  <si>
    <t>A16.12.004.325</t>
  </si>
  <si>
    <t>Баллонная ангиопластика коронарных артерий со стентированием двумя стентами с лекарственным покрытием</t>
  </si>
  <si>
    <t>A16.12.004.324</t>
  </si>
  <si>
    <t>Баллонная ангиопластика коронарных артерий повышенной сложности со стентированием одним стентом с лекарственным покрытием</t>
  </si>
  <si>
    <t>A16.12.004.323</t>
  </si>
  <si>
    <t>Баллонная ангиопластика коронарных артерий со стентированием одним стентом с лекарственным покрытием</t>
  </si>
  <si>
    <t>A16.12.004.322</t>
  </si>
  <si>
    <t>Баллонная ангиопластика коронарных артерий повышенной сложности со стентированием двумя стентами без лекарственного покрытия</t>
  </si>
  <si>
    <t>A16.12.004.321</t>
  </si>
  <si>
    <t>Баллонная ангиопластика коронарных артерий со стентированием двумя стентами без лекарственного покрытия</t>
  </si>
  <si>
    <t>A16.12.004.320</t>
  </si>
  <si>
    <t>Баллонная ангиопластика коронарных артерий повышенной сложности со стентированием одним стентом без лекарственного покрытия</t>
  </si>
  <si>
    <t>A16.12.004.319</t>
  </si>
  <si>
    <t>Баллонная ангиопластика коронарных артерий со стентированием одним стентом без лекарственного покрытия</t>
  </si>
  <si>
    <t>A16.12.004.318</t>
  </si>
  <si>
    <t>Баллонная ангиопластика коронарных артерий со стентированием (без учета стоимости расходных материалов)</t>
  </si>
  <si>
    <t>A16.12.004.009</t>
  </si>
  <si>
    <t>Ангиография артерий нижних конечностей</t>
  </si>
  <si>
    <t>A06.12.039</t>
  </si>
  <si>
    <t>Ангиография магистральных артерий головы</t>
  </si>
  <si>
    <t>A06.12.050.001</t>
  </si>
  <si>
    <t>Коронарография</t>
  </si>
  <si>
    <t>A06.10.007</t>
  </si>
  <si>
    <t>Проверка работы и программирование кардиостимулятора</t>
  </si>
  <si>
    <t>A16.10.014.001</t>
  </si>
  <si>
    <t>Ангиографические услуги</t>
  </si>
  <si>
    <t>Дуплексное сканирование брахиоцефальных артерий</t>
  </si>
  <si>
    <t>A04.12.005.003</t>
  </si>
  <si>
    <t>Тредмил-тест (электрокардиография с физической нагрузкой)</t>
  </si>
  <si>
    <t>A12.10.001</t>
  </si>
  <si>
    <t>Стресс-эхокардиография</t>
  </si>
  <si>
    <t>A04.10.002.003</t>
  </si>
  <si>
    <t>Эхокардиография</t>
  </si>
  <si>
    <t>A04.10.002</t>
  </si>
  <si>
    <t>Чреспищеводная эхокардиография</t>
  </si>
  <si>
    <t>A04.10.002.001</t>
  </si>
  <si>
    <t>Суточное мониторирование АД</t>
  </si>
  <si>
    <t>A05.10.008</t>
  </si>
  <si>
    <t>Холтеровское мониторирование сердечного ритма (ХМ-ЭКГ)</t>
  </si>
  <si>
    <t>A05.10.008.001</t>
  </si>
  <si>
    <t>Электрокардиография с расшифровкой</t>
  </si>
  <si>
    <t>A05.10.006</t>
  </si>
  <si>
    <t>Функциональные методы диагностики сердечно-сосудистых заболеваний</t>
  </si>
  <si>
    <t>Ультразвуковое исследование щитовидной железы с эластографией сдвиговой волной</t>
  </si>
  <si>
    <t>A04.22.008</t>
  </si>
  <si>
    <t>Интраоперационное ультразвуковое исследование органов</t>
  </si>
  <si>
    <t>A04.31.012</t>
  </si>
  <si>
    <t>УЗИ предстательной железы (трансректально)</t>
  </si>
  <si>
    <t>A04.21.001.003</t>
  </si>
  <si>
    <t>УЗИ предстательной железы (трансабдоминально)</t>
  </si>
  <si>
    <t>A04.21.001.001</t>
  </si>
  <si>
    <t>УЗИ лимфотических узлов</t>
  </si>
  <si>
    <t>A04.06.002</t>
  </si>
  <si>
    <t>УЗИ селезенки</t>
  </si>
  <si>
    <t>A04.06.001</t>
  </si>
  <si>
    <t>УЗИ почек</t>
  </si>
  <si>
    <t>A04.28.002.001</t>
  </si>
  <si>
    <t>Определение свободной жидкости в плевральной полости</t>
  </si>
  <si>
    <t>A04.31.005</t>
  </si>
  <si>
    <t>Определение свободной жидкости в брюшной полости</t>
  </si>
  <si>
    <t>A04.31.004</t>
  </si>
  <si>
    <t>УЗИ периферических нервов</t>
  </si>
  <si>
    <t>A04.24.001</t>
  </si>
  <si>
    <t>УЗИ мягких тканей</t>
  </si>
  <si>
    <t>A04.01.001</t>
  </si>
  <si>
    <t>Дуплексное сканирование вен нижних конечностей</t>
  </si>
  <si>
    <t>A04.12.006.002</t>
  </si>
  <si>
    <t>Дуплексное сканирование артерий нижних конечностей</t>
  </si>
  <si>
    <t>A04.12.006.001</t>
  </si>
  <si>
    <t>Дуплексное сканирование сосудов нижних конечностей (артерии и вены)</t>
  </si>
  <si>
    <t>A04.12.006</t>
  </si>
  <si>
    <t>Дуплексное сканирование сосудов почек</t>
  </si>
  <si>
    <t>A04.12.001.002</t>
  </si>
  <si>
    <t>УЗИ полового члена</t>
  </si>
  <si>
    <t>A04.21.002</t>
  </si>
  <si>
    <t>УЗИ молочных желез</t>
  </si>
  <si>
    <t>A04.20.002</t>
  </si>
  <si>
    <t>УЗИ брюшной полости</t>
  </si>
  <si>
    <t>A04.16.001</t>
  </si>
  <si>
    <t>УЗИ поджелудочной железы</t>
  </si>
  <si>
    <t>A04.15.001</t>
  </si>
  <si>
    <t>УЗИ матки и придатков (трансвагинально)</t>
  </si>
  <si>
    <t>A04.20.001.001</t>
  </si>
  <si>
    <t>УЗИ матки и придатков (трансабдоминально)</t>
  </si>
  <si>
    <t>A04.20.001</t>
  </si>
  <si>
    <t>УЗИ органов малого таза (трансабдоминально и трансвагинально)</t>
  </si>
  <si>
    <t>A04.30.010</t>
  </si>
  <si>
    <t>УЗИ надпочечников</t>
  </si>
  <si>
    <t>A04.22.002</t>
  </si>
  <si>
    <t>УЗИ органов мошонки (яички, придатки) с пробой Вальсальвы</t>
  </si>
  <si>
    <t>A04.21.010</t>
  </si>
  <si>
    <t>УЗИ предстательной железы (трансректально и трансабдоминально)</t>
  </si>
  <si>
    <t>A04.21.001</t>
  </si>
  <si>
    <t>УЗИ мочевого пузыря с определением остаточной мочи</t>
  </si>
  <si>
    <t>A04.28.002.003</t>
  </si>
  <si>
    <t>УЗИ почек и надпочечников</t>
  </si>
  <si>
    <t>A04.28.001</t>
  </si>
  <si>
    <t>УЗИ печени и желчного пузыря</t>
  </si>
  <si>
    <t>A04.14.003</t>
  </si>
  <si>
    <t>УЗИ щитовидной и околощитовидных желез</t>
  </si>
  <si>
    <t>A04.22.001</t>
  </si>
  <si>
    <t>УЗИ паращитовидной железы</t>
  </si>
  <si>
    <t>A04.22.003</t>
  </si>
  <si>
    <t>УЗИ щитовидной железы</t>
  </si>
  <si>
    <t>A04.22.004</t>
  </si>
  <si>
    <t>Ультразвуковая диагностика</t>
  </si>
  <si>
    <t>Морфологическое исследование аспирата слизистой матки</t>
  </si>
  <si>
    <t>A08.20.023</t>
  </si>
  <si>
    <t>Иммуногистохимия – 1 маркер</t>
  </si>
  <si>
    <t>A08.31.010</t>
  </si>
  <si>
    <t>Гистологическое исследование тканей толстой кишки (биоптат при колоноскопии)</t>
  </si>
  <si>
    <t>A08.18.004</t>
  </si>
  <si>
    <t>Гистологическое исследование тканей 12-перстной кишки (биоптат при ЭГДС)</t>
  </si>
  <si>
    <t>A08.16.012</t>
  </si>
  <si>
    <t>Гистологическое исследование тканей желудка (биоптат при ЭГДС)</t>
  </si>
  <si>
    <t>A08.16.011</t>
  </si>
  <si>
    <t>Гистологическое исследование тканей пищевода (биоптат при ЭГДС)</t>
  </si>
  <si>
    <t>A08.16.010</t>
  </si>
  <si>
    <t>Гистологическое исследование образований кожи</t>
  </si>
  <si>
    <t>A08.01.001</t>
  </si>
  <si>
    <t>Цитологическое исследование генитальных мазков (без учета взятия биоматериала)</t>
  </si>
  <si>
    <t>A08.20.024</t>
  </si>
  <si>
    <t>Пункция молочной железы под контролем УЗИ с цитологическим исследованием плановая</t>
  </si>
  <si>
    <t>A08.20.015</t>
  </si>
  <si>
    <t>Окраска готовых цитологических мазков (одно стекло)</t>
  </si>
  <si>
    <t>A08.31.009</t>
  </si>
  <si>
    <t>Изготовление препарата с блока с описанием (один блок)</t>
  </si>
  <si>
    <t>A08.31.008</t>
  </si>
  <si>
    <t>Описание цитологических или гистологических препаратов (одно стекло)</t>
  </si>
  <si>
    <t>A08.31.007</t>
  </si>
  <si>
    <t>Патоморфологическое исследование соскобов эндометрия</t>
  </si>
  <si>
    <t>A08.20.022</t>
  </si>
  <si>
    <t>Морфологическое исследование послеоперационного материала других органов и тканей</t>
  </si>
  <si>
    <t>A08.31.012</t>
  </si>
  <si>
    <t>Морфологическое исследование послеоперационного материала предстательной железы</t>
  </si>
  <si>
    <t>A08.21.009</t>
  </si>
  <si>
    <t>Морфологическое исследование послеоперационного материала молочной железы</t>
  </si>
  <si>
    <t>A08.20.021</t>
  </si>
  <si>
    <t>Морфологическое исследование послеоперационного материала матки</t>
  </si>
  <si>
    <t>A08.20.020</t>
  </si>
  <si>
    <t>Морфологическое исследование послеоперационного материала яичников</t>
  </si>
  <si>
    <t>A08.20.019</t>
  </si>
  <si>
    <t>Морфологическое исследование послеоперационного материала гонад</t>
  </si>
  <si>
    <t>A08.20.018</t>
  </si>
  <si>
    <t>Морфологическое исследование послеоперационного материала гипофиза</t>
  </si>
  <si>
    <t>A08.23.004</t>
  </si>
  <si>
    <t>Морфологическое исследование послеоперационного материала поджелудочной железы</t>
  </si>
  <si>
    <t>A08.15.003</t>
  </si>
  <si>
    <t>Морфологическое исследование послеоперационного материала надпочечников</t>
  </si>
  <si>
    <t>A08.22.011</t>
  </si>
  <si>
    <t>A08.22.010</t>
  </si>
  <si>
    <t>A08.22.009</t>
  </si>
  <si>
    <t>Патоморфологические исследования</t>
  </si>
  <si>
    <t>Исследование спектра стероидных гормонов с использованием тандемной хроматомасс-спектрометрии (мультистероидный анализ)</t>
  </si>
  <si>
    <t>B03.006.203</t>
  </si>
  <si>
    <t>AS 470 Секвенирование панели «Гипогонадотропный гипогонадизм» (23 гена)</t>
  </si>
  <si>
    <t>A12.05.318</t>
  </si>
  <si>
    <t>AS 469 Секвенирование панели «Рахитоподобные заболевания» (22 гена)</t>
  </si>
  <si>
    <t>A12.05.317</t>
  </si>
  <si>
    <t>AS 468 Секвенирование панели «Сахарный диабет – гиперинсулинизм» (27 генов)</t>
  </si>
  <si>
    <t>A12.05.316</t>
  </si>
  <si>
    <t>466 Секвенирование фрагмента ДНК (600 п.н.) при неизвестной мутации</t>
  </si>
  <si>
    <t>A12.05.315</t>
  </si>
  <si>
    <t>465 Секвенирование фрагмента ДНК (600 п.н.) при известной мутации</t>
  </si>
  <si>
    <t>A12.05.314</t>
  </si>
  <si>
    <t>600228 -1 Анализ гена SCNN1A Полное секвенирование</t>
  </si>
  <si>
    <t>A12.05.313</t>
  </si>
  <si>
    <t>612192 -1 Анализ гена ZFP57 Полное секвенирование</t>
  </si>
  <si>
    <t>A12.05.312</t>
  </si>
  <si>
    <t>605802 -1 Анализ гена ZEB2 Полное секвенирование</t>
  </si>
  <si>
    <t>A12.05.311</t>
  </si>
  <si>
    <t>607102 -2 Анализ гена WT1 Экзоны 7-9</t>
  </si>
  <si>
    <t>A12.05.310.002</t>
  </si>
  <si>
    <t>608537 -1 Анализ гена VHL Полное секвенирование</t>
  </si>
  <si>
    <t>A12.05.309</t>
  </si>
  <si>
    <t>601769 -1 Анализ гена VDR Полное секвенирование</t>
  </si>
  <si>
    <t>A12.05.308</t>
  </si>
  <si>
    <t>176300 -1 Анализ гена TTR Полное секвенирование</t>
  </si>
  <si>
    <t>A12.05.307</t>
  </si>
  <si>
    <t>603372 -1 Анализ гена TSHR Полное секвенирование</t>
  </si>
  <si>
    <t>A12.05.306</t>
  </si>
  <si>
    <t>188540 -1 Анализ гена TSHB Полное секвенирование</t>
  </si>
  <si>
    <t>A12.05.305</t>
  </si>
  <si>
    <t>188545 -1 Анализ гена TRHR Полное секвенирование</t>
  </si>
  <si>
    <t>A12.05.304</t>
  </si>
  <si>
    <t>606765 -1 Анализ гена TPO Полное секвенирование</t>
  </si>
  <si>
    <t>A12.05.303</t>
  </si>
  <si>
    <t>190160 -1 Анализ гена THRB Полное секвенирование</t>
  </si>
  <si>
    <t>A12.05.302.001</t>
  </si>
  <si>
    <t>190160 -2 Анализ гена THRB Экзоны 9, 10</t>
  </si>
  <si>
    <t>A12.05.302.002</t>
  </si>
  <si>
    <t>604260 -1 Анализ гена STAT5B Полное секвенирование</t>
  </si>
  <si>
    <t>A12.05.301</t>
  </si>
  <si>
    <t>600617 -1 Анализ гена STAR Полное секвенирование</t>
  </si>
  <si>
    <t>A12.05.300</t>
  </si>
  <si>
    <t>480000 -1 Анализ гена SRY Полное секвенирование</t>
  </si>
  <si>
    <t>A12.05.299</t>
  </si>
  <si>
    <t>607306 -1 Анализ гена SRD5A2 Полное секвенирование</t>
  </si>
  <si>
    <t>A12.05.298</t>
  </si>
  <si>
    <t>601460 -1 Анализ гена SLCO2A1 Полное секвенирование</t>
  </si>
  <si>
    <t>A12.05.297</t>
  </si>
  <si>
    <t>601843 -1 Анализ гена SLC5A5 Полное секвенирование</t>
  </si>
  <si>
    <t>A12.05.296</t>
  </si>
  <si>
    <t>182381 -1 Анализ гена SLC5A2 Полное секвенирование</t>
  </si>
  <si>
    <t>A12.05.295</t>
  </si>
  <si>
    <t>609826 -1 Анализ гена SLC34A3 Полное секвенирование</t>
  </si>
  <si>
    <t>A12.05.294</t>
  </si>
  <si>
    <t>138140 -1 Анализ гена SLC2A1 Полное секвенирование</t>
  </si>
  <si>
    <t>A12.05.293</t>
  </si>
  <si>
    <t>126650 -2 Анализ гена SLC26A3 Экзон 17</t>
  </si>
  <si>
    <t>A12.05.292.002</t>
  </si>
  <si>
    <t>126650 -1 Анализ гена SLC26A3 Полное секвенирование</t>
  </si>
  <si>
    <t>A12.05.292.001</t>
  </si>
  <si>
    <t>300095 -1 Анализ гена SLC16A2 Полное секвенирование</t>
  </si>
  <si>
    <t>A12.05.291</t>
  </si>
  <si>
    <t>164780 -1 Анализ гена SKI Полное секвенирование</t>
  </si>
  <si>
    <t>A12.05.290</t>
  </si>
  <si>
    <t>602690 -1 Анализ гена SDHD Полное секвенирование</t>
  </si>
  <si>
    <t>A12.05.289</t>
  </si>
  <si>
    <t>602413 -1 Анализ гена SDHC Полное секвенирование</t>
  </si>
  <si>
    <t>A12.05.288</t>
  </si>
  <si>
    <t>185470 -1 Анализ гена SDHB Полное секвенирование</t>
  </si>
  <si>
    <t>A12.05.287</t>
  </si>
  <si>
    <t>600857 -1 Анализ гена SDHA Полное секвенирование</t>
  </si>
  <si>
    <t>A12.05.286</t>
  </si>
  <si>
    <t>182389 -1 Анализ гена SCN1A Полное секвенирование</t>
  </si>
  <si>
    <t>A12.05.285</t>
  </si>
  <si>
    <t>157660 -1 Анализ гена RMRP Полное секвенирование</t>
  </si>
  <si>
    <t>A12.05.284</t>
  </si>
  <si>
    <t>164761 -1 Анализ гена RET Полное секвенирование</t>
  </si>
  <si>
    <t>A12.05.283.001</t>
  </si>
  <si>
    <t>164761 -2 Анализ гена RET Экзоны 10, 11, 13, 14, 15</t>
  </si>
  <si>
    <t>A12.05.283.002</t>
  </si>
  <si>
    <t>164761 -4 Анализ гена RET Экзоны 5, 8, 9</t>
  </si>
  <si>
    <t>A12.05.283.004</t>
  </si>
  <si>
    <t>164761 -3 Анализ гена RET Экзон 16</t>
  </si>
  <si>
    <t>A12.05.283.003</t>
  </si>
  <si>
    <t>601538 -1 Анализ гена PROP1 Полное секвенирование</t>
  </si>
  <si>
    <t>A12.05.282</t>
  </si>
  <si>
    <t>188830 -1 Анализ гена PRKAR1A Полное секвенирование</t>
  </si>
  <si>
    <t>A12.05.281</t>
  </si>
  <si>
    <t>601487 -1 Анализ гена PPARG Полное секвенирование</t>
  </si>
  <si>
    <t>A12.05.280</t>
  </si>
  <si>
    <t>173110 -1 Анализ гена POU1F1 Полное секвенирование</t>
  </si>
  <si>
    <t>A12.05.279</t>
  </si>
  <si>
    <t>124015 -1 Анализ гена POR Полное секвенирование</t>
  </si>
  <si>
    <t>A12.05.278</t>
  </si>
  <si>
    <t>176830 -1 Анализ гена POMC Полное секвенирование</t>
  </si>
  <si>
    <t>A12.05.277</t>
  </si>
  <si>
    <t>300550 -1 Анализ гена PHEX Полное секвенирование</t>
  </si>
  <si>
    <t>A12.05.276</t>
  </si>
  <si>
    <t>600733 -1 Анализ гена PDX1 Полное секвенирование</t>
  </si>
  <si>
    <t>A12.05.275</t>
  </si>
  <si>
    <t>184757 -1 Анализ гена NR5A1 Полное секвенирование</t>
  </si>
  <si>
    <t>A12.05.274</t>
  </si>
  <si>
    <t>600983 -1 Анализ гена NR3C2 Полное секвенирование</t>
  </si>
  <si>
    <t>A12.05.273</t>
  </si>
  <si>
    <t>300473 -1 Анализ гена NR0B1 Полное секвенирование</t>
  </si>
  <si>
    <t>A12.05.272</t>
  </si>
  <si>
    <t>604766 -1 Анализ гена NPHS2 Полное секвенирование</t>
  </si>
  <si>
    <t>A12.05.271</t>
  </si>
  <si>
    <t>600584 -1 Анализ гена NKX2-5 Полное секвенирование</t>
  </si>
  <si>
    <t>A12.05.270</t>
  </si>
  <si>
    <t>600635 -1 Анализ гена NKX2-1 Полное секвенирование</t>
  </si>
  <si>
    <t>A12.05.269</t>
  </si>
  <si>
    <t>604882 -1 Анализ гена NEUROG3 Полное секвенирование</t>
  </si>
  <si>
    <t>A12.05.268</t>
  </si>
  <si>
    <t>609196 -1 Анализ гена MRAP Полное секвенирование</t>
  </si>
  <si>
    <t>A12.05.267</t>
  </si>
  <si>
    <t>613733 -1 Анализ гена MEN1 Полное секвенирование</t>
  </si>
  <si>
    <t>A12.05.266</t>
  </si>
  <si>
    <t>155541 -1 Анализ гена MC4R Полное секвенирование</t>
  </si>
  <si>
    <t>A12.05.265</t>
  </si>
  <si>
    <t>155540 -1 Анализ гена MC3R Полное секвенирование</t>
  </si>
  <si>
    <t>A12.05.264</t>
  </si>
  <si>
    <t>607397 -1 Анализ гена MC2R Полное секвенирование</t>
  </si>
  <si>
    <t>A12.05.263</t>
  </si>
  <si>
    <t>150330 -1 Анализ гена LMNA Полное секвенирование</t>
  </si>
  <si>
    <t>A12.05.262.001</t>
  </si>
  <si>
    <t>150330 -2 Анализ гена LMNA Экзоны 8, 9</t>
  </si>
  <si>
    <t>A12.05.262.002</t>
  </si>
  <si>
    <t>602146 -1 Анализ гена LHX4 Полное секвенирование</t>
  </si>
  <si>
    <t>A12.05.261</t>
  </si>
  <si>
    <t>600577 -1 Анализ гена LHX3 Полное секвенирование</t>
  </si>
  <si>
    <t>A12.05.260</t>
  </si>
  <si>
    <t>152790 -1 Анализ гена LHCGR Полное секвенирование</t>
  </si>
  <si>
    <t>A12.05.259.001</t>
  </si>
  <si>
    <t>152790 -2 Анализ гена LHCGR Экзон 10</t>
  </si>
  <si>
    <t>A12.05.259.002</t>
  </si>
  <si>
    <t>152780 -1 Анализ гена LHB Полное секвенирование</t>
  </si>
  <si>
    <t>A12.05.258</t>
  </si>
  <si>
    <t>164160 -1 Анализ гена LEP Полное секвенирование</t>
  </si>
  <si>
    <t>A12.05.257</t>
  </si>
  <si>
    <t>600734 -1 Анализ гена KCNJ5 Полное секвенирование</t>
  </si>
  <si>
    <t>A12.05.256</t>
  </si>
  <si>
    <t>600937 -1 Анализ гена KCNJ11 Полное секвенирование</t>
  </si>
  <si>
    <t>A12.05.255</t>
  </si>
  <si>
    <t>300836 -1 Анализ гена KAL1 Полное секвенирование</t>
  </si>
  <si>
    <t>A12.05.254</t>
  </si>
  <si>
    <t>147796 -1 Анализ гена JAK2 Полное секвенирование</t>
  </si>
  <si>
    <t>A12.05.253</t>
  </si>
  <si>
    <t>147545 -1 Анализ гена IRS1 Полное секвенирование</t>
  </si>
  <si>
    <t>A12.05.252</t>
  </si>
  <si>
    <t>176730 -1 Анализ гена INS Полное секвенирование</t>
  </si>
  <si>
    <t>A12.05.251</t>
  </si>
  <si>
    <t>601489 -1 Анализ гена IGFALS Полное секвенирование</t>
  </si>
  <si>
    <t>A12.05.250</t>
  </si>
  <si>
    <t>147370 -1 Анализ гена IGF1R Полное секвенирование</t>
  </si>
  <si>
    <t>A12.05.249</t>
  </si>
  <si>
    <t>147440 -1 Анализ гена IGF1 Полное секвенирование</t>
  </si>
  <si>
    <t>A12.05.248</t>
  </si>
  <si>
    <t>613890 -1 Анализ гена HSD3B2 Полное секвенирование</t>
  </si>
  <si>
    <t>A12.05.247</t>
  </si>
  <si>
    <t>605573 -1 Анализ гена HSD17B3 Полное секвенирование</t>
  </si>
  <si>
    <t>A12.05.246</t>
  </si>
  <si>
    <t>614232 -1 Анализ гена HSD11B2 Полное секвенирование</t>
  </si>
  <si>
    <t>A12.05.245</t>
  </si>
  <si>
    <t>190020 -1 Анализ гена HRAS Полное секвенирование</t>
  </si>
  <si>
    <t>A12.05.244</t>
  </si>
  <si>
    <t>602302 -1 Анализ гена HR Полное секвенирование</t>
  </si>
  <si>
    <t>A12.05.243</t>
  </si>
  <si>
    <t>601688 -1 Анализ гена HPGD Полное секвенирование</t>
  </si>
  <si>
    <t>A12.05.242</t>
  </si>
  <si>
    <t>600281 -1 Анализ гена HNF4A Полное секвенирование</t>
  </si>
  <si>
    <t>A12.05.241</t>
  </si>
  <si>
    <t>189907 -1 Анализ гена HNF1B Полное секвенирование</t>
  </si>
  <si>
    <t>A12.05.240</t>
  </si>
  <si>
    <t>142410 -1 Анализ гена HNF1A Полное секвенирование</t>
  </si>
  <si>
    <t>A12.05.239</t>
  </si>
  <si>
    <t>601802 -1 Анализ гена HESX1 Полное секвенирование</t>
  </si>
  <si>
    <t>A12.05.238</t>
  </si>
  <si>
    <t>139320 -1 Анализ гена GNAS Полное секвенирование</t>
  </si>
  <si>
    <t>A12.05.237.001</t>
  </si>
  <si>
    <t>139320 -2 Анализ гена GNAS Экзоны 7-13</t>
  </si>
  <si>
    <t>A12.05.237.002</t>
  </si>
  <si>
    <t>139320 -3 Анализ гена GNAS Делеция 3 kB</t>
  </si>
  <si>
    <t>A12.05.237.003</t>
  </si>
  <si>
    <t>138130 -1 Анализ гена GLUD1 Полное секвенирование</t>
  </si>
  <si>
    <t>A12.05.236</t>
  </si>
  <si>
    <t>139191 -1 Анализ гена GHRHR Полное секвенирование</t>
  </si>
  <si>
    <t>A12.05.235</t>
  </si>
  <si>
    <t>139190 -1 Анализ гена GHRH Полное секвенирование</t>
  </si>
  <si>
    <t>A12.05.234</t>
  </si>
  <si>
    <t>600946 -1 Анализ гена GHR Полное секвенирование</t>
  </si>
  <si>
    <t>A12.05.233</t>
  </si>
  <si>
    <t>139250 -1 Анализ гена GH1 Полное секвенирование</t>
  </si>
  <si>
    <t>A12.05.232</t>
  </si>
  <si>
    <t>138079 -1 Анализ гена GCK Полное секвенирование</t>
  </si>
  <si>
    <t>A12.05.231</t>
  </si>
  <si>
    <t>136435 -2 Анализ гена FSHR Экзоны 5-10</t>
  </si>
  <si>
    <t>A12.05.230.001</t>
  </si>
  <si>
    <t>136435 -1 Анализ гена FSHR Полное секвенирование</t>
  </si>
  <si>
    <t>A12.05.230</t>
  </si>
  <si>
    <t>136435 -2 Анализ гена FSHR Экзоны 9, 10</t>
  </si>
  <si>
    <t>A12.05.230.002</t>
  </si>
  <si>
    <t>136530 -1 Анализ гена FSHB Полное секвенирование</t>
  </si>
  <si>
    <t>A12.05.229</t>
  </si>
  <si>
    <t>300292 -1 Анализ гена FOXP3 Полное секвенирование</t>
  </si>
  <si>
    <t>A12.05.228</t>
  </si>
  <si>
    <t>134934 -1 Анализ гена FGFR3 Полное секвенирование</t>
  </si>
  <si>
    <t>A12.05.227</t>
  </si>
  <si>
    <t>134934 -2 Анализ гена FGFR3 Экзоны 5, 6, 7, 10, 13, 14, 15</t>
  </si>
  <si>
    <t>A12.05.227.002</t>
  </si>
  <si>
    <t>134934 -3 Анализ гена FGFR3 Экзон 10</t>
  </si>
  <si>
    <t>A12.05.227.003</t>
  </si>
  <si>
    <t>134934 -4 Анализ гена FGFR3 Экзон 11</t>
  </si>
  <si>
    <t>A12.05.227.004</t>
  </si>
  <si>
    <t>134934 -1 Анализ гена FGFR3 Экзон 14</t>
  </si>
  <si>
    <t>A12.05.227.001</t>
  </si>
  <si>
    <t>605380 -1 Анализ гена FGF23 Полное секвенирование</t>
  </si>
  <si>
    <t>A12.05.226</t>
  </si>
  <si>
    <t>300546 -1 Анализ гена FGD1 Полное секвенирование</t>
  </si>
  <si>
    <t>A12.05.225</t>
  </si>
  <si>
    <t>600980 -1 Анализ гена DMP1 Полное секвенирование</t>
  </si>
  <si>
    <t>A12.05.224</t>
  </si>
  <si>
    <t>602858 -1 Анализ гена DHCR7 Полное секвенирование</t>
  </si>
  <si>
    <t>A12.05.223</t>
  </si>
  <si>
    <t>609506 -1 Анализ гена CYP27B1 Полное секвенирование</t>
  </si>
  <si>
    <t>A12.05.222</t>
  </si>
  <si>
    <t>126065 -1 Анализ гена CYP24A1 Полное секвенирование</t>
  </si>
  <si>
    <t>A12.05.221</t>
  </si>
  <si>
    <t>613815 -1 Анализ гена CYP21A2 Полное секвенирование</t>
  </si>
  <si>
    <t>A12.05.220</t>
  </si>
  <si>
    <t>107910 -1 Анализ гена CYP19A1 Полное секвенирование</t>
  </si>
  <si>
    <t>A12.05.219</t>
  </si>
  <si>
    <t>609300 -1 Анализ гена CYP17A1 Полное секвенирование</t>
  </si>
  <si>
    <t>A12.05.218</t>
  </si>
  <si>
    <t>124080 -1 Анализ гена CYP11B2 Полное секвенирование</t>
  </si>
  <si>
    <t>A12.05.217</t>
  </si>
  <si>
    <t>610613 -1 Анализ гена CYP11B1 Полное секвенирование</t>
  </si>
  <si>
    <t>A12.05.216</t>
  </si>
  <si>
    <t>118485 -1 Анализ гена CYP11A1 Полное секвенирование</t>
  </si>
  <si>
    <t>A12.05.215</t>
  </si>
  <si>
    <t>600310 -1 Анализ гена COMP Полное секвенирование</t>
  </si>
  <si>
    <t>A12.05.214</t>
  </si>
  <si>
    <t>601199 -1 Анализ гена CASR Полное секвенирование</t>
  </si>
  <si>
    <t>A12.05.213</t>
  </si>
  <si>
    <t>601011 -1 Анализ гена CACNA1A Полное секвенирование</t>
  </si>
  <si>
    <t>A12.05.212</t>
  </si>
  <si>
    <t>164757 -1 Анализ гена BRAF Полное секвенирование</t>
  </si>
  <si>
    <t>A12.05.211</t>
  </si>
  <si>
    <t>300538 -1 Анализ гена AVPR2 Полное секвенирование</t>
  </si>
  <si>
    <t>A12.05.210</t>
  </si>
  <si>
    <t>192340 -1 Анализ гена AVP Полное секвенирование</t>
  </si>
  <si>
    <t>A12.05.209</t>
  </si>
  <si>
    <t>313700 -1 Анализ гена AR Полное секвенирование</t>
  </si>
  <si>
    <t>A12.05.208.001</t>
  </si>
  <si>
    <t>313700 -2 Анализ гена AR число CAG повторов</t>
  </si>
  <si>
    <t>A12.05.208.002</t>
  </si>
  <si>
    <t>107777 -1 Анализ гена AQP2 Полное секвенирование</t>
  </si>
  <si>
    <t>A12.05.207</t>
  </si>
  <si>
    <t>606844 -1 Анализ гена ALMS1 Полное секвенирование</t>
  </si>
  <si>
    <t>A12.05.206</t>
  </si>
  <si>
    <t>103600 -2 Анализ гена ALB Экзоны 7-9</t>
  </si>
  <si>
    <t>A12.05.205.002</t>
  </si>
  <si>
    <t>103600 -1 Анализ гена ALB Полное секвенирование</t>
  </si>
  <si>
    <t>A12.05.205.001</t>
  </si>
  <si>
    <t>607358 -1 Анализ гена AIRE Полное секвенирование</t>
  </si>
  <si>
    <t>A12.05.204.001</t>
  </si>
  <si>
    <t>607358 -2 Анализ гена AIRE Экзоны 6, 7</t>
  </si>
  <si>
    <t>A12.05.204.002</t>
  </si>
  <si>
    <t>605555 -1 Анализ гена AIP Полное секвенирование</t>
  </si>
  <si>
    <t>A12.05.203</t>
  </si>
  <si>
    <t>612277 -1 Анализ гена ADAMTSL2 Полное секвенирование</t>
  </si>
  <si>
    <t>A12.05.202</t>
  </si>
  <si>
    <t>600509 -1 Анализ гена ABCC8 Полное секвенирование</t>
  </si>
  <si>
    <t>A12.05.201</t>
  </si>
  <si>
    <t>605378 -1 Анализ гена AAAS Полное секвенирование</t>
  </si>
  <si>
    <t>A12.05.200.001</t>
  </si>
  <si>
    <t>Лаборатория молекулярной диагностики</t>
  </si>
  <si>
    <t>Полное секвенирование экзома</t>
  </si>
  <si>
    <t>A12.05.320</t>
  </si>
  <si>
    <t>Секвенирование панели "Опухоли гипофиза"</t>
  </si>
  <si>
    <t>A12.05.319</t>
  </si>
  <si>
    <t>Определение аутоантител к транспортеру цинка 8 (ZnT8 Ab)</t>
  </si>
  <si>
    <t>A12.06.203</t>
  </si>
  <si>
    <t>Проведение специфической иммунотерапии (СИТ) Поддерживающий курс с отечественными препаратами</t>
  </si>
  <si>
    <t>B01.002.436</t>
  </si>
  <si>
    <t>Проведение специфической иммунотерапии (СИТ) Инициирующий курс с отечественными препаратами</t>
  </si>
  <si>
    <t>B01.002.377</t>
  </si>
  <si>
    <t>Проведение специфической иммунотерапии (СИТ) Поддерживающий курс (Аллергофарма)</t>
  </si>
  <si>
    <t>B01.002.435</t>
  </si>
  <si>
    <t>Проведение специфической иммунотерапии (СИТ) Инициирующий курс (Аллергофарма)</t>
  </si>
  <si>
    <t>B01.002.011</t>
  </si>
  <si>
    <t>Скрининг на целиакию: определение антител к глиадину Ig A, антител к тканевой трансглутаминате Ig A</t>
  </si>
  <si>
    <t>B03.002.204</t>
  </si>
  <si>
    <t>Кожные прик-тесты (30 аллергенов)</t>
  </si>
  <si>
    <t>B03.002.203</t>
  </si>
  <si>
    <t>Исследование реакции на аллерген сывороточным тестом (поличек)</t>
  </si>
  <si>
    <t>B03.002.010</t>
  </si>
  <si>
    <t>Исследование реакции на аллерген сывороточным тестом (аллергодип) (1 панель)</t>
  </si>
  <si>
    <t>B03.002.009.001</t>
  </si>
  <si>
    <t>Исследование реакции на аллерген сывороточным тестом (аллергодип) (2 панели)</t>
  </si>
  <si>
    <t>B03.002.009</t>
  </si>
  <si>
    <t>Определение аутоантител к тирозинфосфатазе IA-2</t>
  </si>
  <si>
    <t>A12.06.202</t>
  </si>
  <si>
    <t>Определение аутоантител к глутаматдекарбоксилазе поджелудочной железы (GAD)</t>
  </si>
  <si>
    <t>A12.06.999</t>
  </si>
  <si>
    <t>Определение аутоантител к инсулину (IАА)</t>
  </si>
  <si>
    <t>A12.06.039</t>
  </si>
  <si>
    <t>Определение аутоантител к островковым клеткам поджелудочной железы (IСА)</t>
  </si>
  <si>
    <t>A12.06.020</t>
  </si>
  <si>
    <t>Исследование иммунологического статуса при смешанном иммунодефиците (расширенная иммунограмма CD5, СD23, СD5/19, СD95 и др.)</t>
  </si>
  <si>
    <t>B03.002.003</t>
  </si>
  <si>
    <t>Исследование иммунологического статуса при клеточном иммунодефиците (СD3, СD4, СD8, СD4/С8, СD19, СD16)</t>
  </si>
  <si>
    <t>B03.002.001</t>
  </si>
  <si>
    <t>Совместное определение полиморфизмов генов фолатного цикла и факторов свертывания крови (ЭКО)</t>
  </si>
  <si>
    <t>B03.006.200</t>
  </si>
  <si>
    <t>Определение 8 полиморфизмов генов системы свертывания крови</t>
  </si>
  <si>
    <t>B03.006.199</t>
  </si>
  <si>
    <t>Определение 4 полиморфизмов генов фолатного цикла (ЭКО)</t>
  </si>
  <si>
    <t>B03.006.198</t>
  </si>
  <si>
    <t>Детекция мутации гена CYP 21 (пятна крови)</t>
  </si>
  <si>
    <t>B03.006.170</t>
  </si>
  <si>
    <t>Пренатальная диагностика мутаций в гене CYP-21</t>
  </si>
  <si>
    <t>B03.006.169</t>
  </si>
  <si>
    <t>Детекция мутаций в гене CYP21: родственники с известной мутацией</t>
  </si>
  <si>
    <t>B03.006.168</t>
  </si>
  <si>
    <t>Детекция мутаций в гене CYP21: пациент</t>
  </si>
  <si>
    <t>B03.006.167</t>
  </si>
  <si>
    <t>Типирование участка Y хромосомы (ген SRY)</t>
  </si>
  <si>
    <t>B03.006.166</t>
  </si>
  <si>
    <t>Типирование генов DRB1, DQA1, DQB1 HLA класса II</t>
  </si>
  <si>
    <t>B03.006.164</t>
  </si>
  <si>
    <t>Лаборатория клинической иммунологии и генетики</t>
  </si>
  <si>
    <t>Проверка глюкометра</t>
  </si>
  <si>
    <t>A09.31.001</t>
  </si>
  <si>
    <t>Лабораторные услуги. Прочие услуги</t>
  </si>
  <si>
    <t>Микроскопическое исследование отделяемого мочеполовых органов на миклофлору (мужчины 1 точка)</t>
  </si>
  <si>
    <t>A09.21.026</t>
  </si>
  <si>
    <t>Микроскопическое исследование отделяемого мочеполовых органов на миклофлору (женщины 2 точки)</t>
  </si>
  <si>
    <t>A09.20.026</t>
  </si>
  <si>
    <t>Лабораторные услуги. Исследования отделяемого</t>
  </si>
  <si>
    <t>Кал на скрытую кровь</t>
  </si>
  <si>
    <t>A09.19.001</t>
  </si>
  <si>
    <t>Лабораторные услуги. Исследования кала</t>
  </si>
  <si>
    <t>Амилаза панкреатическая (отделяемой из дренажа)</t>
  </si>
  <si>
    <t>A09.30.022</t>
  </si>
  <si>
    <t>Альфа-амилаза (отделяемой из дренажа)</t>
  </si>
  <si>
    <t>A09.30.021</t>
  </si>
  <si>
    <t>Осмоляльность ликвора</t>
  </si>
  <si>
    <t>A09.23.021</t>
  </si>
  <si>
    <t>Клеточный состав ликвора (цитоз)</t>
  </si>
  <si>
    <t>A09.23.011</t>
  </si>
  <si>
    <t>Глюкоза ликвора</t>
  </si>
  <si>
    <t>A09.23.006</t>
  </si>
  <si>
    <t>Белок общий ликвора</t>
  </si>
  <si>
    <t>A09.23.005</t>
  </si>
  <si>
    <t>Альбумин ликвора</t>
  </si>
  <si>
    <t>A09.23.004</t>
  </si>
  <si>
    <t>Лабораторные услуги. Исследования ликвора и других биологических жидкостей</t>
  </si>
  <si>
    <t>Осмоляльность мочи</t>
  </si>
  <si>
    <t>A09.28.019</t>
  </si>
  <si>
    <t>Анализ мочи по Нечипоренко</t>
  </si>
  <si>
    <t>A09.28.002</t>
  </si>
  <si>
    <t>Анализ мочи по Зимницкому</t>
  </si>
  <si>
    <t>A09.28.022</t>
  </si>
  <si>
    <t>Общий анализ мочи</t>
  </si>
  <si>
    <t>B03.016.006</t>
  </si>
  <si>
    <t>Лабораторные услуги. Общеклинические исследования мочи</t>
  </si>
  <si>
    <t>СА-125 сыворотки крови</t>
  </si>
  <si>
    <t>A09.05.138</t>
  </si>
  <si>
    <t>ПСА свободный (простатический специфический антиген) сыворотки крови</t>
  </si>
  <si>
    <t>A09.05.135.01</t>
  </si>
  <si>
    <t>ПСА общий (простатический специфический анти­ген) сыворотки крови</t>
  </si>
  <si>
    <t>A09.05.135</t>
  </si>
  <si>
    <t>Лабораторные услуги. Маркеры опухолевого роста</t>
  </si>
  <si>
    <t>Антитела к вирусу гепатита С сыворотки крови</t>
  </si>
  <si>
    <t>A26.06.041</t>
  </si>
  <si>
    <t>Антиген вируса гепатита В (HbS-антиген) сыворотки крови</t>
  </si>
  <si>
    <t>A26.06.036</t>
  </si>
  <si>
    <t>Антитела к ВИЧ сыворотки крови</t>
  </si>
  <si>
    <t>A26.06.048</t>
  </si>
  <si>
    <t>Антитела к возбудителю сифилиса сыворотки крови</t>
  </si>
  <si>
    <t>A26.06.082</t>
  </si>
  <si>
    <t>Комплекс для госпитализации: (АТ к ВИЧ, ВГС, возб.сифилиса, HbS-антиген)</t>
  </si>
  <si>
    <t>B03.016.002</t>
  </si>
  <si>
    <t>Лабораторные услуги. Маркеры инфекционных заболеваний</t>
  </si>
  <si>
    <t>Фибриноген плазмы крови</t>
  </si>
  <si>
    <t>A09.05.050</t>
  </si>
  <si>
    <t>Тромбиновое время плазмы крови</t>
  </si>
  <si>
    <t>A12.05.028</t>
  </si>
  <si>
    <t>Протромбиновое время + MHO плазмы крови</t>
  </si>
  <si>
    <t>A12.05.027</t>
  </si>
  <si>
    <t>Д-димер плазмы крови</t>
  </si>
  <si>
    <t>A09.20.003</t>
  </si>
  <si>
    <t>АЧТВ плазмы крови</t>
  </si>
  <si>
    <t>A12.05.042</t>
  </si>
  <si>
    <t>Антитромбин III плазмы крови</t>
  </si>
  <si>
    <t>A09.05.047</t>
  </si>
  <si>
    <t>Коагулограмма (протромбиновое время+ Тромбиновое время + Фибриноген + АЧТВ)</t>
  </si>
  <si>
    <t>B03.016.040</t>
  </si>
  <si>
    <t>Лабораторные услуги. Исследование гемостаза</t>
  </si>
  <si>
    <t>Осмоляльность сыворотки крови</t>
  </si>
  <si>
    <t>A09.05.038</t>
  </si>
  <si>
    <t>Антитела к эритроцитам (непрямой тест Кумбса)</t>
  </si>
  <si>
    <t>A12.05.008</t>
  </si>
  <si>
    <t>Группа крови, резус-фактор</t>
  </si>
  <si>
    <t>A12.05.005</t>
  </si>
  <si>
    <t>Ретикулоциты в крови</t>
  </si>
  <si>
    <t>A08.05.008</t>
  </si>
  <si>
    <t>Общеклинический анализ крови (гемоцитограмма + СОЭ)</t>
  </si>
  <si>
    <t>B03.016.003</t>
  </si>
  <si>
    <t>Лабораторные услуги. Общеклинические и изосерологические исследования крови</t>
  </si>
  <si>
    <t>Фосфор мочи в суточной моче</t>
  </si>
  <si>
    <t>A09.28.028.011</t>
  </si>
  <si>
    <t>Фосфор в разовой порции мочи</t>
  </si>
  <si>
    <t>A09.28.028</t>
  </si>
  <si>
    <t>Мочевина в суточной моче</t>
  </si>
  <si>
    <t>A09.28.009.011</t>
  </si>
  <si>
    <t>Мочевина в разовой порции мочи</t>
  </si>
  <si>
    <t>A09.28.009</t>
  </si>
  <si>
    <t>Мочевая кислота в суточной моче</t>
  </si>
  <si>
    <t>A09.28.010.011</t>
  </si>
  <si>
    <t>Мочевая кислота в разовой порции мочи</t>
  </si>
  <si>
    <t>A09.28.010</t>
  </si>
  <si>
    <t>МАУ (отношение альбумин/креатин) в разовой порции мочи</t>
  </si>
  <si>
    <t>A09.28.003.002</t>
  </si>
  <si>
    <t>МАУ (микроальбуминурия) в суточной моче</t>
  </si>
  <si>
    <t>A09.28.003.001</t>
  </si>
  <si>
    <t>Креатинин в суточной моче</t>
  </si>
  <si>
    <t>A09.28.006.011</t>
  </si>
  <si>
    <t>Креатинин в разовой порции мочи</t>
  </si>
  <si>
    <t>A09.28.006</t>
  </si>
  <si>
    <t>Кальций мочи в суточной моче</t>
  </si>
  <si>
    <t>A09.28.012.011</t>
  </si>
  <si>
    <t>Кальций мочи в разовой порции мочи</t>
  </si>
  <si>
    <t>A09.28.012</t>
  </si>
  <si>
    <t>Калий, натрий,хлориды в суточной моче</t>
  </si>
  <si>
    <t>A09.28.061.011</t>
  </si>
  <si>
    <t>Калий, натрий мочи, хлориды в разовой порции мочи</t>
  </si>
  <si>
    <t>A09.28.061</t>
  </si>
  <si>
    <t>Глюкозурический суточный профиль</t>
  </si>
  <si>
    <t>B03.016.011.100</t>
  </si>
  <si>
    <t>Глюкоза в суточной моче</t>
  </si>
  <si>
    <t>A09.28.011.011</t>
  </si>
  <si>
    <t>Глюкоза + Кетоновые тела в моче в разовой порции мочи</t>
  </si>
  <si>
    <t>A09.28.015</t>
  </si>
  <si>
    <t>Белок в суточной моче</t>
  </si>
  <si>
    <t>A09.28.003.011</t>
  </si>
  <si>
    <t>Белок в разовой порции мочи</t>
  </si>
  <si>
    <t>A09.28.003</t>
  </si>
  <si>
    <t>Альфа амилаза в разовой порции мочи</t>
  </si>
  <si>
    <t>A09.28.029</t>
  </si>
  <si>
    <t>Лабораторные услуги. Биохимические исследования мочи</t>
  </si>
  <si>
    <t>Щелочная фосфатаза сыворотки крови</t>
  </si>
  <si>
    <t>A09.05.046</t>
  </si>
  <si>
    <t>Холестерин ЛПНП сыворотки крови</t>
  </si>
  <si>
    <t>A09.05.028</t>
  </si>
  <si>
    <t>Холестерин ЛПBП сыворотки крови</t>
  </si>
  <si>
    <t>A09.05.004</t>
  </si>
  <si>
    <t>Холестерин сыворотки крови</t>
  </si>
  <si>
    <t>A09.05.026</t>
  </si>
  <si>
    <t>Фосфор сыворотки крови</t>
  </si>
  <si>
    <t>A09.05.033</t>
  </si>
  <si>
    <t>Ферритин сыворотки крови</t>
  </si>
  <si>
    <t>A09.05.077</t>
  </si>
  <si>
    <t>Тропонин Т сыворотки крови</t>
  </si>
  <si>
    <t>A09.05.199</t>
  </si>
  <si>
    <t>Триглицериды сыворотки крови</t>
  </si>
  <si>
    <t>A09.05.025</t>
  </si>
  <si>
    <t>Трансферрин сыворотки крови</t>
  </si>
  <si>
    <t>A09.05.008</t>
  </si>
  <si>
    <t>С-реактивный белок сыворотки крови</t>
  </si>
  <si>
    <t>A09.05.190</t>
  </si>
  <si>
    <t>Ревматоидный фактор сыворотки крови</t>
  </si>
  <si>
    <t>A12.06.019</t>
  </si>
  <si>
    <t>Натрий/Калий/Хлор сыворотки крови, 4 часа после пробы</t>
  </si>
  <si>
    <t>A09.05.030.011</t>
  </si>
  <si>
    <t>Натрий/Калий/Хлор сыворотки крови</t>
  </si>
  <si>
    <t>A09.05.030</t>
  </si>
  <si>
    <t>Мочевина сыворотки крови</t>
  </si>
  <si>
    <t>A09.05.017</t>
  </si>
  <si>
    <t>Мочевая кислота сыворотки крови</t>
  </si>
  <si>
    <t>A09.05.018</t>
  </si>
  <si>
    <t>Миоглобин сыворотки крови</t>
  </si>
  <si>
    <t>A09.05.006</t>
  </si>
  <si>
    <t>Мaгний сыворотки крови</t>
  </si>
  <si>
    <t>A09.05.132</t>
  </si>
  <si>
    <t>Липидный профиль (холестерин, триглицериды, ЛПНП, ЛПВП) сыворотки крови (срочно)</t>
  </si>
  <si>
    <t>B03.016.025</t>
  </si>
  <si>
    <t>ЛДГ (Лактатдедидрогеназа) сыворотки крови</t>
  </si>
  <si>
    <t>A09.05.039</t>
  </si>
  <si>
    <t>Лактат капиллярной крови</t>
  </si>
  <si>
    <t>A09.05.207</t>
  </si>
  <si>
    <t>КФК-МБ сыворотки крови</t>
  </si>
  <si>
    <t>A09.05.182</t>
  </si>
  <si>
    <t>Креатинфосфокиназа сыворотки крови</t>
  </si>
  <si>
    <t>A09.05.043</t>
  </si>
  <si>
    <t>Креатинин сыворотки крови</t>
  </si>
  <si>
    <t>A09.05.020</t>
  </si>
  <si>
    <t>Кальций общий сыворотки крови</t>
  </si>
  <si>
    <t>A09.05.032</t>
  </si>
  <si>
    <t>Кальций ионизированный капиллярной крови</t>
  </si>
  <si>
    <t>A09.05.209.002</t>
  </si>
  <si>
    <t>Кальций ионизированный сыворотки крови</t>
  </si>
  <si>
    <t>A09.05.209.001</t>
  </si>
  <si>
    <t>Железо сывороточное сыворотки крови</t>
  </si>
  <si>
    <t>A09.05.007</t>
  </si>
  <si>
    <t>Глюкоза сыворотки крови, 3 часа после нагрузки</t>
  </si>
  <si>
    <t>A09.05.023.017</t>
  </si>
  <si>
    <t>Глюкоза сыворотки крови, 2 часа после нагрузки</t>
  </si>
  <si>
    <t>A09.05.023.016</t>
  </si>
  <si>
    <t>Глюкоза сыворотки крови, 90 мин. после нагрузки</t>
  </si>
  <si>
    <t>A09.05.023.015</t>
  </si>
  <si>
    <t>Глюкоза сыворотки крови, 60 после нагрузки</t>
  </si>
  <si>
    <t>A09.05.023.014</t>
  </si>
  <si>
    <t>Глюкоза сыворотки крови, 45 мин. после нагрузки</t>
  </si>
  <si>
    <t>A09.05.023.013</t>
  </si>
  <si>
    <t>Глюкоза сыворотки крови, 30 мин. после нагрузки</t>
  </si>
  <si>
    <t>A09.05.023.012</t>
  </si>
  <si>
    <t>Глюкоза сыворотки крови, 15 мин. после нагрузки</t>
  </si>
  <si>
    <t>A09.05.023.011</t>
  </si>
  <si>
    <t>Глюкозотолерантный тест (Глюкоза 0, Глюкоза + 120 мин.)</t>
  </si>
  <si>
    <t>B03.016.023</t>
  </si>
  <si>
    <t>Глюкоза капиллярной крови (из пальца)</t>
  </si>
  <si>
    <t>A09.05.023.002</t>
  </si>
  <si>
    <t>Глюкоза сыворотки крови</t>
  </si>
  <si>
    <t>A09.05.023.001</t>
  </si>
  <si>
    <t>Гликированный гемоглобин крови</t>
  </si>
  <si>
    <t>A09.05.084</t>
  </si>
  <si>
    <t>Гамма-глютамилтранспептидаза (ГГТ) сыворотки крови</t>
  </si>
  <si>
    <t>A09.05.044</t>
  </si>
  <si>
    <t>Билирубин связанный (прямой) сыворотки крови</t>
  </si>
  <si>
    <t>A09.05.022</t>
  </si>
  <si>
    <t>Билирубин общий сыворотки крови</t>
  </si>
  <si>
    <t>A09.05.021</t>
  </si>
  <si>
    <t>Белок общий сыворотки крови</t>
  </si>
  <si>
    <t>A09.05.010</t>
  </si>
  <si>
    <t>АСТ (Аспартатаминотрансфераза) сыворотки крови</t>
  </si>
  <si>
    <t>A09.05.041</t>
  </si>
  <si>
    <t>Антистрептолизин О сыворотки крови</t>
  </si>
  <si>
    <t>A12.06.015</t>
  </si>
  <si>
    <t>Амилаза панкреатическая сыворотки крови</t>
  </si>
  <si>
    <t>A09.05.185</t>
  </si>
  <si>
    <t>Альфа-амилаза сыворотки сыворотки крови</t>
  </si>
  <si>
    <t>A09.05.045</t>
  </si>
  <si>
    <t>Альбумин сыворотки крови</t>
  </si>
  <si>
    <t>A09.05.011</t>
  </si>
  <si>
    <t>АЛТ (Аланинаминотрансфераза) сыворотки крови</t>
  </si>
  <si>
    <t>A09.05.042</t>
  </si>
  <si>
    <t>Лабораторные услуги. Биохимические исследования крови</t>
  </si>
  <si>
    <t>Адренокортикотропный гормон (АКТГ) плазмы крови, утром</t>
  </si>
  <si>
    <t>A09.05.067.001</t>
  </si>
  <si>
    <t>Эстрадиол сыворотки крови, 4 часа после пробы</t>
  </si>
  <si>
    <t>A09.05.159.015</t>
  </si>
  <si>
    <t>Эстрадиол сыворотки крови, 2 часа после пробы</t>
  </si>
  <si>
    <t>A09.05.159.014</t>
  </si>
  <si>
    <t>Эстрадиол сыворотки крови, 90 мин. после пробы</t>
  </si>
  <si>
    <t>A09.05.159.013</t>
  </si>
  <si>
    <t>Эстрадиол сыворотки крови, 60 мин. после пробы</t>
  </si>
  <si>
    <t>A09.05.159.012</t>
  </si>
  <si>
    <t>Эстрадиол сыворотки крови, 30 мин. после пробы</t>
  </si>
  <si>
    <t>A09.05.159.011</t>
  </si>
  <si>
    <t>Эстрадиол сыворотки крови</t>
  </si>
  <si>
    <t>A09.05.159</t>
  </si>
  <si>
    <t>Хорионический гонадотропин человека (ХГЧ) сыворотки крови</t>
  </si>
  <si>
    <t>A09.05.092</t>
  </si>
  <si>
    <t>Фолликулостимулирующий гормон (ФСГ) сыворотки крови, 4 часа после пробы</t>
  </si>
  <si>
    <t>A09.05.137.015</t>
  </si>
  <si>
    <t>Фолликулостимулирующий гормон (ФСГ) сыворотки крови, 2 часа после пробы</t>
  </si>
  <si>
    <t>A09.05.137.014</t>
  </si>
  <si>
    <t>Фолликулостимулирующий гормон (ФСГ) сыворотки крови, 90 мин. после пробы</t>
  </si>
  <si>
    <t>A09.05.137.013</t>
  </si>
  <si>
    <t>Фолликулостимулирующий гормон (ФСГ) сыворотки крови, 60 мин. после пробы</t>
  </si>
  <si>
    <t>A09.05.137.012</t>
  </si>
  <si>
    <t>Фолликулостимулирующий гормон (ФСГ) сыворотки крови, 30 мин. после пробы</t>
  </si>
  <si>
    <t>A09.05.137.011</t>
  </si>
  <si>
    <t>Фолликулостимулирующий гормон (ФСГ) сыворотки крови</t>
  </si>
  <si>
    <t>A09.05.137</t>
  </si>
  <si>
    <t>Трийодтиронин свободный (ТЗ св.) сыворотки крови</t>
  </si>
  <si>
    <t>A09.05.062</t>
  </si>
  <si>
    <t>Тироксин свободного (Т4 св.) сыворотки крови</t>
  </si>
  <si>
    <t>A09.05.064</t>
  </si>
  <si>
    <t>Тиреотропный гормон (ТТГ) сыворотки крови</t>
  </si>
  <si>
    <t>A09.05.090</t>
  </si>
  <si>
    <t>Тиреоглобулин в смыве с пункционной иглы</t>
  </si>
  <si>
    <t>A09.05.117.011</t>
  </si>
  <si>
    <t>Тиреоглобулин сыворотки крови</t>
  </si>
  <si>
    <t>A09.05.117</t>
  </si>
  <si>
    <t>Тестостерон свободный сыворотки крови</t>
  </si>
  <si>
    <t>A09.05.080</t>
  </si>
  <si>
    <t>Тестостерон сыворотки крови</t>
  </si>
  <si>
    <t>A09.05.079</t>
  </si>
  <si>
    <t>С-пептид сыворотки крови, 2 часа после пробы</t>
  </si>
  <si>
    <t>A09.05.068.015</t>
  </si>
  <si>
    <t>С-пептид сыворотки крови, 90 мин. после пробы</t>
  </si>
  <si>
    <t>A09.05.068.014</t>
  </si>
  <si>
    <t>С-пептид сыворотки крови, 60 мин. после пробы</t>
  </si>
  <si>
    <t>A09.05.068.013</t>
  </si>
  <si>
    <t>С-пептид сыворотки крови, 30 мин. после пробы</t>
  </si>
  <si>
    <t>A09.05.068.011</t>
  </si>
  <si>
    <t>С-пептид сыворотки крови</t>
  </si>
  <si>
    <t>A09.05.068</t>
  </si>
  <si>
    <t>Соматотропный гормон (СТГ) сыворотки крови 3 часа после пробы</t>
  </si>
  <si>
    <t>A09.05.066.017</t>
  </si>
  <si>
    <t>Соматотропный гормон (СТГ) сыворотки крови 2 часа после пробы</t>
  </si>
  <si>
    <t>A09.05.066.016</t>
  </si>
  <si>
    <t>Соматотропный гормон (СТГ) сыворотки крови 90 мин. после пробы</t>
  </si>
  <si>
    <t>A09.05.066.015</t>
  </si>
  <si>
    <t>Соматотропный гормон (СТГ) сыворотки крови 60 мин. после пробы</t>
  </si>
  <si>
    <t>A09.05.066.014</t>
  </si>
  <si>
    <t>Соматотропный гормон (СТГ) сыворотки крови 45 мин. после пробы</t>
  </si>
  <si>
    <t>A09.05.066.013</t>
  </si>
  <si>
    <t>Соматотропный гормон (СТГ) сыворотки крови 30 мин. после пробы</t>
  </si>
  <si>
    <t>A09.05.066.012</t>
  </si>
  <si>
    <t>Соматотропный гормон (СТГ) сыворотки крови 15 мин. после пробы</t>
  </si>
  <si>
    <t>A09.05.066.011</t>
  </si>
  <si>
    <t>Соматотропный гормон (СТГ) сыворотки крови</t>
  </si>
  <si>
    <t>A09.05.066</t>
  </si>
  <si>
    <t>С-концевой телопептид коллагена 1 типа (b-cross laps) сыворотки крови</t>
  </si>
  <si>
    <t>A09.05.222</t>
  </si>
  <si>
    <t>Ренин (активность) плазмы крови, 4 часа после нагрузки</t>
  </si>
  <si>
    <t>A09.05.124.013</t>
  </si>
  <si>
    <t>Ренин (активность) плазмы крови, 2 часа после нагрузки</t>
  </si>
  <si>
    <t>A09.05.124.012</t>
  </si>
  <si>
    <t>Ренин (активность) плазмы крови, 1 час после нагрузки</t>
  </si>
  <si>
    <t>A09.05.124.011</t>
  </si>
  <si>
    <t>Ренин (активность) плазмы крови, в покое – сидя (для поликлиники)</t>
  </si>
  <si>
    <t>A09.05.124.002</t>
  </si>
  <si>
    <t>Ренин (активность) плазмы крови, в покое – лежа (для стационара)</t>
  </si>
  <si>
    <t>A09.05.124.001</t>
  </si>
  <si>
    <t>Ренин (прямой) плазмы крови, 4 часа после пробы</t>
  </si>
  <si>
    <t>A09.05.125.013</t>
  </si>
  <si>
    <t>Ренин (прямой) плазмы крови, 2 часа после пробы</t>
  </si>
  <si>
    <t>A09.05.125.012</t>
  </si>
  <si>
    <t>Ренин (прямой) плазмы крови, 1 час после пробы</t>
  </si>
  <si>
    <t>A09.05.125.011</t>
  </si>
  <si>
    <t>Ренин (прямой) плазмы крови</t>
  </si>
  <si>
    <t>A09.05.125</t>
  </si>
  <si>
    <t>Пролактин сыворотки крови из левого синуса, 5 мин. до проведения пробы</t>
  </si>
  <si>
    <t>A09.05.088.031</t>
  </si>
  <si>
    <t>Пролактин сыворотки крови из правого синуса, 5 мин. до проведения пробы</t>
  </si>
  <si>
    <t>A09.05.088.021</t>
  </si>
  <si>
    <t>Пролактин сыворотки крови, 5 мин. до проведения пробы</t>
  </si>
  <si>
    <t>A09.05.088.011</t>
  </si>
  <si>
    <t>Пролактин биоактивный сыворотки крови</t>
  </si>
  <si>
    <t>A09.05.216</t>
  </si>
  <si>
    <t>Пролактин сыворотки крови</t>
  </si>
  <si>
    <t>A09.05.088</t>
  </si>
  <si>
    <t>Прокальцитонин сыворотки крови</t>
  </si>
  <si>
    <t>A09.05.215</t>
  </si>
  <si>
    <t>Прогестерон сыворотки крови</t>
  </si>
  <si>
    <t>A09.05.158</t>
  </si>
  <si>
    <t>Паратгормон интактный (ПТГ) в смыве с пункционной иглы</t>
  </si>
  <si>
    <t>A09.05.059.001</t>
  </si>
  <si>
    <t>Паратгормон интактный (ПТГ) сыворотки крови</t>
  </si>
  <si>
    <t>A09.05.059</t>
  </si>
  <si>
    <t>Остеокальцин сыворотки крови</t>
  </si>
  <si>
    <t>A09.05.217</t>
  </si>
  <si>
    <t>Норметанефрин в суточной моче</t>
  </si>
  <si>
    <t>A09.28.036</t>
  </si>
  <si>
    <t>Метанефрина в суточной моче</t>
  </si>
  <si>
    <t>A09.28.034</t>
  </si>
  <si>
    <t>Лютеинизирующего гормона (ЛГ) сыворотки крови, 24 часа после пробы</t>
  </si>
  <si>
    <t>A09.05.136.016</t>
  </si>
  <si>
    <t>Лютеинизирующего гормона (ЛГ) сыворотки крови, 4 часа после пробы</t>
  </si>
  <si>
    <t>A09.05.136.015</t>
  </si>
  <si>
    <t>Лютеинизирующего гормона (ЛГ) сыворотки крови, 2 часа после пробы</t>
  </si>
  <si>
    <t>A09.05.136.014</t>
  </si>
  <si>
    <t>Лютеинизирующего гормона (ЛГ) сыворотки крови, 90 мин. после пробы</t>
  </si>
  <si>
    <t>A09.05.136.013</t>
  </si>
  <si>
    <t>Лютеинизирующего гормона (ЛГ) сыворотки крови, 60 мин. после пробы</t>
  </si>
  <si>
    <t>A09.05.136.012</t>
  </si>
  <si>
    <t>Лютеинизирующего гормона (ЛГ) сыворотки крови, 30 мин. после пробы</t>
  </si>
  <si>
    <t>A09.05.136.011</t>
  </si>
  <si>
    <t>Лютеинизирующего гормона (ЛГ) сыворотки крови</t>
  </si>
  <si>
    <t>A09.05.136</t>
  </si>
  <si>
    <t>Кортизол свободный в суточной моче</t>
  </si>
  <si>
    <t>A09.28.035</t>
  </si>
  <si>
    <t>Кортизол свободный в слюне, утро</t>
  </si>
  <si>
    <t>A09.07.007.013</t>
  </si>
  <si>
    <t>Кортизол свободный в слюне, день</t>
  </si>
  <si>
    <t>A09.07.007.012</t>
  </si>
  <si>
    <t>Кортизол свободный в слюне, вечер</t>
  </si>
  <si>
    <t>A09.07.007.011</t>
  </si>
  <si>
    <t>Кортизол сыворотки крови из правой надпочечниковой вены, 3-я проба</t>
  </si>
  <si>
    <t>A09.05.140.043</t>
  </si>
  <si>
    <t>Кортизол сыворотки крови из правой надпочечниковой вены, 2-я проба</t>
  </si>
  <si>
    <t>A09.05.140.042</t>
  </si>
  <si>
    <t>Кортизол сыворотки крови из правой надпочечниковой вены, 1-я проба</t>
  </si>
  <si>
    <t>A09.05.140.041</t>
  </si>
  <si>
    <t>Кортизол сыворотки крови из нижней полой вены</t>
  </si>
  <si>
    <t>A09.05.140.031</t>
  </si>
  <si>
    <t>Кортизол сыворотки крови из левой надпочечниковой вены, 3-я проба</t>
  </si>
  <si>
    <t>A09.05.140.023</t>
  </si>
  <si>
    <t>Кортизол сыворотки крови из левой надпочечниковой вены, 2-я проба</t>
  </si>
  <si>
    <t>A09.05.140.022</t>
  </si>
  <si>
    <t>Кортизол сыворотки крови из левой надпочечниковой вены, 1-я проба</t>
  </si>
  <si>
    <t>A09.05.140.021</t>
  </si>
  <si>
    <t>Кортизол сыворотки крови, 24 часа после пробы</t>
  </si>
  <si>
    <t>A09.05.140.019</t>
  </si>
  <si>
    <t>Кортизол сыворотки крови, 4 часа после пробы</t>
  </si>
  <si>
    <t>A09.05.140.018</t>
  </si>
  <si>
    <t>Кортизол сыворотки крови, 3 часа после пробы</t>
  </si>
  <si>
    <t>A09.05.140.017</t>
  </si>
  <si>
    <t>Кортизол сыворотки крови, 2 часа после пробы</t>
  </si>
  <si>
    <t>A09.05.140.016</t>
  </si>
  <si>
    <t>Кортизол сыворотки крови, 90 мин. после пробы</t>
  </si>
  <si>
    <t>A09.05.140.015</t>
  </si>
  <si>
    <t>Кортизол сыворотки крови, 60 мин. после пробы</t>
  </si>
  <si>
    <t>A09.05.140.014</t>
  </si>
  <si>
    <t>Кортизол сыворотки крови, 45 мин. после пробы</t>
  </si>
  <si>
    <t>A09.05.140.013</t>
  </si>
  <si>
    <t>Кортизол сыворотки крови, 30 мин. после пробы</t>
  </si>
  <si>
    <t>A09.05.140.012</t>
  </si>
  <si>
    <t>Кортизол сыворотки крови, 15 мин. после пробы</t>
  </si>
  <si>
    <t>A09.05.140.011</t>
  </si>
  <si>
    <t>Кортизол сыворотки крови, вечер</t>
  </si>
  <si>
    <t>A09.05.140.002</t>
  </si>
  <si>
    <t>Кортизол сыворотки крови, утро</t>
  </si>
  <si>
    <t>A09.05.140.001</t>
  </si>
  <si>
    <t>Кальцитонин в смыве с пункционной иглы</t>
  </si>
  <si>
    <t>A09.05.208.021</t>
  </si>
  <si>
    <t>Кальцитонин сыворотки крови, 10 мин. после пробы</t>
  </si>
  <si>
    <t>A09.05.208.013</t>
  </si>
  <si>
    <t>Кальцитонин сыворотки крови, 5 мин. после пробы</t>
  </si>
  <si>
    <t>A09.05.208.012</t>
  </si>
  <si>
    <t>Кальцитонин сыворотки крови, 2 мин. после пробы</t>
  </si>
  <si>
    <t>A09.05.208.011</t>
  </si>
  <si>
    <t>Кальцитонин сыворотки крови</t>
  </si>
  <si>
    <t>A09.05.208</t>
  </si>
  <si>
    <t>Инсулиноподобный фактор роста – 1 (ИФР-1) сыворотки крови</t>
  </si>
  <si>
    <t>A09.05.210</t>
  </si>
  <si>
    <t>Инсулин иммунореактивный (ИРИ) сыворотки крови, 120 мин. после пробы</t>
  </si>
  <si>
    <t>A09.05.057.014</t>
  </si>
  <si>
    <t>Инсулин иммунореактивный (ИРИ) сыворотки крови, 90 мин. после пробы</t>
  </si>
  <si>
    <t>A09.05.057.013</t>
  </si>
  <si>
    <t>Инсулин иммунореактивный (ИРИ) сыворотки крови, 60 мин. после пробы</t>
  </si>
  <si>
    <t>A09.05.057.012</t>
  </si>
  <si>
    <t>Инсулин иммунореактивный (ИРИ) сыворотки крови, 30 мин. после пробы</t>
  </si>
  <si>
    <t>A09.05.057.011</t>
  </si>
  <si>
    <t>Инсулин иммунореактивный (ИРИ) сыворотки крови</t>
  </si>
  <si>
    <t>A09.05.057</t>
  </si>
  <si>
    <t>Ингибин В сыворотки крови</t>
  </si>
  <si>
    <t>A09.05.218</t>
  </si>
  <si>
    <t>Дегидроэпиандростерона-сульфата (ДГЭА-С) сыворотки крови</t>
  </si>
  <si>
    <t>A09.05.154</t>
  </si>
  <si>
    <t>Глобулин, связывающего половые стероиды (сексстероидсвязывающий глобулин, СССГ) сыворотки крови</t>
  </si>
  <si>
    <t>A09.05.165</t>
  </si>
  <si>
    <t>Витамин Д (25-ОН витамина Д) сыворотки крови</t>
  </si>
  <si>
    <t>A09.05.221</t>
  </si>
  <si>
    <t>Антитела к тиреопероксидазе (АТ к ТПО) сыворотки крови</t>
  </si>
  <si>
    <t>A12.06.018</t>
  </si>
  <si>
    <t>Антитела к тиреоглобулину (АТ к ТГ) сыворотки крови</t>
  </si>
  <si>
    <t>A12.06.017</t>
  </si>
  <si>
    <t>Антитела к рецептору ТТГ сыворотки крови</t>
  </si>
  <si>
    <t>A12.06.043</t>
  </si>
  <si>
    <t>Антимюллеров гормон (АМГ) сыворотки крови</t>
  </si>
  <si>
    <t>A09.05.225</t>
  </si>
  <si>
    <t>Альдостерон (сыворотки крови из правой надпочечниковой вены) 3-я проба</t>
  </si>
  <si>
    <t>A09.05.069.043</t>
  </si>
  <si>
    <t>Альдостерон (сыворотки крови из правой надпочечниковой вены) 2-я проба</t>
  </si>
  <si>
    <t>A09.05.069.042</t>
  </si>
  <si>
    <t>Альдостерон (сыворотки крови из правой надпочечниковой вены) 1-я проба</t>
  </si>
  <si>
    <t>A09.05.069.041</t>
  </si>
  <si>
    <t>Альдостерон (сыворотки крови из нижней полой вены)</t>
  </si>
  <si>
    <t>A09.05.069.031</t>
  </si>
  <si>
    <t>Альдостерон (сыворотки крови из левой надпочечниковой вены) 3-я проба</t>
  </si>
  <si>
    <t>A09.05.069.023</t>
  </si>
  <si>
    <t>Альдостерон (сыворотки крови из левой надпочечниковой вены) 2-я проба</t>
  </si>
  <si>
    <t>A09.05.069.022</t>
  </si>
  <si>
    <t>Альдостерон (сыворотки крови из левой надпочечниковой вены) 1-я проба</t>
  </si>
  <si>
    <t>A09.05.069.021</t>
  </si>
  <si>
    <t>Альдостерон и кортизол сыворотки крови, оттекающей от надпочечников (14 точек)</t>
  </si>
  <si>
    <t>B03.016.069</t>
  </si>
  <si>
    <t>Альдостерон сыворотки крови, 4 часа после нагрузки</t>
  </si>
  <si>
    <t>A09.05.069.013</t>
  </si>
  <si>
    <t>Альдостерон сыворотки крови, 2 часа после нагрузки</t>
  </si>
  <si>
    <t>A09.05.069.012</t>
  </si>
  <si>
    <t>Альдостерон сыворотки крови, 1 час после нагрузки</t>
  </si>
  <si>
    <t>A09.05.069.011</t>
  </si>
  <si>
    <t>Альдостерон сыворотки крови, в покое – лежа (для стационара)</t>
  </si>
  <si>
    <t>A09.05.069.002</t>
  </si>
  <si>
    <t>Альдостерон сыворотки крови, в покое – сидя (для поликлиники)</t>
  </si>
  <si>
    <t>A09.05.069.001</t>
  </si>
  <si>
    <t>Адренокортикотропный гормон (АКТГ) плазмы крови из левого синуса, 10 мин. после пробы</t>
  </si>
  <si>
    <t>A09.05.067.045</t>
  </si>
  <si>
    <t>Адренокортикотропный гормон (АКТГ) плазмы крови из левого синуса, 5 мин. после пробы</t>
  </si>
  <si>
    <t>A09.05.067.044</t>
  </si>
  <si>
    <t>Адренокортикотропный гормон (АКТГ) плазмы крови из левого синуса, 3 мин. после пробы</t>
  </si>
  <si>
    <t>A09.05.067.043</t>
  </si>
  <si>
    <t>Адренокортикотропный гормон (АКТГ) плазмы крови из левого синуса, во время пробы</t>
  </si>
  <si>
    <t>A09.05.067.042</t>
  </si>
  <si>
    <t>Адренокортикотропный гормон (АКТГ) плазмы крови из левого синуса, 5 мин. до пробы</t>
  </si>
  <si>
    <t>A09.05.067.041</t>
  </si>
  <si>
    <t>Адренокортикотропный гормон (АКТГ) плазмы крови крови из правого синуса, 10 мин. после пробы</t>
  </si>
  <si>
    <t>A09.05.067.035</t>
  </si>
  <si>
    <t>Адренокортикотропный гормон (АКТГ) плазмы крови из правого синуса, 5 мин. после пробы</t>
  </si>
  <si>
    <t>A09.05.067.034</t>
  </si>
  <si>
    <t>Адренокортикотропный гормон (АКТГ) плазмы крови из правого синуса, 3 мин. после пробы</t>
  </si>
  <si>
    <t>A09.05.067.033</t>
  </si>
  <si>
    <t>Адренокортикотропный гормон (АКТГ) плазмы крови из правого синуса, во время пробы</t>
  </si>
  <si>
    <t>A09.05.067.032</t>
  </si>
  <si>
    <t>Адренокортикотропный гормон (АКТГ) плазмы крови из правого синуса, 5 мин. до пробы</t>
  </si>
  <si>
    <t>A09.05.067.031</t>
  </si>
  <si>
    <t>Адренокортикотропный гормон (АКТГ) плазмы крови, 10 мин. после пробы</t>
  </si>
  <si>
    <t>A09.05.067.025</t>
  </si>
  <si>
    <t>Адренокортикотропный гормон (АКТГ) плазмы крови, 5 мин. после пробы</t>
  </si>
  <si>
    <t>A09.05.067.024</t>
  </si>
  <si>
    <t>Адренокортикотропный гормон (АКТГ) плазмы крови, 3 мин. после пробы</t>
  </si>
  <si>
    <t>A09.05.067.023</t>
  </si>
  <si>
    <t>Адренокортикотропный гормон (АКТГ) плазмы крови, во время пробы</t>
  </si>
  <si>
    <t>A09.05.067.022</t>
  </si>
  <si>
    <t>Адренокортикотропный гормон (АКТГ) плазмы крови, 5 мин. до пробы</t>
  </si>
  <si>
    <t>A09.05.067.021</t>
  </si>
  <si>
    <t>Адренокортикотропный гормон (АКТГ) плазмы крови и Пролактин сыворотки крови при катетеризации синусов</t>
  </si>
  <si>
    <t>B03.016.067</t>
  </si>
  <si>
    <t>Адренокортикотропный гормон (АКТГ) плазмы крови, 3 часа после пробы</t>
  </si>
  <si>
    <t>A09.05.067.017</t>
  </si>
  <si>
    <t>Адренокортикотропный гормон (АКТГ) плазмы крови, 2 часа после пробы</t>
  </si>
  <si>
    <t>A09.05.067.016</t>
  </si>
  <si>
    <t>Адренокортикотропный гормон (АКТГ) плазмы крови, 90 мин. после пробы</t>
  </si>
  <si>
    <t>A09.05.067.015</t>
  </si>
  <si>
    <t>Адренокортикотропный гормон (АКТГ) плазмы крови, 60 мин. после пробы</t>
  </si>
  <si>
    <t>A09.05.067.014</t>
  </si>
  <si>
    <t>Адренокортикотропный гормон (АКТГ) плазмы крови, 45 мин. после пробы</t>
  </si>
  <si>
    <t>A09.05.067.013</t>
  </si>
  <si>
    <t>Адренокортикотропный гормон (АКТГ) плазмы крови, 30 мин. после пробы</t>
  </si>
  <si>
    <t>A09.05.067.012</t>
  </si>
  <si>
    <t>Адренокортикотропный гормон (АКТГ) плазмы крови, 15 мин. после пробы</t>
  </si>
  <si>
    <t>A09.05.067.011</t>
  </si>
  <si>
    <t>Адренокортикотропный гормон (АКТГ) плазмы крови, вечером</t>
  </si>
  <si>
    <t>A09.05.067.002</t>
  </si>
  <si>
    <t>17-гидроксипрогестерон в крови (17-ОН прогестерон) сыворотки крови</t>
  </si>
  <si>
    <t>A09.05.144</t>
  </si>
  <si>
    <t>Лабораторные услуги. Гормоны и их метаболиты, антитела к гормонам и гормонпродуцирующим тканям</t>
  </si>
  <si>
    <t>Определение полиморфных маркеров генов фолатного цикла (Real time)</t>
  </si>
  <si>
    <t>B03.006.014.003</t>
  </si>
  <si>
    <t>Определение полиморфных маркеров генов свертывания крови (Real time)</t>
  </si>
  <si>
    <t>B03.006.014</t>
  </si>
  <si>
    <t>Услуги отделения вспомогательных репродуктивных технологий. Иммуногенетические исследования</t>
  </si>
  <si>
    <t>Введение лекарственных препаратов в полость матки без стоимости лекарственного препарата (1 процедура)</t>
  </si>
  <si>
    <t>A11.20.029</t>
  </si>
  <si>
    <t>Открытая биопсия яичка с без стоимости в/в наркоза, осмотра анестезиолога и стоимости гистологического исследования</t>
  </si>
  <si>
    <t>A11.21.002.003</t>
  </si>
  <si>
    <t>Медицинский аборт при неразвивающейся беременности после ЭКО (без цитогенетического исследования тканей абортуса)</t>
  </si>
  <si>
    <t>B01.001.123</t>
  </si>
  <si>
    <t>Гистерорезектоскопия и раздельное диагностическое выскабливание без стоимости в/в наркоза и осмотра анестезиолога, койко-дня</t>
  </si>
  <si>
    <t>B01.001.122</t>
  </si>
  <si>
    <t>Гистероскопия и раздельное диагностическое выскабливание без стоимости в/в наркоза, осмотра анестезиолога и стоимости койко-дня</t>
  </si>
  <si>
    <t>B01.001.121</t>
  </si>
  <si>
    <t>Офисная гистероскопия и биопсия эндометрия (без стоимости гистологического исследования)</t>
  </si>
  <si>
    <t>B01.001.120</t>
  </si>
  <si>
    <t>Редукция числа эмбрионов, без стоимости в/в наркоза</t>
  </si>
  <si>
    <t>A11.20.031</t>
  </si>
  <si>
    <t>Трансвагинальная пункция кист яичника под контролем УЗИ с промыванием и введением лекарственных препаратов, без стоимости в/в наркоза</t>
  </si>
  <si>
    <t>A11.20.007.002</t>
  </si>
  <si>
    <t>Трансвагинальная пункция кист яичника под контролем УЗИ, без стоимости в/в наркоза</t>
  </si>
  <si>
    <t>A11.20.007.001</t>
  </si>
  <si>
    <t>Услуги отделения вспомогательных репродуктивных технологий. Другие процедуры</t>
  </si>
  <si>
    <t>Преимплантационная генетическая диагностика (FISH) на анеуплоидии по 21, 22, 18, 15, (16), 13, Х, У хромосомам более 10 эмбрионов</t>
  </si>
  <si>
    <t>B01.001.118.003</t>
  </si>
  <si>
    <t>Преимплантационная генетическая диагностика (FISH) на анеуплоидии по 21, 22, 18, 15, (16), 13, Х, У хромосомам от 5 до 10 эмбрионов</t>
  </si>
  <si>
    <t>B01.001.118.002</t>
  </si>
  <si>
    <t>Преимплантационная генетическая диагностика (FISH) на анеуплоидии по 21, 22, 18, 15, (16), 13, Х, У хромосомам от 1 до 4 эмбрионов</t>
  </si>
  <si>
    <t>B01.001.118.001</t>
  </si>
  <si>
    <t>Микрохирургический этап преимплантационной генетической диагностики – ПГД (до 10 эмбрионов)</t>
  </si>
  <si>
    <t>B01.001.118</t>
  </si>
  <si>
    <t>Микрохирургический этап преимплантационной генетической диагностики – ПГД (до 5 эмбрионов)</t>
  </si>
  <si>
    <t>B01.001.117</t>
  </si>
  <si>
    <t>Услуги отделения вспомогательных репродуктивных технологий. Преимплантационная генетическая диагностика</t>
  </si>
  <si>
    <t>Лазерный хетчинг эмбрионов в программах ЭКО</t>
  </si>
  <si>
    <t>B01.001.116</t>
  </si>
  <si>
    <t>Индукция овуляции, включая УЗ-мониторинг роста и развития фолликулов с консультацией врача, без стоимости препаратов, гормональных исследований, обследования по приказу №107н МЗ РФ от 12 февраля 2013 г.</t>
  </si>
  <si>
    <t>B01.001.115</t>
  </si>
  <si>
    <t>Услуги отделения вспомогательных репродуктивных технологий. Индукция овуляции</t>
  </si>
  <si>
    <t>Донорская сперма – оплата донору за использование 1 образца</t>
  </si>
  <si>
    <t>D10.04.005</t>
  </si>
  <si>
    <t>Донорская сперма – стоимость 1 порции</t>
  </si>
  <si>
    <t>D10.04.004</t>
  </si>
  <si>
    <t>Введение спермы в полость матки</t>
  </si>
  <si>
    <t>B01.001.114</t>
  </si>
  <si>
    <t>Внутриматочная инсеминация спермой донора (ВИСД), включая 2 порции донорской спермы. В комплекс лечебных мероприятий не включена стоимость препаратов, гормональных исследований, обследования по приказу №107н МЗ РФ от 12 февраля 2013 г.</t>
  </si>
  <si>
    <t>B01.001.113</t>
  </si>
  <si>
    <t>Услуги отделения вспомогательных репродуктивных технологий. ВИСД</t>
  </si>
  <si>
    <t>Внутриматочная инсеминация спермой мужа (ВИСМ). В комплекс лечебных мероприятий не включена стоимость препаратов, гормональных исследований, обследования по приказу №107н МЗ РФ от 12 февраля 2013 г.</t>
  </si>
  <si>
    <t>B01.001.112</t>
  </si>
  <si>
    <t>Услуги отделения вспомогательных репродуктивных технологий. ВИСМ</t>
  </si>
  <si>
    <t>Криоконсервация (замораживание) и хранение эмбрионов в течение 3 мес. в жидком азоте, включая специальную подготовку ооцитов</t>
  </si>
  <si>
    <t>D10.02.003.001</t>
  </si>
  <si>
    <t>Криоконсервация (замораживание) и хранение эмбрионов в течение 1/2 года в жидком азоте, включая специальную подготовку ооцитов</t>
  </si>
  <si>
    <t>D10.02.004.001</t>
  </si>
  <si>
    <t>Специальная подготовка и замораживание эмбрионов</t>
  </si>
  <si>
    <t>D10.01.002.001</t>
  </si>
  <si>
    <t>Комплексное лечение методом ЭКО-КРИО-1 протокол (программа по переносу замороженных/размороженных эмбрионов), включая: а)УЗ-мониторинг роста и созревания эндометрия, б) размораживание, в) перенос эмбрионов в полость матки матери. В комплекс не включена стоимость препаратов, гормональных исследований, обследования по приказу №67 МЗ РФ от 26 февраля 2003 г.</t>
  </si>
  <si>
    <t>B01.001.111</t>
  </si>
  <si>
    <t>Размораживание 1 носителя с эмбрионами</t>
  </si>
  <si>
    <t>D10.04.002</t>
  </si>
  <si>
    <t>Размораживание 1 образца спермы</t>
  </si>
  <si>
    <t>D10.04.001</t>
  </si>
  <si>
    <t>Размораживание 1 носителя с ооцитами</t>
  </si>
  <si>
    <t>D10.04.003</t>
  </si>
  <si>
    <t>Оплата за последующие 1/2 года хранения ооцитов/эмбрионов</t>
  </si>
  <si>
    <t>D10.03.021</t>
  </si>
  <si>
    <t>Оплата за каждый последующий год хранения, включая 50% от стоимости хранения за год эмбрионов</t>
  </si>
  <si>
    <t>D10.03.020</t>
  </si>
  <si>
    <t>Оплата за каждый последующий год хранения, включая 50% от стоимости хранения за год ооцитов</t>
  </si>
  <si>
    <t>D10.03.019</t>
  </si>
  <si>
    <t>Оплата за каждый последующий год хранения, включая 50% от стоимости хранения за год спермы</t>
  </si>
  <si>
    <t>D10.03.018</t>
  </si>
  <si>
    <t>Криоконсервация (замораживание) и хранение ооцитов/эмбрионов в течение 3 месяцев в жидком азоте</t>
  </si>
  <si>
    <t>D10.02.003</t>
  </si>
  <si>
    <t>Дополнительный носитель для витрификации эмбрионов №1</t>
  </si>
  <si>
    <t>D10.03.013</t>
  </si>
  <si>
    <t>Хранение ооцитов/эмбрионов в течение 12 месяцев</t>
  </si>
  <si>
    <t>D10.03.012</t>
  </si>
  <si>
    <t>Хранение ооцитов/эмбрионов в течение 6 месяцев</t>
  </si>
  <si>
    <t>D10.03.011</t>
  </si>
  <si>
    <t>Хранение ооцитов/эмбрионов в течение 3 месяцев</t>
  </si>
  <si>
    <t>D10.03.010</t>
  </si>
  <si>
    <t>Криоконсервация (замораживание) и хранение ооцитов/эмбрионов в течение 1/2 года в жидком азоте</t>
  </si>
  <si>
    <t>D10.02.004</t>
  </si>
  <si>
    <t>Криоконсервация (замораживание) и хранение эмбрионов в течение 1 года в жидком азоте (включая 2 носителя для эмбрионов)</t>
  </si>
  <si>
    <t>D10.02.005</t>
  </si>
  <si>
    <t>Криоконсервация (замораживание) и хранение ооцитов в течение 1 года в жидком азоте, включая специальную подготовку ооцитов (включая 2 носителя для ооцитов)</t>
  </si>
  <si>
    <t>D10.02.002</t>
  </si>
  <si>
    <t>Предварительная подготовка и криоконсервация (замораживание) ооцитов/эмбрионов (включая 2 носителя для ооцитов/эмбрионов)</t>
  </si>
  <si>
    <t>D10.01.002</t>
  </si>
  <si>
    <t>Криоконсервация и хранение криовиал с замороженными сперматозоидами в течение 12 месяцев, включая предварительную подготовку эякулята к замораживанию</t>
  </si>
  <si>
    <t>D10.03.008</t>
  </si>
  <si>
    <t>Криоконсервация и хранение криовиал с замороженными сперматозоидами в течение 6 месяцев, включая предварительную подготовку эякулята к замораживанию</t>
  </si>
  <si>
    <t>D10.03.007</t>
  </si>
  <si>
    <t>Криоконсервация и хранение криовиал с замороженными сперматозоидами в течение 3 месяцев, включая предварительную подготовку эякулята к замораживанию, продление на год</t>
  </si>
  <si>
    <t>D10.03.006</t>
  </si>
  <si>
    <t>Криоконсервация и хранение криовиал с замороженными сперматозоидами в течение 1 месяца, включая предварительную подготовку эякулята к замораживанию</t>
  </si>
  <si>
    <t>D10.03.005</t>
  </si>
  <si>
    <t>Хранение замороженной спермы в течение 12 месяцев</t>
  </si>
  <si>
    <t>D10.03.004</t>
  </si>
  <si>
    <t>Хранение замороженной спермы в течение 6 месяцев</t>
  </si>
  <si>
    <t>D10.03.003</t>
  </si>
  <si>
    <t>Хранение замороженной спермы в течение 3 месяцев</t>
  </si>
  <si>
    <t>D10.03.002</t>
  </si>
  <si>
    <t>Хранение замороженной спермы в течение 1 месяца</t>
  </si>
  <si>
    <t>D10.03.001</t>
  </si>
  <si>
    <t>Предварительная подготовка и криоконсервация (замораживание) 1-го образца эякулята (от 1 до 4 порций)</t>
  </si>
  <si>
    <t>D10.01.001</t>
  </si>
  <si>
    <t>Услуги отделения вспомогательных репродуктивных технологий. Криоконсервация и размораживание</t>
  </si>
  <si>
    <t>Комплексное лечение методом ЭКО-СМ, включая до 5 койко-дней пребывания в дневном стационаре без питания, без стоимости препаратов, гормональных исследований, обследования по приказу №107н МЗ РФ от 12 февраля 2013 г.)</t>
  </si>
  <si>
    <t>B01.001.110</t>
  </si>
  <si>
    <t>Синхронизация менструальных циклов в протоколе ЭКО-СМ (2 УЗИ для пары суррогатная мама + генетическая мама с консультацией и назначениями врача)</t>
  </si>
  <si>
    <t>B01.001.110.001</t>
  </si>
  <si>
    <t>Услуги отделения вспомогательных репродуктивных технологий. Комплекесное лечение методом ЭКО-СМ</t>
  </si>
  <si>
    <t>Оплата анонимному донору ооцитов (до 10 ооцитов)</t>
  </si>
  <si>
    <t>D10.05.002</t>
  </si>
  <si>
    <t>Комплексное лечение методом ЭКО-ДО, включая до 5 койко-дней пребывания в дневном стационаре без питания без стоимости препаратов, гормональных исследований, оплаты донору ооцитов, обследования по приказу №107н МЗ РФ от 12 февраля 2013 г.)</t>
  </si>
  <si>
    <t>B01.001.109</t>
  </si>
  <si>
    <t>Оплата анонимному донору ооцитов (до 5 ооцитов)</t>
  </si>
  <si>
    <t>D10.05.001</t>
  </si>
  <si>
    <t>Услуги отделения вспомогательных репродуктивных технологий. Комплексное лечение методом ЭКО-ДО</t>
  </si>
  <si>
    <t>Микрохирургическая субингвинальная варикоцелэктомия по Мармару двусторонняя</t>
  </si>
  <si>
    <t>A16.21.010.021</t>
  </si>
  <si>
    <t>Микрохирургическая субингвинальная варикоцелэктомия по Мармару односторонняя</t>
  </si>
  <si>
    <t>A16.21.010.020</t>
  </si>
  <si>
    <t>Микрохирургическая биопсия яичка (метод микро-ТЕСЕ) двухсторонняя</t>
  </si>
  <si>
    <t>A11.21.002.002</t>
  </si>
  <si>
    <t>Трансдермальное получение сперматозоидов из придатка (ПЕСА) и/или ткани яичка (ТЕСА)</t>
  </si>
  <si>
    <t>A11.21.018</t>
  </si>
  <si>
    <t>Микрохирургическая биопсия яичка (метод микро-ТЕСЕ) с одной стороны</t>
  </si>
  <si>
    <t>A11.21.002.001</t>
  </si>
  <si>
    <t>Услуги отделения вспомогательных репродуктивных технологий. Комплексное лечение методом ЭКО-ИКСИ-ПЕСА/ТЕСА/микро-ТЕСЕ</t>
  </si>
  <si>
    <t>ПИКСИ / ИМСИ более 10 ооцитов</t>
  </si>
  <si>
    <t>B01.001.108.004</t>
  </si>
  <si>
    <t>ПИКСИ / ИМСИ до 10 ооцитов</t>
  </si>
  <si>
    <t>B01.001.108.003</t>
  </si>
  <si>
    <t>ПИКСИ / ИМСИ до 5 ооцитов</t>
  </si>
  <si>
    <t>B01.001.108.002</t>
  </si>
  <si>
    <t>ПИКСИ / ИМСИ 1 ооцит</t>
  </si>
  <si>
    <t>B01.001.108.001</t>
  </si>
  <si>
    <t>Услуги отделения вспомогательных репродуктивных технологий. ПИКСИ/ИМСИ</t>
  </si>
  <si>
    <t>ИКСИ до 10 ооцитов</t>
  </si>
  <si>
    <t>B01.001.107.003</t>
  </si>
  <si>
    <t>ИКСИ до 5 ооцитов</t>
  </si>
  <si>
    <t>B01.001.107.002</t>
  </si>
  <si>
    <t>ИКСИ более 10 ооцитов</t>
  </si>
  <si>
    <t>B01.001.107.004</t>
  </si>
  <si>
    <t>ИКСИ 1 ооцит</t>
  </si>
  <si>
    <t>B01.001.107.001</t>
  </si>
  <si>
    <t>Услуги отделения вспомогательных репродуктивных технологий. Интрацитоплазматическая инъекция единичного сперматозоида в ооцит</t>
  </si>
  <si>
    <t>Сложный перенос эмбрионов в матку под контролем УЗИ</t>
  </si>
  <si>
    <t>B01.001.106</t>
  </si>
  <si>
    <t>Перенос эмбрионов в матку под контролем УЗИ</t>
  </si>
  <si>
    <t>B01.001.105</t>
  </si>
  <si>
    <t>Культивирование гамет, зигот и эмбрионов in vitro (включая обнаружение и селекцию ооцитов, их инсеминацию, диагностику оплодотворения и дробления, оценку качества эмбрионов) в культуральной среде в СО2-инкубаторе.</t>
  </si>
  <si>
    <t>B01.001.104</t>
  </si>
  <si>
    <t>Исследование и обработка спермы для оплодотворения in vitro или внутриматочной инсеминации, или подготовки для криоконсервации</t>
  </si>
  <si>
    <t>B01.053.103</t>
  </si>
  <si>
    <t>Трансвагинальная пункция фолликулов и аспирация яйцеклеток под контролем УЗИ</t>
  </si>
  <si>
    <t>B01.001.102</t>
  </si>
  <si>
    <t>УЗ-мониторинг роста и развития фолликулов и эндометрия с применением препаратов для стимуляции суперовуляции – Золадекс 3,6 мг по длинному протоколу</t>
  </si>
  <si>
    <t>B01.001.101.029</t>
  </si>
  <si>
    <t>Поддержка лютеиновой фазы после переноса эмбрионов с использованием препарата Крайнон 8% гель №1</t>
  </si>
  <si>
    <t>B01.001.101.028</t>
  </si>
  <si>
    <t>Поддержка лютеиновой фазы после переноса эмбрионов с использованием препарата Крайнон 8% гель №15</t>
  </si>
  <si>
    <t>B01.001.101.027</t>
  </si>
  <si>
    <t>УЗ-мониторинг роста и развития фолликулов и эндометрия с применением препаратов Триггеров овуляции – Овитрель 250 мкг</t>
  </si>
  <si>
    <t>B01.001.101.026</t>
  </si>
  <si>
    <t>УЗ-мониторинг роста и развития фолликулов и эндометрия с применением препаратов для стимуляции суперовуляции – Люверис 75 МЕ</t>
  </si>
  <si>
    <t>B01.001.101.025</t>
  </si>
  <si>
    <t>УЗ-мониторинг роста и развития фолликулов и эндометрия с применением препаратов для стимуляции суперовуляции – Гонал-Ф 75МЕ</t>
  </si>
  <si>
    <t>B01.001.101.024</t>
  </si>
  <si>
    <t>УЗ-мониторинг роста и развития фолликулов и эндометрия с применением препаратов для стимуляции суперовуляции – Гонал-Ф 300МЕ</t>
  </si>
  <si>
    <t>B01.001.101.023</t>
  </si>
  <si>
    <t>УЗ-мониторинг роста и развития фолликулов и эндометрия с применением препаратов для стимуляции суперовуляции – Гонал-Ф 450МЕ</t>
  </si>
  <si>
    <t>B01.001.101.022</t>
  </si>
  <si>
    <t>УЗ-мониторинг роста и развития фолликулов и эндометрия с применением препаратов для стимуляции суперовуляции – Гонал-Ф 900МЕ</t>
  </si>
  <si>
    <t>B01.001.101.021</t>
  </si>
  <si>
    <t>УЗ-мониторинг роста и развития фолликулов и эндометрия с применением препаратов для стимуляции суперовуляции – Цетротид 0,25 мг №1 флакон со шприц-ручкой</t>
  </si>
  <si>
    <t>B01.001.101.020</t>
  </si>
  <si>
    <t>УЗ-мониторинг роста и развития фолликулов и эндометрия с применением препаратов для стимуляции суперовуляции – Цетротид 0,25 мг №7</t>
  </si>
  <si>
    <t>B01.001.101.019</t>
  </si>
  <si>
    <t>Поддержка лютеиновой фазы после переноса эмбрионов с использованием препарата Утрогестан 200мг в кас №14</t>
  </si>
  <si>
    <t>B01.001.101.018</t>
  </si>
  <si>
    <t>Поддержка лютеиновой фазы после переноса эмбрионов с использованием препарата Утрогестан 100мг в кас №30</t>
  </si>
  <si>
    <t>B01.001.101.017</t>
  </si>
  <si>
    <t>Поддержка лютеиновой фазы после переноса эмбрионов с использованием препарата Дюфастон 10мг №20</t>
  </si>
  <si>
    <t>B01.001.101.016</t>
  </si>
  <si>
    <t>УЗ-мониторинг роста и развития эндометрия с применением препаратов эстрогенов - Дивигель 0,1% №28</t>
  </si>
  <si>
    <t>B01.001.101.015</t>
  </si>
  <si>
    <t>УЗ-мониторинг роста и развития эндометрия с применением препаратов эстрогенов - Прогинова 2 мг №21</t>
  </si>
  <si>
    <t>B01.001.101.014</t>
  </si>
  <si>
    <t>УЗ-мониторинг роста и развития фолликулов и эндометрия с применением препаратов Триггера овуляции - Прегнил 10000МЕ</t>
  </si>
  <si>
    <t>B01.001.101.013</t>
  </si>
  <si>
    <t>УЗ-мониторинг роста и развития фолликулов и эндометрия с применением препаратов для стимуляции суперовуляции - Менопур №10</t>
  </si>
  <si>
    <t>B01.001.101.012</t>
  </si>
  <si>
    <t>УЗ-мониторинг роста и развития фолликулов и эндометрия с применением препаратов для стимуляции суперовуляции Оргалутран 0,25 мг №1</t>
  </si>
  <si>
    <t>B01.001.101.011</t>
  </si>
  <si>
    <t>УЗ-мониторинг роста и развития фолликулов и эндометрия с применением препаратов для стимуляции суперовуляции Оргалутран 0,25 мг №7</t>
  </si>
  <si>
    <t>B01.001.101.010</t>
  </si>
  <si>
    <t>УЗ-мониторинг роста и развития фолликулов и эндометрия с применением для стимуляции суперовуляции - Ручки-инжектора Пурегон-Пен</t>
  </si>
  <si>
    <t>B01.001.101.009</t>
  </si>
  <si>
    <t>УЗ-мониторинг роста и развития фолликулов и эндометрия с применением препаратов для стимуляции суперовуляции - Пурегон 100МЕ</t>
  </si>
  <si>
    <t>B01.001.101.008</t>
  </si>
  <si>
    <t>УЗ-мониторинг роста и развития фолликулов и эндометрия с применением препаратов для стимуляции суперовуляции - Пурегон 300МЕ</t>
  </si>
  <si>
    <t>B01.001.101.007</t>
  </si>
  <si>
    <t>УЗ-мониторинг роста и развития фолликулов и эндометрия с применением препаратов для стимуляции суперовуляции - Пурегон 600МЕ</t>
  </si>
  <si>
    <t>B01.001.101.006</t>
  </si>
  <si>
    <t>УЗ-мониторинг роста и развития фолликулов и эндометрия с применением препаратов для стимуляции суперовуляции - Пурегон 900МЕ</t>
  </si>
  <si>
    <t>B01.001.101.005</t>
  </si>
  <si>
    <t>УЗ-мониторинг роста и развития фолликулов и эндометрия с применением препаратов для стимуляции суперовуляции - Диферелин 0,1 мг №7 по длинному протоколу</t>
  </si>
  <si>
    <t>B01.001.101.004</t>
  </si>
  <si>
    <t>УЗ-мониторинг роста и развития фолликулов и эндометрия с применением препаратов для стимуляции суперовуляции - Диферелин 3,75 мг по длинному протоколу</t>
  </si>
  <si>
    <t>B01.001.101.003</t>
  </si>
  <si>
    <t>УЗ-мониторинг роста и развития фолликулов и эндометрия без использования препаратов для стимуляции суперовуляции</t>
  </si>
  <si>
    <t>B01.001.101.002</t>
  </si>
  <si>
    <t>Круглосуточное наблюдение развития эмбрионов в системе Prima Vision</t>
  </si>
  <si>
    <t>B01.001.101.001</t>
  </si>
  <si>
    <t>Комплексное лечение методом ЭКО (естественный цикл), включая до 5 койко-дней пребывания в дневном стационаре без питания, (без стоимости препаратов, гормональных исследований и обследования по приказу №107н МЗ РФ от 12 февраля 2013 г.)</t>
  </si>
  <si>
    <t>B01.001.100</t>
  </si>
  <si>
    <t>Комплексное лечение методом ЭКО (классический вариант), включая до 5 койко-дней пребывания в дневном стационаре без питания, (без стоимости препаратов, гормональных исследований и обследования по приказу №107н МЗ РФ от 12 февраля 2013 г.)</t>
  </si>
  <si>
    <t>B01.001.101</t>
  </si>
  <si>
    <t>Услуги отделения вспомогательных репродуктивных технологий. Комплексное лечение методом ЭКО</t>
  </si>
  <si>
    <t>Удаление внутриматочной спирали инструментальное</t>
  </si>
  <si>
    <t>A11.20.015.001</t>
  </si>
  <si>
    <t>Удаление внутриматочной спирали неосложненное</t>
  </si>
  <si>
    <t>A11.20.015.002</t>
  </si>
  <si>
    <t>Введение внутриматочной спирали</t>
  </si>
  <si>
    <t>A11.20.014</t>
  </si>
  <si>
    <t>Пайпель-биопсия эндометрия без стоимости гистологического исследования</t>
  </si>
  <si>
    <t>A11.20.033</t>
  </si>
  <si>
    <t>Комплексная инфузионная терапия для профилактики и лечения синдрома гиперстимуляции яичников</t>
  </si>
  <si>
    <t>B01.001.012</t>
  </si>
  <si>
    <t>3D-4D УЗ-исследование в акушерстве</t>
  </si>
  <si>
    <t>B03.001.005</t>
  </si>
  <si>
    <t>Допплерография при гинекологическом УЗИ</t>
  </si>
  <si>
    <t>A04.20.012</t>
  </si>
  <si>
    <t>Допплерография при акушерском УЗИ</t>
  </si>
  <si>
    <t>A04.20.011</t>
  </si>
  <si>
    <t>Акушерское УЗ-исследование с консультацией врача-гинеколога</t>
  </si>
  <si>
    <t>B01.001.011</t>
  </si>
  <si>
    <t>Гинекологическое УЗ-исследование органов малого таза с консультацией врача-гинеколога</t>
  </si>
  <si>
    <t>B01.001.010</t>
  </si>
  <si>
    <t>Цитогенетическое обследование супругов (кариотип) – 1 исследование</t>
  </si>
  <si>
    <t>A12.05.013.001</t>
  </si>
  <si>
    <t>Гистеросонография</t>
  </si>
  <si>
    <t>A04.20.010</t>
  </si>
  <si>
    <t>Чрескатетерная реканализация маточных труб (ЧРМТ)</t>
  </si>
  <si>
    <t>A06.20.001.002</t>
  </si>
  <si>
    <t>Гистеросальпингография (ГСГ)</t>
  </si>
  <si>
    <t>A06.20.001</t>
  </si>
  <si>
    <t>Селективная сальпингография (ССГ)</t>
  </si>
  <si>
    <t>A06.20.001.001</t>
  </si>
  <si>
    <t>Услуги отделения вспомогательных репродуктивных технологий. Обследование женщин</t>
  </si>
  <si>
    <t>Определение количества лейкоцитов в эякуляте тест-системой "Лейко-сперм"</t>
  </si>
  <si>
    <t>A09.21.021</t>
  </si>
  <si>
    <t>УЗИ органов мошонки с допплерографией</t>
  </si>
  <si>
    <t>A04.21.010.001</t>
  </si>
  <si>
    <t>Трансректальное УЗИ простаты (ТРУЗИ) с допплерографией</t>
  </si>
  <si>
    <t>A04.21.001.002</t>
  </si>
  <si>
    <t>УЗИ мочевого пузыря и органов мошонки</t>
  </si>
  <si>
    <t>A04.21.011</t>
  </si>
  <si>
    <t>Тест на связывание сперматозоидов с гиалуроновой кислотой</t>
  </si>
  <si>
    <t>A09.21.017</t>
  </si>
  <si>
    <t>Микроскопическое исследование сока предстательной железы</t>
  </si>
  <si>
    <t>A09.21.003.001</t>
  </si>
  <si>
    <t>Массаж простаты с одновременным забором сока</t>
  </si>
  <si>
    <t>A21.21.001.010</t>
  </si>
  <si>
    <t>Анализ крови мужа на AZF (фактор азооспермии)</t>
  </si>
  <si>
    <t>A09.05.327</t>
  </si>
  <si>
    <t>Посткоитальный тест (проба Шуварского, Курцрока-Миллера)</t>
  </si>
  <si>
    <t>A09.20.016</t>
  </si>
  <si>
    <t>Определение антиспермальных антител в эякуляте MAR-тест (IgG)</t>
  </si>
  <si>
    <t>A09.21.019</t>
  </si>
  <si>
    <t>Микроскопическое исследование спермы (по строгим критериям Крюгера)</t>
  </si>
  <si>
    <t>A09.21.001.001</t>
  </si>
  <si>
    <t>Спермограмма (анализ семенной жидкости, подвижности и морфологии сперматозоидов)</t>
  </si>
  <si>
    <t>B03.053.001.010</t>
  </si>
  <si>
    <t>Фрагментация ДНК сперматозоидов методом окраски акридин оранжевым</t>
  </si>
  <si>
    <t>A08.21.015</t>
  </si>
  <si>
    <t>Услуги отделения вспомогательных репродуктивных технологий. Обследование мужчин</t>
  </si>
  <si>
    <t>Устранение аномалии расположения яичка (с одной стороны)</t>
  </si>
  <si>
    <t>A16.21.031.001</t>
  </si>
  <si>
    <t>Взятие материала из уретры у мужчины</t>
  </si>
  <si>
    <t>A11.21.015</t>
  </si>
  <si>
    <t>Лазерная вапоризация простаты</t>
  </si>
  <si>
    <t>A16.21.005</t>
  </si>
  <si>
    <t>Нейромиография половых органов</t>
  </si>
  <si>
    <t>A16.28.106</t>
  </si>
  <si>
    <t>Пенильная венография</t>
  </si>
  <si>
    <t>A16.28.105</t>
  </si>
  <si>
    <t>УЗИ предстательной железы, семенных пузырьков (трансабдоминально)</t>
  </si>
  <si>
    <t>Измерение скорости потока мочи (урофлоуметрия)</t>
  </si>
  <si>
    <t>A12.28.006</t>
  </si>
  <si>
    <t>УЗИ предстательной железы и мочевого пузыря с определением остаточной мочи</t>
  </si>
  <si>
    <t>A04.28.002.011</t>
  </si>
  <si>
    <t>УЗИ предстательной железы и мочевого пузыря</t>
  </si>
  <si>
    <t>A04.28.002.010</t>
  </si>
  <si>
    <t>Массаж простаты</t>
  </si>
  <si>
    <t>A21.21.001.002</t>
  </si>
  <si>
    <t>Пальцевое ректальное исследование</t>
  </si>
  <si>
    <t>A01.21.004</t>
  </si>
  <si>
    <t>Рентгеновская эндоваскулярная окклюзия простатических артерий одностороннее</t>
  </si>
  <si>
    <t>A16.28.104</t>
  </si>
  <si>
    <t>Рентгеновская эндоваскулярная окклюзия простатических артерий двустороннее</t>
  </si>
  <si>
    <t>A16.28.103</t>
  </si>
  <si>
    <t>Рентгеновская эндоваскулярная окклюзия пенильных вен тремя спиралями</t>
  </si>
  <si>
    <t>A16.28.101</t>
  </si>
  <si>
    <t>Рентгеновская эндоваскулярная окклюзия пенильных вен двумя спиралями</t>
  </si>
  <si>
    <t>A16.28.100</t>
  </si>
  <si>
    <t>Вазорезекция</t>
  </si>
  <si>
    <t>A16.21.021</t>
  </si>
  <si>
    <t>Эндоуреральная имплантация коллагена 3 категория сложности</t>
  </si>
  <si>
    <t>A16.21.997</t>
  </si>
  <si>
    <t>Эндоуретральная имплантация коллагена 2 категория сложности</t>
  </si>
  <si>
    <t>A16.21.998</t>
  </si>
  <si>
    <t>Эндоуретральная имплантация коллагена 1 категория сложности</t>
  </si>
  <si>
    <t>A16.21.999</t>
  </si>
  <si>
    <t>Ангиопластика пенильных артерий (без учета расходных материалов)</t>
  </si>
  <si>
    <t>A16.21.028</t>
  </si>
  <si>
    <t>Имплантация геля под слизистую уретры</t>
  </si>
  <si>
    <t>A16.28.061.001</t>
  </si>
  <si>
    <t>Кавернозография</t>
  </si>
  <si>
    <t>A03.28.999</t>
  </si>
  <si>
    <t>УЗ-терапия простаты (трансректально-1 сеанс)</t>
  </si>
  <si>
    <t>A22.28.432</t>
  </si>
  <si>
    <t>УЗ-терапия наружных половых органов (1 сеанс)</t>
  </si>
  <si>
    <t>A22.28.431</t>
  </si>
  <si>
    <t>Рентгеновская эндоваскулярная окклюзия семенных вен</t>
  </si>
  <si>
    <t>A16.28.098</t>
  </si>
  <si>
    <t>Рентгеновская эндоваскулярная окклюзия пенильных вен</t>
  </si>
  <si>
    <t>A16.28.097</t>
  </si>
  <si>
    <t>Эмболизация артерий аденомы простаты</t>
  </si>
  <si>
    <t>A16.28.096</t>
  </si>
  <si>
    <t>Низведение яичка, орхипексия</t>
  </si>
  <si>
    <t>A16.21.018</t>
  </si>
  <si>
    <t>Пиелопластика</t>
  </si>
  <si>
    <t>A16.28.095</t>
  </si>
  <si>
    <t>Уретеролитотомия</t>
  </si>
  <si>
    <t>A16.28.015</t>
  </si>
  <si>
    <t>Нефрэктомия</t>
  </si>
  <si>
    <t>A16.28.004</t>
  </si>
  <si>
    <t>Лапароскопическая нефропексия (фиксация почки)</t>
  </si>
  <si>
    <t>A16.28.094</t>
  </si>
  <si>
    <t>Лапароскопическое удаление камней мочеточников</t>
  </si>
  <si>
    <t>A16.28.093</t>
  </si>
  <si>
    <t>Лапароскопическое иссечение кисты почки</t>
  </si>
  <si>
    <t>A16.28.092</t>
  </si>
  <si>
    <t>Трансуретральное дробление камней мочевого пузыря</t>
  </si>
  <si>
    <t>A16.28.091</t>
  </si>
  <si>
    <t>Цистостомия троакарная</t>
  </si>
  <si>
    <t>A16.28.090</t>
  </si>
  <si>
    <t>Электрокоагуляция, электровапоризация образований мочевого пузыря</t>
  </si>
  <si>
    <t>A16.28.089</t>
  </si>
  <si>
    <t>Трансуретральная резекция (ТУР) мочевого пузыря, кист, новообразований</t>
  </si>
  <si>
    <t>A16.28.088</t>
  </si>
  <si>
    <t>Эндоскопическая уретротомия при стриктурах</t>
  </si>
  <si>
    <t>A16.28.087</t>
  </si>
  <si>
    <t>Трансуретральная резекция (ТУР) аденомы простаты</t>
  </si>
  <si>
    <t>A16.28.086</t>
  </si>
  <si>
    <t>Слинговая операция при недержании мочи у мужчин (без стоимости протеза)</t>
  </si>
  <si>
    <t>A16.28.085</t>
  </si>
  <si>
    <t>Слинговая операция у женщин при недержании мочи (без стоимости протеза)</t>
  </si>
  <si>
    <t>A16.28.084</t>
  </si>
  <si>
    <t>Эндоскопическое удаление новообразования задней уретры</t>
  </si>
  <si>
    <t>A16.28.083</t>
  </si>
  <si>
    <t>Эндоскопическое удаление новообразования передней уретры (у мужчин): множественные образования</t>
  </si>
  <si>
    <t>A16.28.082</t>
  </si>
  <si>
    <t>Эндоскопическое удаление новообразования передней уретры (у мужчин): единичные образования</t>
  </si>
  <si>
    <t>A16.28.081</t>
  </si>
  <si>
    <t>Удаление полипа наружного отверстия уретры</t>
  </si>
  <si>
    <t>A16.28.080</t>
  </si>
  <si>
    <t>Уретральная меатомия</t>
  </si>
  <si>
    <t>A16.28.038</t>
  </si>
  <si>
    <t>Пункция кист почек под УЗИ контролем</t>
  </si>
  <si>
    <t>A11.28.020</t>
  </si>
  <si>
    <t>Пункция кист простаты под УЗИ контролем</t>
  </si>
  <si>
    <t>A11.21.010</t>
  </si>
  <si>
    <t>Биопсия простаты под УЗИ контролем</t>
  </si>
  <si>
    <t>A11.21.005.001</t>
  </si>
  <si>
    <t>Косметические и пластические операции на мошонке 3 категория</t>
  </si>
  <si>
    <t>A16.21.065</t>
  </si>
  <si>
    <t>Косметические и пластические операции на мошонке 2 категория</t>
  </si>
  <si>
    <t>A16.21.064</t>
  </si>
  <si>
    <t>Косметические и пластические операции на мошонке 1 категория</t>
  </si>
  <si>
    <t>A16.21.063</t>
  </si>
  <si>
    <t>Удаление множественных атером мошонки</t>
  </si>
  <si>
    <t>A16.21.062</t>
  </si>
  <si>
    <t>Блокада семенного канатика</t>
  </si>
  <si>
    <t>A16.21.061</t>
  </si>
  <si>
    <t>Микрохирургическое лигирование вен при варикоцеле (подпаховое лигирование)</t>
  </si>
  <si>
    <t>A16.21.060</t>
  </si>
  <si>
    <t>Лапароскопическое клипирование вен при варикоцеле</t>
  </si>
  <si>
    <t>A16.21.059</t>
  </si>
  <si>
    <t>Операция Иванисевича при варикоцеле</t>
  </si>
  <si>
    <t>A16.21.058</t>
  </si>
  <si>
    <t>Микрохирургическое лечение преждевременной эякуляции</t>
  </si>
  <si>
    <t>A16.21.057</t>
  </si>
  <si>
    <t>Микрохирургическая реконструкция семявыносящих путей при бесплодии</t>
  </si>
  <si>
    <t>A16.21.056</t>
  </si>
  <si>
    <t>Уретропластика свободным доступом при стриктурах и аномалиях 3 категория</t>
  </si>
  <si>
    <t>A16.21.055</t>
  </si>
  <si>
    <t>Уретропластика свободным доступом при стриктурах и аномалиях 2 категория</t>
  </si>
  <si>
    <t>A16.21.054</t>
  </si>
  <si>
    <t>Уретропластика свободным доступом при стриктурах и аномалиях 1 категория</t>
  </si>
  <si>
    <t>A16.21.053</t>
  </si>
  <si>
    <t>Уретропластика местными тканями при гипоспадии и эписпадии 3 категория</t>
  </si>
  <si>
    <t>A16.21.052</t>
  </si>
  <si>
    <t>Уретропластика местными тканями при гипоспадии и эписпадии 2 категория</t>
  </si>
  <si>
    <t>A16.21.051</t>
  </si>
  <si>
    <t>Уретропластика местными тканями при гипоспадии и эписпадии 1 категория</t>
  </si>
  <si>
    <t>A16.21.050</t>
  </si>
  <si>
    <t>Гранулопластика (головки полового члена): Реконструкция аутолоскутом</t>
  </si>
  <si>
    <t>A16.21.047</t>
  </si>
  <si>
    <t>Гранулопластика (головки полового члена): Введение геля</t>
  </si>
  <si>
    <t>A16.21.046</t>
  </si>
  <si>
    <t>Косметические операции на половом члене 3 категории</t>
  </si>
  <si>
    <t>A16.21.045</t>
  </si>
  <si>
    <t>Косметические операции на половом члене 2 категории</t>
  </si>
  <si>
    <t>A16.21.044</t>
  </si>
  <si>
    <t>Косметические операции на половом члене 1 категории</t>
  </si>
  <si>
    <t>A16.21.043</t>
  </si>
  <si>
    <t>Пластика белочной оболочки при искривлении</t>
  </si>
  <si>
    <t>A16.21.042</t>
  </si>
  <si>
    <t>Коррекция искривления (пликация белочной оболочки) полового члена</t>
  </si>
  <si>
    <t>A16.21.041</t>
  </si>
  <si>
    <t>Фаллопластика однокомпонентным протезом</t>
  </si>
  <si>
    <t>A16.21.020</t>
  </si>
  <si>
    <t>Фаллопластика лоскутом мышечно-фасциальным</t>
  </si>
  <si>
    <t>A16.21.020.003</t>
  </si>
  <si>
    <t>Удлинение полового члена (без экстендера)</t>
  </si>
  <si>
    <t>A16.21.040</t>
  </si>
  <si>
    <t>Фаллопластика лоскутом из передней брюшной стенки</t>
  </si>
  <si>
    <t>A16.21.020.005</t>
  </si>
  <si>
    <t>Фаллопластика торакодорсальным лоскутом</t>
  </si>
  <si>
    <t>A16.21.020.004</t>
  </si>
  <si>
    <t>Пластика уздечки полового члена с использованием микрохирургической техники</t>
  </si>
  <si>
    <t>A16.21.039</t>
  </si>
  <si>
    <t>Пластика уздечки полового члена</t>
  </si>
  <si>
    <t>A16.21.038</t>
  </si>
  <si>
    <t>Лигирование вен полового члена при венозной импотенции</t>
  </si>
  <si>
    <t>A16.21.037</t>
  </si>
  <si>
    <t>Протезирование полового члена надувным протезом (без стоимости протеза)</t>
  </si>
  <si>
    <t>A16.21.036</t>
  </si>
  <si>
    <t>Протезирование полового члена пластическим протезом (без стоимости протеза)</t>
  </si>
  <si>
    <t>A16.21.035</t>
  </si>
  <si>
    <t>Удаление олеогранулем мошонки с дистантной кожной пластикой полового члена</t>
  </si>
  <si>
    <t>A16.21.034</t>
  </si>
  <si>
    <t>Удаление олеогранулем полового члена с пластикой кожных покровов с использованием кожи мошонки (операция Сапожкова-Райха)</t>
  </si>
  <si>
    <t>A16.21.033</t>
  </si>
  <si>
    <t>Удаление инородных тел из полового члена с пластикой кожных покровов местными тканями</t>
  </si>
  <si>
    <t>A16.21.032</t>
  </si>
  <si>
    <t>Протезирование яичка при его отсутствии (без стоимости протеза) 2 яичка</t>
  </si>
  <si>
    <t>A16.21.016.002</t>
  </si>
  <si>
    <t>Протезирование яичка при его отсутствии (без стоимости протеза) 1 яичко</t>
  </si>
  <si>
    <t>A16.21.016.001</t>
  </si>
  <si>
    <t>Орхэктомия двусторонняя</t>
  </si>
  <si>
    <t>A16.21.010.002</t>
  </si>
  <si>
    <t>Орхэктомия односторонняя</t>
  </si>
  <si>
    <t>A16.21.010.001</t>
  </si>
  <si>
    <t>Биопсия яичка (пункционная) -1 яичко</t>
  </si>
  <si>
    <t>A11.21.002.005</t>
  </si>
  <si>
    <t>Биопсия яичка (открытая) - 1 яичко</t>
  </si>
  <si>
    <t>A11.21.002.004</t>
  </si>
  <si>
    <t>Иссечение кисты придатка яичка (сперматоцеле)</t>
  </si>
  <si>
    <t>A16.21.031</t>
  </si>
  <si>
    <t>Хирургическое лечение водянки оболочек яичка</t>
  </si>
  <si>
    <t>A16.21.030</t>
  </si>
  <si>
    <t>Удаление новообразований полового члена (остроконечные кондиломы) лазером – 1 образование</t>
  </si>
  <si>
    <t>A16.21.420</t>
  </si>
  <si>
    <t>Биопсия мочевого пузыря</t>
  </si>
  <si>
    <t>A11.28.002</t>
  </si>
  <si>
    <t>Биопсия яичка и семенного канатика</t>
  </si>
  <si>
    <t>A11.21.002</t>
  </si>
  <si>
    <t>Восстановление и пластическая операция на половом члене. Пластика крайней плоти</t>
  </si>
  <si>
    <t>A16.21.015</t>
  </si>
  <si>
    <t>Иссечение крайней плоти (обрезание)</t>
  </si>
  <si>
    <t>A16.21.013</t>
  </si>
  <si>
    <t>Восстановление и пластическая операция на половом члене. Корпоропластика пликационная</t>
  </si>
  <si>
    <t>A16.21.014.001</t>
  </si>
  <si>
    <t>Инстилляция уретры или мочевого пузыря</t>
  </si>
  <si>
    <t>A03.28.008.001</t>
  </si>
  <si>
    <t>Уретроскопия у мужчин</t>
  </si>
  <si>
    <t>A03.28.002</t>
  </si>
  <si>
    <t>Цистоскопия</t>
  </si>
  <si>
    <t>A03.28.001</t>
  </si>
  <si>
    <t>Отделение андрологии и урологии. Диагностика, терапия, хирургия</t>
  </si>
  <si>
    <t>Обработка раны с помощью ультразвукового кавитатора</t>
  </si>
  <si>
    <t>A22.01.001.010</t>
  </si>
  <si>
    <t>Смена повязки вакуумного аппарата</t>
  </si>
  <si>
    <t>A15.01.011</t>
  </si>
  <si>
    <t>Установка вакуумного аппарата многоразового пользования для лечения глубоких ран</t>
  </si>
  <si>
    <t>A15.01.010</t>
  </si>
  <si>
    <t>Транспозиция мышцы</t>
  </si>
  <si>
    <t>A16.02.012</t>
  </si>
  <si>
    <t>Некрэктомия</t>
  </si>
  <si>
    <t>A16.01.003</t>
  </si>
  <si>
    <t>Ампутация пальца с головкой плюсневой кости</t>
  </si>
  <si>
    <t>A16.03.082.004</t>
  </si>
  <si>
    <t>Ампутация пальца без головки плюсневой кости</t>
  </si>
  <si>
    <t>A16.03.082.003</t>
  </si>
  <si>
    <t>Вскрытие флегмоны</t>
  </si>
  <si>
    <t>A16.01.012</t>
  </si>
  <si>
    <t>Диагностика функциональных нарушений опорно-двигательного аппарата</t>
  </si>
  <si>
    <t>A03.04.010</t>
  </si>
  <si>
    <t>Пластика сухожилия</t>
  </si>
  <si>
    <t>A16.02.005</t>
  </si>
  <si>
    <t>Хирургическая коррекция деформации стопы</t>
  </si>
  <si>
    <t>A16.03.416</t>
  </si>
  <si>
    <t>Пластическое закрытие ран</t>
  </si>
  <si>
    <t>A16.01.010.014</t>
  </si>
  <si>
    <t>Артродез стопы и голеностопного сустава</t>
  </si>
  <si>
    <t>A16.04.012</t>
  </si>
  <si>
    <t>Трансметатарзальная ампутация стопы</t>
  </si>
  <si>
    <t>A16.30.017.002</t>
  </si>
  <si>
    <t>Хирургическая обработка раны аппаратом Versaget</t>
  </si>
  <si>
    <t>A16.03.101</t>
  </si>
  <si>
    <t>Хирургическая обработка инфицированной стопы</t>
  </si>
  <si>
    <t>A16.03.100</t>
  </si>
  <si>
    <t>Экзартикуляция пальца</t>
  </si>
  <si>
    <t>A16.30.018.001</t>
  </si>
  <si>
    <t>Ампутация ногтевой фаланги</t>
  </si>
  <si>
    <t>A16.03.082.001</t>
  </si>
  <si>
    <t>Удаление ногтевых пластинок</t>
  </si>
  <si>
    <t>A16.01.027</t>
  </si>
  <si>
    <t>Наложение индивидуальной разгрузочной повязки Тotal contact cast (из материала пациента)</t>
  </si>
  <si>
    <t>B04.012.011</t>
  </si>
  <si>
    <t>Изготовление индивидальной разгрузочной повязки Тotal contact cast</t>
  </si>
  <si>
    <t>B04.012.010</t>
  </si>
  <si>
    <t>Транскутанное напряжение О2 тканей – ТО2</t>
  </si>
  <si>
    <t>A12.01.012</t>
  </si>
  <si>
    <t>Перевязка одной стопы при гнойных заболеваниях кожи и подкожной клетчатки – стандартная</t>
  </si>
  <si>
    <t>A15.01.002.002</t>
  </si>
  <si>
    <t>Перевязка одной стопы при гнойных заболеваниях кожи и подкожной клетчатки с использованием высокотехнологичных лекарственных средств</t>
  </si>
  <si>
    <t>A15.01.002.001</t>
  </si>
  <si>
    <t>Удаление мозолей</t>
  </si>
  <si>
    <t>A16.01.028</t>
  </si>
  <si>
    <t>Обработка гиперкератоза (1 сеанс)</t>
  </si>
  <si>
    <t>A14.01.413</t>
  </si>
  <si>
    <t>Обработка ногтевых пластинок (1 сеанс)</t>
  </si>
  <si>
    <t>A14.01.317</t>
  </si>
  <si>
    <t>Отделение Диабетической стопы. Терапевтические и хирургические методы лечения</t>
  </si>
  <si>
    <t>Факоэмульсификация осложненной катаракты III-ей категории сложности (без стоимости интраокулярной линзы). Пациенты с сахарным диабетом и сопутствующими тяжелыми соматическими заболеваниями, наличием глаукомы, миопии высокой степени, после ранее проведенно</t>
  </si>
  <si>
    <t>A16.26.093.006</t>
  </si>
  <si>
    <t>Факоэмульсификация осложненной катаракты II-ой категории сложности (без стоимости интраокулярной линзы). Пациенты с сахарным диабетом, наличием непролиферативной диабетической ретинопатии, диабетического макулярного отека.</t>
  </si>
  <si>
    <t>A16.26.093.007</t>
  </si>
  <si>
    <t>Операция по коррекции косоглазия 3 степени сложности (на двух мышцах глаза, включая операцию на косых мышцах глаза)</t>
  </si>
  <si>
    <t>A16.26.411.002</t>
  </si>
  <si>
    <t>Операция по коррекции косоглазия 2 степени сложности (на двух мышцах глаза)</t>
  </si>
  <si>
    <t>A16.26.411.001</t>
  </si>
  <si>
    <t>Пластика слезной точки</t>
  </si>
  <si>
    <t>A16.26.417</t>
  </si>
  <si>
    <t>Операция на веках (выворот, заворот, пластика век и др.) - нижнее веко, 1 глаз</t>
  </si>
  <si>
    <t>A16.26.416.002</t>
  </si>
  <si>
    <t>Операция на веках (птоз, выворот, заворот, пластика век и др.) - верхнее веко 1 глаз</t>
  </si>
  <si>
    <t>A16.26.416.001</t>
  </si>
  <si>
    <t>Удаление птеригиума с пластикой конъюнктивы</t>
  </si>
  <si>
    <t>A16.26.415</t>
  </si>
  <si>
    <t>Конфокальная микроскопия роговой оболочки</t>
  </si>
  <si>
    <t>A16.26.477</t>
  </si>
  <si>
    <t>Операция по коррекции косоглазия 1 степени сложности (на одной мышце глаза)</t>
  </si>
  <si>
    <t>A16.26.411</t>
  </si>
  <si>
    <t>Склероукрепляющая операция (без стоимости материала, 1 глаз)</t>
  </si>
  <si>
    <t>A16.26.410</t>
  </si>
  <si>
    <t>Стоимость торической интраокулярной линзы 3-й категории (торическая, мультифокальная интраокулярная линза)</t>
  </si>
  <si>
    <t>A16.26.409</t>
  </si>
  <si>
    <t>Стоимость интраокулярной линзы 2-ой категории (монолитная интраокулярная линза)</t>
  </si>
  <si>
    <t>A16.26.408</t>
  </si>
  <si>
    <t>Стоимость интраокулярной линзы 1-ой категории (трехчастная интраокулярная линза)</t>
  </si>
  <si>
    <t>A16.26.407</t>
  </si>
  <si>
    <t>Антиглаукоматозные лазерные операции (гониопунктура и т.п. на один глаз)</t>
  </si>
  <si>
    <t>A16.26.406</t>
  </si>
  <si>
    <t>Панретинальная лазерная коагуляция (1 глаз)</t>
  </si>
  <si>
    <t>A16.26.405</t>
  </si>
  <si>
    <t>Дисцизия вторичной катаракты на YAG-лазере (1 глаз)</t>
  </si>
  <si>
    <t>A16.26.096</t>
  </si>
  <si>
    <t>Дренажные антиглаукоматозные операции (дренажи Ахмеда и Мольтено и др.)</t>
  </si>
  <si>
    <t>A16.26.130</t>
  </si>
  <si>
    <t>Проникающие антиглаукоматозные операции (синустрабекулэктомия и др.)</t>
  </si>
  <si>
    <t>A16.26.109</t>
  </si>
  <si>
    <t>Удаление интраокулярной линзы и передняя витрэктомия</t>
  </si>
  <si>
    <t>A16.26.093.005</t>
  </si>
  <si>
    <t>Вторичная имплантация интраокулярной линзы (без стоимости интраокулярной линзы)</t>
  </si>
  <si>
    <t>A16.26.093.004</t>
  </si>
  <si>
    <t>Комбинированная операция (факоэмульсификация катаракты с имплантацией интраокулярной линзы и антиглаукоматозная операция (без стоимости интраокулярной линзы)</t>
  </si>
  <si>
    <t>A16.26.093.003</t>
  </si>
  <si>
    <t>Факоэмульсификация осложненной катаракты I-ой категории сложности (без стоимости интраокулярной линзы). Пациенты с сахарным диабетом</t>
  </si>
  <si>
    <t>A16.26.093.002</t>
  </si>
  <si>
    <t>Факоэмульсификация катаракты с имплантацией интраокулярной линзы (без стоимости интраокулярной линзы)</t>
  </si>
  <si>
    <t>A16.26.093.001</t>
  </si>
  <si>
    <t>Повторное витреоретинальное вмешательство (удаление силиконового масла, устранение осложнений предыдущих вмешательств, выполненных в ЭНЦ)</t>
  </si>
  <si>
    <t>B01.029.093</t>
  </si>
  <si>
    <t>Витреоретинальное вмешательство III-ой степени сложности (удаление гемофтальма, передней пограничной мембраны c применением тампонады полости силиконовым маслом или газом, эндолазерокоагуляция, операции по отслойке сетчатки)</t>
  </si>
  <si>
    <t>B01.029.092</t>
  </si>
  <si>
    <t>Витреоретинальное вмешательство II-ой степени сложности (удаление гемофтальма, передней пограничной мембраны, эндолазерокоагуляция)</t>
  </si>
  <si>
    <t>B01.029.091</t>
  </si>
  <si>
    <t>Витреоретинальное вмешательство I-ой степени сложности (удаление гемофтальма, передней пограничной мембраны, экстрасклеральное пломбирование)</t>
  </si>
  <si>
    <t>B01.029.090</t>
  </si>
  <si>
    <t>Экстракция хрусталика (удаление катаракты без имплантации интраокулярной линзы)</t>
  </si>
  <si>
    <t>A16.26.092</t>
  </si>
  <si>
    <t>Офтальмохирургия. Оперативные вмешательства</t>
  </si>
  <si>
    <t>Санация век с массажем (1 сеанс, 1 глаз)</t>
  </si>
  <si>
    <t>A11.26.004.003</t>
  </si>
  <si>
    <t>Зондирование слезных путей (1 глаз)</t>
  </si>
  <si>
    <t>A11.26.004.002</t>
  </si>
  <si>
    <t>Промывание слезных путей (1 глаз)</t>
  </si>
  <si>
    <t>A11.26.004.001</t>
  </si>
  <si>
    <t>Предоперационная диагностика перед хирургией катаракты (расчет ИОЛ, оптическая когерентная томография, сканирующая эндотелиальная микроскопия) - 2 глаза</t>
  </si>
  <si>
    <t>B03.029.001.002</t>
  </si>
  <si>
    <t>Предоперационная диагностика перед хирургией катаракты (расчет ИОЛ, оптическая когерентная томография, сканирующая эндотелиальная микроскопия) - 1 глаз</t>
  </si>
  <si>
    <t>B03.029.001.001</t>
  </si>
  <si>
    <t>Оптическая когерентная томография сетчатки. Динамическое (повторные исследования) наблюдение при заболеваниях сетчатки (2 глаза)</t>
  </si>
  <si>
    <t>A06.26.316.003</t>
  </si>
  <si>
    <t>Оптическая когерентная томография сетчатки. Динамическое (повторные исследования) наблюдение при заболеваниях сетчатки (1 глаз)</t>
  </si>
  <si>
    <t>A06.26.316.002</t>
  </si>
  <si>
    <t>Оптическая когерентная томография сетчатки. Первичная диагностика заболеваний сетчатки (1 глаз)</t>
  </si>
  <si>
    <t>A06.26.316.001</t>
  </si>
  <si>
    <t>Сканирующая эндотелиальная микроскопия (2 глаза)</t>
  </si>
  <si>
    <t>A06.26.010.002</t>
  </si>
  <si>
    <t>Сканирующая эндотелиальная микроскопия (1 глаз)</t>
  </si>
  <si>
    <t>A06.26.010.001</t>
  </si>
  <si>
    <t>Компьютерная периметрия на белый цвет (1 глаз)</t>
  </si>
  <si>
    <t>A03.26.021.994</t>
  </si>
  <si>
    <t>Компьютерная периметрия на другие цвета (1 глаз)</t>
  </si>
  <si>
    <t>A03.26.021.995</t>
  </si>
  <si>
    <t>Специальные программы компьютерной периметрии (1 программа) (1 глаз)</t>
  </si>
  <si>
    <t>A03.26.021.996</t>
  </si>
  <si>
    <t>Биомикрофотография глазного дна с использованием фундус-камеры (1 глаз)</t>
  </si>
  <si>
    <t>A03.26.005.002</t>
  </si>
  <si>
    <t>Исследование роговицы и сетчатки с помощью компьютерного анализатора (2 глаза) (Гельдербергский ретинальный томограф)</t>
  </si>
  <si>
    <t>A03.26.019.998</t>
  </si>
  <si>
    <t>Исследование роговицы и сетчатки с помощью компьютерного анализатора (1 глаз) (Гельдербергский ретинальный томограф)</t>
  </si>
  <si>
    <t>A03.26.019.999</t>
  </si>
  <si>
    <t>Флюоресцентная ангиография глаза (сетчатки) – 2 глаза</t>
  </si>
  <si>
    <t>A03.26.006.998</t>
  </si>
  <si>
    <t>Флюоресцентная ангиография глаза (сетчатки) – 1 глаз</t>
  </si>
  <si>
    <t>A03.26.006.999</t>
  </si>
  <si>
    <t>Интравитреальное введение анти-VEGF препаратов (один глаз со стоимостью препарата)</t>
  </si>
  <si>
    <t>A16.26.086.003</t>
  </si>
  <si>
    <t>Субконъюнктивальная, пара- и ретробульбарная инъекция</t>
  </si>
  <si>
    <t>A14.26.002</t>
  </si>
  <si>
    <t>Субконъюнктивальные, пара- и ретробульбарные инъекции (курс из 10 инъекций)</t>
  </si>
  <si>
    <t>A11.26.011</t>
  </si>
  <si>
    <t>Введение лекарственного препарата в субтеноново пространство и интравитреально (без стоимости препарата)</t>
  </si>
  <si>
    <t>A16.26.086.002</t>
  </si>
  <si>
    <t>Фокальная и барьерная лазерная коагуляция при диабетической ретинопатии, тромбозах сосудов сетчатки, локальной отслойке сетчатки и т.п. (1 сеанс на одном глазу)</t>
  </si>
  <si>
    <t>A22.26.009</t>
  </si>
  <si>
    <t>Оптическая когерентная томография сетчатки. Первичная диагностика заболевания сетчатки (2 глаза)</t>
  </si>
  <si>
    <t>A06.26.316</t>
  </si>
  <si>
    <t>Биомикрофотография глазного дна с использованием фундус-камеры (2 глаза)</t>
  </si>
  <si>
    <t>A03.26.005.001</t>
  </si>
  <si>
    <t>УЗ биометрия глаза (1 глаз)</t>
  </si>
  <si>
    <t>A04.26.004</t>
  </si>
  <si>
    <t>УЗ-исследование глазного яблока (состояние оболочек и мышц) (1 глаз)</t>
  </si>
  <si>
    <t>A04.26.002</t>
  </si>
  <si>
    <t>Специальные программы компьютерной периметрии (1 программа) (2 глаза)</t>
  </si>
  <si>
    <t>A03.26.021.997</t>
  </si>
  <si>
    <t>Компьютерная периметрия на другие цвета (2 глаза)</t>
  </si>
  <si>
    <t>A03.26.021.998</t>
  </si>
  <si>
    <t>Компьютерная периметрия на белый цвет (2 глаза)</t>
  </si>
  <si>
    <t>A03.26.021.999</t>
  </si>
  <si>
    <t>Исследование глазного дна (с широким зрачком) 2 глаза</t>
  </si>
  <si>
    <t>A03.26.019.001</t>
  </si>
  <si>
    <t>Исследование глазного дна (с широким зрачком) 1 глаз</t>
  </si>
  <si>
    <t>A03.26.019</t>
  </si>
  <si>
    <t>Исследование цветоощущения</t>
  </si>
  <si>
    <t>A03.26.004</t>
  </si>
  <si>
    <t>Экзофтальмометрия</t>
  </si>
  <si>
    <t>A02.26.022</t>
  </si>
  <si>
    <t>Определение переднезадней оси глаза на аппарате «ИОЛ-Мастер» (1 глаз)</t>
  </si>
  <si>
    <t>A03.26.032</t>
  </si>
  <si>
    <t>Авторефрактокератометрия (2 глаза)</t>
  </si>
  <si>
    <t>A03.26.009.001</t>
  </si>
  <si>
    <t>Бесконтактная тонометрия (2 глаза)</t>
  </si>
  <si>
    <t>A02.26.015</t>
  </si>
  <si>
    <t>Подбор контактной коррекции</t>
  </si>
  <si>
    <t>A23.26.002</t>
  </si>
  <si>
    <t>Подбор очковой коррекции (простые очки)</t>
  </si>
  <si>
    <t>A23.26.001</t>
  </si>
  <si>
    <t>Подбор очковой коррекции (сложные очки)</t>
  </si>
  <si>
    <t>A23.26.001.001</t>
  </si>
  <si>
    <t>Отделение диабетической ретинопатии и офтальмохирургии. Терапевтические, инструментальные и диагностические услуги</t>
  </si>
  <si>
    <t>Иссечение наружного геморроидального узла (за 1 узел)</t>
  </si>
  <si>
    <t>B03.018.006</t>
  </si>
  <si>
    <t>Склерозирование внутреннего геморроидального узла (за 1 узел)</t>
  </si>
  <si>
    <t>B03.018.004</t>
  </si>
  <si>
    <t>Лигирование внутреннего геморроидального узла (за 1 узел)</t>
  </si>
  <si>
    <t>B03.018.005</t>
  </si>
  <si>
    <t>Удаление полипа анального канала</t>
  </si>
  <si>
    <t>A16.30.101</t>
  </si>
  <si>
    <t>Комплексная услуга эзофагогастродуоденоскопия, колоносокопия с внутривенной анестезией</t>
  </si>
  <si>
    <t>B03.004.011</t>
  </si>
  <si>
    <t>Комплексная услуга колоносокопия с внутривенной анестезией</t>
  </si>
  <si>
    <t>B03.018.010</t>
  </si>
  <si>
    <t>Комплексная услуга эзофагогастродуоденоскопия с внутривенной анестезией</t>
  </si>
  <si>
    <t>B03.004.010</t>
  </si>
  <si>
    <t>Аноскопия</t>
  </si>
  <si>
    <t>A03.19.005</t>
  </si>
  <si>
    <t>Иссечение анальной трещины</t>
  </si>
  <si>
    <t>B03.018.007</t>
  </si>
  <si>
    <t>Дезартеризация геморроидальных узлов</t>
  </si>
  <si>
    <t>B03.018.008</t>
  </si>
  <si>
    <t>Эндосонография поджелудочной железы</t>
  </si>
  <si>
    <t>A04.15.002</t>
  </si>
  <si>
    <t>Сигмоскопия</t>
  </si>
  <si>
    <t>A03.19.004</t>
  </si>
  <si>
    <t>Колоноскопия с полипэктомией</t>
  </si>
  <si>
    <t>B03.018.009</t>
  </si>
  <si>
    <t>Колоноскопия</t>
  </si>
  <si>
    <t>A03.18.003</t>
  </si>
  <si>
    <t>Удаление полипов желудочно-кишечного тракта (Полипэктомия)</t>
  </si>
  <si>
    <t>A16.30.100</t>
  </si>
  <si>
    <t>Эзофагогастродуоденоскопия</t>
  </si>
  <si>
    <t>A03.16.001</t>
  </si>
  <si>
    <t>Эзофагогастродуоденоскопия с консультацией</t>
  </si>
  <si>
    <t>B03.004.009</t>
  </si>
  <si>
    <t>Эндоскопические услуги (гастроэнтерология и проктология)</t>
  </si>
  <si>
    <t>Удаление новообразования полости носа</t>
  </si>
  <si>
    <t>A16.08.035</t>
  </si>
  <si>
    <t>Радикальная операция на верхнечелюстных пазухах</t>
  </si>
  <si>
    <t>A16.08.017</t>
  </si>
  <si>
    <t>Резекция носовых раковин</t>
  </si>
  <si>
    <t>A16.08.010</t>
  </si>
  <si>
    <t>Удаление полипов носовых ходов</t>
  </si>
  <si>
    <t>A16.08.009</t>
  </si>
  <si>
    <t>Подслизистая коррекция носовой перегородки</t>
  </si>
  <si>
    <t>A16.08.013</t>
  </si>
  <si>
    <t>Промывание верхнечелюстной пазухи носа</t>
  </si>
  <si>
    <t>A16.08.023</t>
  </si>
  <si>
    <t>Оториноларингология. Оперативные вмешательства</t>
  </si>
  <si>
    <t>Заушная блокада</t>
  </si>
  <si>
    <t>A11.08.007</t>
  </si>
  <si>
    <t>Продувание слуховых труб по политцеру и пневмомассаж барабанных перепонок</t>
  </si>
  <si>
    <t>A16.25.012</t>
  </si>
  <si>
    <t>Удаление серных пробок (одно ухо) без консультации врача</t>
  </si>
  <si>
    <t>A16.25.007.001</t>
  </si>
  <si>
    <t>Удаление серных пробок во время приема врача (одно ухо)</t>
  </si>
  <si>
    <t>A16.25.007</t>
  </si>
  <si>
    <t>Промывание уха лекарственными средствами</t>
  </si>
  <si>
    <t>A16.25.050</t>
  </si>
  <si>
    <t>Удаление инородного тела гортаноглотки</t>
  </si>
  <si>
    <t>A16.08.007</t>
  </si>
  <si>
    <t>Вскрытие абсцессов и гематом ЛОР-органов</t>
  </si>
  <si>
    <t>A11.08.050</t>
  </si>
  <si>
    <t>Вскрытие кист, фолликула небных миндалин</t>
  </si>
  <si>
    <t>A11.08.051</t>
  </si>
  <si>
    <t>Блокада задней стенки глотки</t>
  </si>
  <si>
    <t>A11.08.006</t>
  </si>
  <si>
    <t>Вливание в гортань лекарственных стредств</t>
  </si>
  <si>
    <t>A11.08.021</t>
  </si>
  <si>
    <t>Промывание миндалин лекарственными средствами с последующим тушированием</t>
  </si>
  <si>
    <t>A16.08.016.001</t>
  </si>
  <si>
    <t>Промывание небных миндалин лекарственными стредствами</t>
  </si>
  <si>
    <t>A16.08.016</t>
  </si>
  <si>
    <t>Анемизация, анестезия ЛОР-органов</t>
  </si>
  <si>
    <t>A11.08.020.003</t>
  </si>
  <si>
    <t>Пункция гайморовой пазухи носа (одна сторона)</t>
  </si>
  <si>
    <t>A11.08.004.001</t>
  </si>
  <si>
    <t>Передняя тампонада носа при носовом кровотечении</t>
  </si>
  <si>
    <t>A16.08.006</t>
  </si>
  <si>
    <t>Внутриносовая блокада</t>
  </si>
  <si>
    <t>A11.08.005</t>
  </si>
  <si>
    <t>Вакуумное дренирование придаточных пазух носа («кукушка»)</t>
  </si>
  <si>
    <t>A16.08.052</t>
  </si>
  <si>
    <t>Оториноларингология. Малоинвазивные методы</t>
  </si>
  <si>
    <t>Антропометрия (рост, вес, индекс массы тела, артериальное давление)</t>
  </si>
  <si>
    <t>A02.30.010</t>
  </si>
  <si>
    <t>Подкожное введение лекарственных средств (без стоимости препарата)</t>
  </si>
  <si>
    <t>A11.01.002</t>
  </si>
  <si>
    <t>Внутривенное введение лекарственных средств (без стоимости препарата)</t>
  </si>
  <si>
    <t>A11.12.003</t>
  </si>
  <si>
    <t>Внутримышечное введение лекарственных средств (без стоимости препарата)</t>
  </si>
  <si>
    <t>A11.02.002</t>
  </si>
  <si>
    <t>Спинномозговая пункция</t>
  </si>
  <si>
    <t>A11.23.001</t>
  </si>
  <si>
    <t>Переливание крови и кровезаменителей (1 процедура)</t>
  </si>
  <si>
    <t>A18.05.012.001</t>
  </si>
  <si>
    <t>Взятие крови из пальца</t>
  </si>
  <si>
    <t>A11.05.001</t>
  </si>
  <si>
    <t>Взятие крови из периферической вены</t>
  </si>
  <si>
    <t>A11.12.009</t>
  </si>
  <si>
    <t>Гемодиализ + консультация</t>
  </si>
  <si>
    <t>B01.051.004</t>
  </si>
  <si>
    <t>Плазмоферез + консультация</t>
  </si>
  <si>
    <t>B01.051.003</t>
  </si>
  <si>
    <t>Плазмоферез (1 сеанс)</t>
  </si>
  <si>
    <t>A18.05.001</t>
  </si>
  <si>
    <t>Гемодиализ (1 сеанс)</t>
  </si>
  <si>
    <t>A18.05.002</t>
  </si>
  <si>
    <t>Пункция щитовидной или околощитовидной железы или лимфатических узлов под контролем УЗИ с цитологическим исследованием срочная (за 1 час)</t>
  </si>
  <si>
    <t>A11.22.002.002</t>
  </si>
  <si>
    <t>Пункция щитовидной железы или околощитовидной железы, или лимфатических узлов под контролем УЗИ с цитологическим исследованием, плановая</t>
  </si>
  <si>
    <t>A11.22.002.001</t>
  </si>
  <si>
    <t>Малоинвазивные методы обследования и лечения</t>
  </si>
  <si>
    <t>Взятие влагалищного мазка</t>
  </si>
  <si>
    <t>A11.20.005</t>
  </si>
  <si>
    <t>Взятие цервикального мазка на лабораторные исследования</t>
  </si>
  <si>
    <t>A11.20.002</t>
  </si>
  <si>
    <t>Радиохирургическое иссечение перегородки влагалища</t>
  </si>
  <si>
    <t>A16.20.036.025</t>
  </si>
  <si>
    <t>Радиохирургическое удаление полипа цервикального канала</t>
  </si>
  <si>
    <t>A16.20.036.024</t>
  </si>
  <si>
    <t>Радиохирургическая резекция зоны трансформации шейки матки</t>
  </si>
  <si>
    <t>A16.20.036.023</t>
  </si>
  <si>
    <t>Удаление внутриматочной спирали</t>
  </si>
  <si>
    <t>A11.20.015</t>
  </si>
  <si>
    <t>Радиоволновая конизация шейки матки</t>
  </si>
  <si>
    <t>A16.20.036.003</t>
  </si>
  <si>
    <t>Взятие материала из мочеполовых органов на лабораторные исследования</t>
  </si>
  <si>
    <t>A11.20.030</t>
  </si>
  <si>
    <t>Диатермокоагуляция шейки матки (1 сектор)</t>
  </si>
  <si>
    <t>A16.20.036.022</t>
  </si>
  <si>
    <t>Радиохирургическое лечение эктропиона, рубцовых деформаций шейки матки</t>
  </si>
  <si>
    <t>A16.20.036.021</t>
  </si>
  <si>
    <t>Радиохирургическая коагуляция шейки матки</t>
  </si>
  <si>
    <t>A16.20.036.020</t>
  </si>
  <si>
    <t>Радиохирургическая коагуляция очагов эндометриоза</t>
  </si>
  <si>
    <t>A16.20.036.019</t>
  </si>
  <si>
    <t>Радиохирургическое удаление кондилом вульвы и влагалища (1 образование)</t>
  </si>
  <si>
    <t>A16.20.036.018</t>
  </si>
  <si>
    <t>Радиохирургическое рассечение девственной плевы</t>
  </si>
  <si>
    <t>A16.20.036.017</t>
  </si>
  <si>
    <t>Радиохирургическое рассечение синехий цервикального канала, вульвы</t>
  </si>
  <si>
    <t>A16.20.036.016</t>
  </si>
  <si>
    <t>Радиохирургическое удаление лейкоплакии шейки матки</t>
  </si>
  <si>
    <t>A16.20.036.015</t>
  </si>
  <si>
    <t>Радиохирургическое вскрытие кист бартолиниевых желез</t>
  </si>
  <si>
    <t>A16.20.036.014</t>
  </si>
  <si>
    <t>Радиохирургическая биопсия шейки матки (без гистологии)</t>
  </si>
  <si>
    <t>A16.20.036.013</t>
  </si>
  <si>
    <t>Вскрытие эндометриоидных гетеротопий, ov. Nabothii (1 сектор)</t>
  </si>
  <si>
    <t>A16.20.036.012</t>
  </si>
  <si>
    <t>Полная конизация шейки матки лазером</t>
  </si>
  <si>
    <t>A16.20.036.011</t>
  </si>
  <si>
    <t>Лечение лазером эктопированной поверхности шейки (1 сектор)</t>
  </si>
  <si>
    <t>A16.20.036.010</t>
  </si>
  <si>
    <t>Кольпоскопия</t>
  </si>
  <si>
    <t>A03.20.001</t>
  </si>
  <si>
    <t>Гинекология. Малоинвазивные и инструментальные методы обследования</t>
  </si>
  <si>
    <t>Влагалищная экстирпация матки с придатками с использованием видеоэндоскопической техники (ЛС)</t>
  </si>
  <si>
    <t>A16.20.063.001</t>
  </si>
  <si>
    <t>Экстирпация культи шейки матки</t>
  </si>
  <si>
    <t>A16.20.063</t>
  </si>
  <si>
    <t>Экстирпация культи влагалища</t>
  </si>
  <si>
    <t>A16.20.062</t>
  </si>
  <si>
    <t>Лапароскопия. Клиновидная резекция яичников</t>
  </si>
  <si>
    <t>A16.20.061.003</t>
  </si>
  <si>
    <t>Лапаротомия. Резекция яичников</t>
  </si>
  <si>
    <t>A16.20.061</t>
  </si>
  <si>
    <t>Операции при опущении стенок матки и влагалища (кольпоррафия)</t>
  </si>
  <si>
    <t>A16.20.028</t>
  </si>
  <si>
    <t>Восстановление маточного опорного аппарата (леваторопластика)</t>
  </si>
  <si>
    <t>A16.20.019</t>
  </si>
  <si>
    <t>Восстановление тазового дна</t>
  </si>
  <si>
    <t>A16.20.015</t>
  </si>
  <si>
    <t>Влагалищная экстирпация матки с придатками</t>
  </si>
  <si>
    <t>A16.20.014</t>
  </si>
  <si>
    <t>Влагалищная экстирпация матки без придатков</t>
  </si>
  <si>
    <t>A16.20.012</t>
  </si>
  <si>
    <t>Иссечение ретроцервикального эндометриоза</t>
  </si>
  <si>
    <t>A16.20.011.008</t>
  </si>
  <si>
    <t>Лапароскопия. Надвлагалищная ампутация матки с придатками</t>
  </si>
  <si>
    <t>A16.20.010.003</t>
  </si>
  <si>
    <t>Лапаротомия. Надвлагалищная ампутация матки с придатками</t>
  </si>
  <si>
    <t>A16.20.010.002</t>
  </si>
  <si>
    <t>Лапароскопия. Надвлагалищная ампутация матки</t>
  </si>
  <si>
    <t>A16.20.010.001</t>
  </si>
  <si>
    <t>Лапаротомия. Надвлагалищная ампутация матки (субтотальная гистерэктомия)</t>
  </si>
  <si>
    <t>A16.20.010</t>
  </si>
  <si>
    <t>Абляция эндометрия</t>
  </si>
  <si>
    <t>A16.20.009</t>
  </si>
  <si>
    <t>Разделение внутриматочных сращений</t>
  </si>
  <si>
    <t>A16.20.008</t>
  </si>
  <si>
    <t>Лапаротомия. Тубэктомия</t>
  </si>
  <si>
    <t>A16.20.004</t>
  </si>
  <si>
    <t>Лапаротомия. Аднексэктомия</t>
  </si>
  <si>
    <t>A16.20.003</t>
  </si>
  <si>
    <t>Лапароскопия. Удаление кисты одного яичника</t>
  </si>
  <si>
    <t>A16.20.001.001</t>
  </si>
  <si>
    <t>Раздельное диагностическое выскабливание полости матки и цервикального канала</t>
  </si>
  <si>
    <t>A11.20.008</t>
  </si>
  <si>
    <t>Биопсия шейки матки методом радиохирургии (без учета стоимости гистологического исследования)</t>
  </si>
  <si>
    <t>A11.20.011</t>
  </si>
  <si>
    <t>Биопсия тканей матки, эндометрия (пайпель-биопсия) - без учета стоимости гистологического исследования</t>
  </si>
  <si>
    <t>A11.20.004</t>
  </si>
  <si>
    <t>Контрастная эхогистеросальпингоскопия (ЛС. Хромогидротубация)</t>
  </si>
  <si>
    <t>A03.20.003.002</t>
  </si>
  <si>
    <t>Гистероскопия</t>
  </si>
  <si>
    <t>A03.20.003</t>
  </si>
  <si>
    <t>Выскабливание цервикального канала</t>
  </si>
  <si>
    <t>A11.20.008.002</t>
  </si>
  <si>
    <t>Электрокаутеризация яичников (демедуляция)</t>
  </si>
  <si>
    <t>A16.20.056</t>
  </si>
  <si>
    <t>Лапароскопия. Удаление параовариальной кисты</t>
  </si>
  <si>
    <t>A16.20.017.001</t>
  </si>
  <si>
    <t>Лапароскопия. Оофорэктомия</t>
  </si>
  <si>
    <t>A16.20.002.001</t>
  </si>
  <si>
    <t>Тотальная брюшная гистерэктомия (без придатков). Лапаротомия</t>
  </si>
  <si>
    <t>A16.20.058.001</t>
  </si>
  <si>
    <t>Надвлагалищная ампутация тела матки. Лапаротомия</t>
  </si>
  <si>
    <t>A16.20.384</t>
  </si>
  <si>
    <t>Раздельное диагностическое выскабливание эндометрия</t>
  </si>
  <si>
    <t>A11.20.008.001</t>
  </si>
  <si>
    <t>Гистерорезектоскопия</t>
  </si>
  <si>
    <t>A03.20.003.001</t>
  </si>
  <si>
    <t>Проведение гистероскопии и полипэктомии</t>
  </si>
  <si>
    <t>B01.001.021</t>
  </si>
  <si>
    <t>Проведение гистероскопии и раздельного диагностического выскабливания</t>
  </si>
  <si>
    <t>B01.001.020</t>
  </si>
  <si>
    <t>Лапароскопия. Удаление дисгенетических гонад</t>
  </si>
  <si>
    <t>A16.20.002.002</t>
  </si>
  <si>
    <t>Лапароскопия. Экстирпация матки с придатками (видеоэндоскопическая)</t>
  </si>
  <si>
    <t>A16.20.011.003</t>
  </si>
  <si>
    <t>Лапароскопия. Экстирпация матки без придатков (видеоэндоскопическая)</t>
  </si>
  <si>
    <t>A16.20.011.001</t>
  </si>
  <si>
    <t>Миомэктомия (энуклеация моматозного узла). Лапаротомия</t>
  </si>
  <si>
    <t>A16.20.035</t>
  </si>
  <si>
    <t>Миомэктомия лапароскопическая</t>
  </si>
  <si>
    <t>A16.20.035.001</t>
  </si>
  <si>
    <t>Лапароскопия. Аднексэктомия двухсторонняя</t>
  </si>
  <si>
    <t>A16.20.003.002</t>
  </si>
  <si>
    <t>Лапароскопия. Аднексэктомия односторонняя</t>
  </si>
  <si>
    <t>A16.20.003.001</t>
  </si>
  <si>
    <t>Лапароскопия. Резекция двух яичников</t>
  </si>
  <si>
    <t>A16.20.061.005</t>
  </si>
  <si>
    <t>Удаление кисты одного яичника</t>
  </si>
  <si>
    <t>A16.20.001</t>
  </si>
  <si>
    <t>Лапароскопия. Резекция яичника с помощью коагулятора</t>
  </si>
  <si>
    <t>A16.20.061.001</t>
  </si>
  <si>
    <t>Лапароскопия. Удаление кист яичников (двухсторонняя операция)</t>
  </si>
  <si>
    <t>A16.20.001.002</t>
  </si>
  <si>
    <t>Лапароскопия. Тубэктомия двухсторонняя</t>
  </si>
  <si>
    <t>A16.20.004.002</t>
  </si>
  <si>
    <t>Лапароскопия. Тубэктомия односторонняя</t>
  </si>
  <si>
    <t>A16.20.004.001</t>
  </si>
  <si>
    <t>Лапароскопия. Иссечение очагов эндометриоза</t>
  </si>
  <si>
    <t>A16.30.036</t>
  </si>
  <si>
    <t>Сальпингостомия</t>
  </si>
  <si>
    <t>A16.31.001.004</t>
  </si>
  <si>
    <t>Овариосальпинголизис</t>
  </si>
  <si>
    <t>A16.31.001.003</t>
  </si>
  <si>
    <t>Лапароскопия с биопсией яичников</t>
  </si>
  <si>
    <t>A16.31.001.002</t>
  </si>
  <si>
    <t>Хромолапароскопия</t>
  </si>
  <si>
    <t>A16.31.001.001</t>
  </si>
  <si>
    <t>Диагностическая лапароскопия</t>
  </si>
  <si>
    <t>A03.14.001</t>
  </si>
  <si>
    <t>Реконструкция влагалища</t>
  </si>
  <si>
    <t>A16.20.024</t>
  </si>
  <si>
    <t>Феминизирующая пластика наружных гениталий</t>
  </si>
  <si>
    <t>A16.20.068</t>
  </si>
  <si>
    <t>Гинекология. Хирургические вмешательства</t>
  </si>
  <si>
    <t>Катетеризация кубитальной и других периферических вен</t>
  </si>
  <si>
    <t>A11.12.002</t>
  </si>
  <si>
    <t>Аппаратно-масочный наркоз. Анестезиологическое пособие 1-2 степень риска (до 1 часа)</t>
  </si>
  <si>
    <t>B01.003.004.014</t>
  </si>
  <si>
    <t>Искусственная вентиляция легких</t>
  </si>
  <si>
    <t>B01.003.004.022</t>
  </si>
  <si>
    <t>B01.003.004.021</t>
  </si>
  <si>
    <t>Продленная эпидуральная анестезия</t>
  </si>
  <si>
    <t>B01.003.004.016</t>
  </si>
  <si>
    <t>B01.003.004.011</t>
  </si>
  <si>
    <t>Спинально-эпидуральная анестезия (с осмотром анестезиолога)</t>
  </si>
  <si>
    <t>B01.003.004.008</t>
  </si>
  <si>
    <t>Эпидуральная анестезия</t>
  </si>
  <si>
    <t>B01.003.004.006</t>
  </si>
  <si>
    <t>B01.003.004.007</t>
  </si>
  <si>
    <t>Регионарная проводниковая анестезия</t>
  </si>
  <si>
    <t>B01.003.004.012</t>
  </si>
  <si>
    <t>Местная инфильтрационная анестезия</t>
  </si>
  <si>
    <t>B01.003.004.015</t>
  </si>
  <si>
    <t>Общая ингаляционная анестезия</t>
  </si>
  <si>
    <t>B01.003.004.013</t>
  </si>
  <si>
    <t>Общая комбинированная с миорелаксацией и ИВЛ</t>
  </si>
  <si>
    <t>B01.003.004.020</t>
  </si>
  <si>
    <t>B01.003.004.010</t>
  </si>
  <si>
    <t>B01.003.004.009</t>
  </si>
  <si>
    <t>Анестезиология и реанимация</t>
  </si>
  <si>
    <t>Селективный забор крови из кавернозных синусов</t>
  </si>
  <si>
    <t>B03.024.020</t>
  </si>
  <si>
    <t>Радиочастотная термоабляция при невралгии тройничного нерва</t>
  </si>
  <si>
    <t>A16.30.054.002</t>
  </si>
  <si>
    <t>Радиочастотная термоабляция фасетных суставов</t>
  </si>
  <si>
    <t>A16.30.054.001</t>
  </si>
  <si>
    <t>Удаление новообразования спинномозгового нерва микрохирургическое</t>
  </si>
  <si>
    <t>A16.24.020.001</t>
  </si>
  <si>
    <t>Рассечение спаек и декомпрессия нерва</t>
  </si>
  <si>
    <t>A16.24.003</t>
  </si>
  <si>
    <t>Удаление новообразования хиазмально-селлярной области и III желудочка головного мозга</t>
  </si>
  <si>
    <t>A16.23.075</t>
  </si>
  <si>
    <t>Декомпрессия корешка черепно-мозгового нерва микроваскулярная с установкой протектора</t>
  </si>
  <si>
    <t>A16.23.074.001</t>
  </si>
  <si>
    <t>Деструкция зоны вхождения задних корешков в спинной мозг</t>
  </si>
  <si>
    <t>A16.23.072</t>
  </si>
  <si>
    <t>Удаление новообразования желудочков мозга</t>
  </si>
  <si>
    <t>A16.23.069</t>
  </si>
  <si>
    <t>Удаление новообразования мозжечка и IV желудочка головного мозга</t>
  </si>
  <si>
    <t>A16.23.062</t>
  </si>
  <si>
    <t>Имплантация подкожной части нейростимулятора</t>
  </si>
  <si>
    <t>A16.23.058.001</t>
  </si>
  <si>
    <t>Имплантация нейростимулятора</t>
  </si>
  <si>
    <t>A16.23.058</t>
  </si>
  <si>
    <t>Коррекция положения эпидуральных электродов</t>
  </si>
  <si>
    <t>A16.23.057</t>
  </si>
  <si>
    <t>Имплантация эпидуральных спинальных электродов</t>
  </si>
  <si>
    <t>A16.23.056.001</t>
  </si>
  <si>
    <t>Дренирование опухолевых кист полости черепа</t>
  </si>
  <si>
    <t>A16.23.055</t>
  </si>
  <si>
    <t>Вентрикуло-перитонеальное шунтирование</t>
  </si>
  <si>
    <t>A16.23.054</t>
  </si>
  <si>
    <t>Эндоскопическая эндоназальная пластика ликворной фистулы основания черепа</t>
  </si>
  <si>
    <t>A16.23.052.001</t>
  </si>
  <si>
    <t>Трансназальное удаление гематомы хиазмально-селлярной области</t>
  </si>
  <si>
    <t>A16.23.051.001</t>
  </si>
  <si>
    <t>Удаление гематомы хиазмально-селлярной области</t>
  </si>
  <si>
    <t>A16.23.051</t>
  </si>
  <si>
    <t>Удаление новообразования оболочек головного мозга микрохирургическое</t>
  </si>
  <si>
    <t>A16.23.038.001</t>
  </si>
  <si>
    <t>Установка субдурального или желудочкового датчика внутричерепного давления</t>
  </si>
  <si>
    <t>A16.23.037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</si>
  <si>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</si>
  <si>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A16.23.032.005</t>
  </si>
  <si>
    <t>Удаление новообразования основания черепа микрохирургическое трансназальным доступом с пластикой дефекта основания черепа ауто- или аллотрансплантами</t>
  </si>
  <si>
    <t>A16.23.032.004</t>
  </si>
  <si>
    <t>Удаление новообразования основания черепа микрохирургическое трансоральным доступом с пластикой дефекта основания черепа ауто- или аллотрансплантами</t>
  </si>
  <si>
    <t>A16.23.032.003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</si>
  <si>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</si>
  <si>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A16.23.032.002</t>
  </si>
  <si>
    <t>Удаление субдуральной гематомы</t>
  </si>
  <si>
    <t>A16.23.028</t>
  </si>
  <si>
    <t>Удаление новообразований головного мозга</t>
  </si>
  <si>
    <t>A16.23.024</t>
  </si>
  <si>
    <t>Стереотаксическая биопсия опухоли головного мозга</t>
  </si>
  <si>
    <t>A16.23.023.001</t>
  </si>
  <si>
    <t>Удаление гематом глубинных структур головного мозга</t>
  </si>
  <si>
    <t>A16.23.017.009</t>
  </si>
  <si>
    <t>Удаление гематом мозжечка</t>
  </si>
  <si>
    <t>A16.23.017.008</t>
  </si>
  <si>
    <t>Удаление гематом больших полушарий головного мозга</t>
  </si>
  <si>
    <t>A16.23.017.007</t>
  </si>
  <si>
    <t>Удаление гематомы головного мозга</t>
  </si>
  <si>
    <t>A16.23.017</t>
  </si>
  <si>
    <t>Декомпрессивная трепанация</t>
  </si>
  <si>
    <t>A16.23.016</t>
  </si>
  <si>
    <t>Пункция гематомы головного мозга</t>
  </si>
  <si>
    <t>A16.23.015</t>
  </si>
  <si>
    <t>Удаление кисты головного мозга</t>
  </si>
  <si>
    <t>A16.23.014</t>
  </si>
  <si>
    <t>Вскрытие абсцесса головного мозга и дренирование</t>
  </si>
  <si>
    <t>A16.23.013</t>
  </si>
  <si>
    <t>Удаление абсцесса головного мозга с капсулой</t>
  </si>
  <si>
    <t>A16.23.012</t>
  </si>
  <si>
    <t>Наложение анастомоза вентрикуло-атриального</t>
  </si>
  <si>
    <t>A16.23.011</t>
  </si>
  <si>
    <t>Установка внечерепного желудочкового шунта</t>
  </si>
  <si>
    <t>A16.23.010</t>
  </si>
  <si>
    <t>Наложение анастомоза желудочка в большую цистерну</t>
  </si>
  <si>
    <t>A16.23.008</t>
  </si>
  <si>
    <t>Вентрикулостомия третьего желудочка головного мозга с использованием видеоэндоскопических технологий</t>
  </si>
  <si>
    <t>A16.23.007.001</t>
  </si>
  <si>
    <t>Коррекция положения эпидуральных спинальных электродов</t>
  </si>
  <si>
    <t>A16.23.006.001</t>
  </si>
  <si>
    <t>Пункция желудочка головного мозга</t>
  </si>
  <si>
    <t>A16.23.001</t>
  </si>
  <si>
    <t>Удаление новообразования гипофиза трансназальным доступом</t>
  </si>
  <si>
    <t>A16.22.014.001</t>
  </si>
  <si>
    <t>Краниопластика</t>
  </si>
  <si>
    <t>A16.23.006</t>
  </si>
  <si>
    <t>Люмбальный дренаж наружный</t>
  </si>
  <si>
    <t>A16.23.044</t>
  </si>
  <si>
    <t>Люмбо-перитонеальное шунтирование</t>
  </si>
  <si>
    <t>A16.23.043</t>
  </si>
  <si>
    <t>Удаление новообразования спинного мозга микрохирургическое</t>
  </si>
  <si>
    <t>A16.23.033.001</t>
  </si>
  <si>
    <t>Декомпрессивная ламинэктомия</t>
  </si>
  <si>
    <t>A16.03.035</t>
  </si>
  <si>
    <t>Декомпрессивная ламинэктомия позвонков с фиксацией</t>
  </si>
  <si>
    <t>A16.03.035.001</t>
  </si>
  <si>
    <t>Удаление грыжи межпозвонкового диска с использованием видеоэндоскопических технологий</t>
  </si>
  <si>
    <t>A16.04.032.001</t>
  </si>
  <si>
    <t>Удаление грыжи межпозвонкового диска</t>
  </si>
  <si>
    <t>A16.04.032</t>
  </si>
  <si>
    <t>Пластика позвонка</t>
  </si>
  <si>
    <t>A16.04.030</t>
  </si>
  <si>
    <t>Динамическая фиксация позвоночника</t>
  </si>
  <si>
    <t>A16.04.029</t>
  </si>
  <si>
    <t>Протезирование межпозвонкового диска</t>
  </si>
  <si>
    <t>A16.04.028</t>
  </si>
  <si>
    <t>Спондилосинтез</t>
  </si>
  <si>
    <t>A16.04.011</t>
  </si>
  <si>
    <t>Фасетопластика с использованием эндопротеза синовиальной жидкости ViscoPlus</t>
  </si>
  <si>
    <t>A16.04.030.013</t>
  </si>
  <si>
    <t>Блокада спинального корешка в месте выхода из позвоночного канала на поясничном уровне под контролем рентегновского электронно-оптического проеобразователя (ЭОП)</t>
  </si>
  <si>
    <t>A16.04.030.012</t>
  </si>
  <si>
    <t>Установка эпидуральной системы для дробного введения анестетика под контролем рентегновского электронно-оптического проеобразователя (ЭОП)</t>
  </si>
  <si>
    <t>A16.04.030.011</t>
  </si>
  <si>
    <t>Проведение оперативного вмешательства пациентам с диагнозом «Конвекситальные опухоли мозга»</t>
  </si>
  <si>
    <t>A16.23.024.001</t>
  </si>
  <si>
    <t>Проведение оперативного вмешательства пациентам с диагнозом «Объемные образования мягких тканей головы»</t>
  </si>
  <si>
    <t>A16.01.032</t>
  </si>
  <si>
    <t>Проведение оперативного вмешательства пациентам с диагнозом «Туннельный синдром»</t>
  </si>
  <si>
    <t>A16.04.050</t>
  </si>
  <si>
    <t>Удаление синовиальной кисты межпозвонкового сустава на поясничном уровне</t>
  </si>
  <si>
    <t>A16.04.030.008</t>
  </si>
  <si>
    <t>Нейрохирургия</t>
  </si>
  <si>
    <t>Удаление гинекомастии у мужчин: 2 грудные железы</t>
  </si>
  <si>
    <t>A16.21.049</t>
  </si>
  <si>
    <t>Удаление гинекомастии у мужчин: 1 грудная железа</t>
  </si>
  <si>
    <t>A16.21.048</t>
  </si>
  <si>
    <t>Первичная хирургическая обработка раны (в т.ч. инфицированной)</t>
  </si>
  <si>
    <t>A16.01.004</t>
  </si>
  <si>
    <t>Оперативное лечение грыжи передней брюшной стенки</t>
  </si>
  <si>
    <t>A16.30.004</t>
  </si>
  <si>
    <t>Оперативное лечение пупочной грыжи</t>
  </si>
  <si>
    <t>A16.30.002</t>
  </si>
  <si>
    <t>Оперативное лечение пахово-бедренной грыжи</t>
  </si>
  <si>
    <t>A16.30.001</t>
  </si>
  <si>
    <t>Холецистэктомия лапароскопическая</t>
  </si>
  <si>
    <t>A16.14.009.002</t>
  </si>
  <si>
    <t>Мастэктомия подкожная с одномоментной алломаммопластикой</t>
  </si>
  <si>
    <t>A16.20.045</t>
  </si>
  <si>
    <t>Резекция молочной железы</t>
  </si>
  <si>
    <t>A16.20.032</t>
  </si>
  <si>
    <t>Удаление поверхностных вен нижних конечностей</t>
  </si>
  <si>
    <t>A16.12.004</t>
  </si>
  <si>
    <t>Иссечение кожи и подкожно-жировой клетчатки передней брюшной стенки (абдоминопластика)</t>
  </si>
  <si>
    <t>A16.30.008</t>
  </si>
  <si>
    <t>Проведение аппендэктомии</t>
  </si>
  <si>
    <t>A16.18.009</t>
  </si>
  <si>
    <t>Иссечение поражения кожи (атеромы, липомы, фибромы, папилломы)</t>
  </si>
  <si>
    <t>A16.30.032</t>
  </si>
  <si>
    <t>Общая хирургия</t>
  </si>
  <si>
    <t>Проведение оперативного вмешательства пациентам с диагнозом «Объемные образования тела или хвоста поджелудочной железы»</t>
  </si>
  <si>
    <t>A16.15.033</t>
  </si>
  <si>
    <t>Проведение оперативного вмешательства пациентам с диагнозом «Объемные образования головки поджелудочной железы»</t>
  </si>
  <si>
    <t>A16.15.001.003</t>
  </si>
  <si>
    <t>Проведение оперативного вмешательства пациентам с диагнозом «Рецидив феохромоцитомы»</t>
  </si>
  <si>
    <t>A16.22.011.012</t>
  </si>
  <si>
    <t>Проведение оперативного вмешательства пациентам с диагнозом «Эктопированная феохромоцитома»</t>
  </si>
  <si>
    <t>A16.22.011.011</t>
  </si>
  <si>
    <t>Проведение оперативного вмешательства пациентам с диагнозом «Феохромоцитома»</t>
  </si>
  <si>
    <t>A16.22.011.010</t>
  </si>
  <si>
    <t>Проведение оперативного вмешательства пациентам с поражением надпочечников (Болезнь и синдром Кушинга, андростерома, эстрома, альдостерома)</t>
  </si>
  <si>
    <t>A16.22.015</t>
  </si>
  <si>
    <t>Абдоминальная хирургия</t>
  </si>
  <si>
    <t>Проведение оперативного вмешательства пациентам с диагнозом «Вторичный гиперпаратиреоз»</t>
  </si>
  <si>
    <t>A16.22.008.011</t>
  </si>
  <si>
    <t>Проведение оперативного вмешательства пациентам с диагнозом «Рецидив гиперпаратиреоза»</t>
  </si>
  <si>
    <t>A16.22.008.012</t>
  </si>
  <si>
    <t>Проведение оперативного вмешательства пациентам с диагнозом «Первичный гиперпаратиреоз»</t>
  </si>
  <si>
    <t>A16.22.008.010</t>
  </si>
  <si>
    <t>Введение лекарственных средств в ткань опухоли (Склеротерапия)</t>
  </si>
  <si>
    <t>A11.31.008</t>
  </si>
  <si>
    <t>Проведение оперативного вмешательства пациентам с диагнозом «Срединная киста шеи»</t>
  </si>
  <si>
    <t>A16.30.014</t>
  </si>
  <si>
    <t>Проведение оперативного вмешательства пациентам с диагнозом «Загрудинный зоб»</t>
  </si>
  <si>
    <t>A16.22.002.015</t>
  </si>
  <si>
    <t>Проведение оперативного вмешательства пациентам с диагнозом «Злокачественные новообразования щитовидной железы»</t>
  </si>
  <si>
    <t>A16.22.002.017</t>
  </si>
  <si>
    <t>Проведение оперативного вмешательства пациентам с диагнозом «Новообразования щитовидной железы», включая гистологическое исследование</t>
  </si>
  <si>
    <t>A16.22.002.016</t>
  </si>
  <si>
    <t>Проведение оперативного вмешательства пациентам с диагнозом «Диффузный токсический зоб (рецидив)»</t>
  </si>
  <si>
    <t>A16.22.002.014</t>
  </si>
  <si>
    <t>Проведение оперативного вмешательства пациентам с диагнозом «Диффузный токсический зоб»</t>
  </si>
  <si>
    <t>A16.22.002.013</t>
  </si>
  <si>
    <t>Проведение оперативного вмешательства пациентам с диагнозом «Узловой эутиреоидный зоб (рецидив)»</t>
  </si>
  <si>
    <t>A16.22.002.011</t>
  </si>
  <si>
    <t>Проведение оперативного вмешательства пациентам с диагнозом «Хронический аутоиммунный тиреоидит»</t>
  </si>
  <si>
    <t>A16.22.002.012</t>
  </si>
  <si>
    <t>Проведение оперативного вмешательства пациентам с диагнозом «Узловой эутиреоидный зоб»</t>
  </si>
  <si>
    <t>A16.22.002.010</t>
  </si>
  <si>
    <t>Хирургия эндокринных желез</t>
  </si>
  <si>
    <t>Выездная процедура УЗИ щитовидной железы</t>
  </si>
  <si>
    <t>A04.22.004.010</t>
  </si>
  <si>
    <t>Выездная процедура аппаратной обработки стоп больным сахарным диабетом, и лицам, имеющим ортопедические заболевания</t>
  </si>
  <si>
    <t>A15.01.002.010</t>
  </si>
  <si>
    <t>Выездная процедура взятия крови из периферической вены</t>
  </si>
  <si>
    <t>A11.12.009.010</t>
  </si>
  <si>
    <t>Выездная консультация врача-специалиста</t>
  </si>
  <si>
    <t>B01.000.010</t>
  </si>
  <si>
    <t>Выездная консультация врача-специалиста, к.м.н.</t>
  </si>
  <si>
    <t>B01.000.010.004</t>
  </si>
  <si>
    <t>Выездная консультация врача-специалиста, д.м.н.</t>
  </si>
  <si>
    <t>B01.000.010.002</t>
  </si>
  <si>
    <t>Выездные консультации и услуги</t>
  </si>
  <si>
    <t>Пребывание на "закрытом" режиме в защищенной одноместной палате повышенной комфортности после введения РФП (1 сутки)</t>
  </si>
  <si>
    <t>B03.058.027</t>
  </si>
  <si>
    <t>Один день лечения и обучения в стационаре «Школа диабета»</t>
  </si>
  <si>
    <t>B03.058.025</t>
  </si>
  <si>
    <t>Один день лечения и обучения в дневном стационаре «Школа диабета» без питания</t>
  </si>
  <si>
    <t>B03.058.024</t>
  </si>
  <si>
    <t>Один день лечения и обучения в дневном стационаре «Школа диабета» с питанием</t>
  </si>
  <si>
    <t>B03.058.023</t>
  </si>
  <si>
    <t>B04.011.002</t>
  </si>
  <si>
    <t>Первичный осмотр больного в приемном отделении</t>
  </si>
  <si>
    <t>B01.047.001</t>
  </si>
  <si>
    <t>Один день питания сопровождающих в детском отделении</t>
  </si>
  <si>
    <t>B02.011.023</t>
  </si>
  <si>
    <t>Один день лечения и обучения в школе «Менопауза»</t>
  </si>
  <si>
    <t>B03.058.022</t>
  </si>
  <si>
    <t>Один день лечения и обучения в стационаре «Школа ожирения»</t>
  </si>
  <si>
    <t>B03.058.021</t>
  </si>
  <si>
    <t>Один день лечения и обучения в дневном стационаре «Школа ожирения»</t>
  </si>
  <si>
    <t>B03.058.020</t>
  </si>
  <si>
    <t>Один день лечения и обследования в амбулаторных условиях (дневной стационар) без питания</t>
  </si>
  <si>
    <t>B03.058.019</t>
  </si>
  <si>
    <t>Один день лечения и обследования в амбулаторных условиях (дневной стационар) с питанием</t>
  </si>
  <si>
    <t>B03.058.018</t>
  </si>
  <si>
    <t>Один день в двухместной палате отделения интервенционной кардиологии</t>
  </si>
  <si>
    <t>B03.043.017</t>
  </si>
  <si>
    <t>Один день в одноместной палате отделения интервенционной кардиологии</t>
  </si>
  <si>
    <t>B03.043.016</t>
  </si>
  <si>
    <t>Один день в блоке интенсивной терапии</t>
  </si>
  <si>
    <t>B03.003.015</t>
  </si>
  <si>
    <t>Один день в одноместной палате повышенной комфортности «Апартаменты»</t>
  </si>
  <si>
    <t>B03.058.014</t>
  </si>
  <si>
    <t>Один день в двухместной палате повышенной комфортности (за 1 человека)</t>
  </si>
  <si>
    <t>B03.058.013</t>
  </si>
  <si>
    <t>Один день в одноместной палате повышенной комфортности</t>
  </si>
  <si>
    <t>B03.058.012</t>
  </si>
  <si>
    <t>Пребывание на "закрытом" режиме в защищенной двухместной палате после введения РФП (1 сутки)</t>
  </si>
  <si>
    <t>B03.069.001</t>
  </si>
  <si>
    <t>Один день в четырехместной палате</t>
  </si>
  <si>
    <t>B03.058.011</t>
  </si>
  <si>
    <t>Пребывание в стационаре</t>
  </si>
  <si>
    <t>Прием (осмотр, консультация) врача-оториноларинголога, врач, н.с.</t>
  </si>
  <si>
    <t>B01.028.001.005</t>
  </si>
  <si>
    <t>Осмотр (консультация) врачом-анестезиологом-реаниматологом, повторный</t>
  </si>
  <si>
    <t>B01.003.002</t>
  </si>
  <si>
    <t>Осмотр (консультация) врачом-анестезиологом-реаниматологом, первичный</t>
  </si>
  <si>
    <t>B01.003.001</t>
  </si>
  <si>
    <t>Прием (осмотр, консультация) врача сердечно-сосудистого хирурга, в.н.с.</t>
  </si>
  <si>
    <t>B01.043.001.005</t>
  </si>
  <si>
    <t>Консультация в кабинете "Диабетическая стопа", д.м.н., зав. отд.</t>
  </si>
  <si>
    <t>B01.058.001.009</t>
  </si>
  <si>
    <t>Прием (осмотр, консультация) врача-гинеколога, в.н.с.</t>
  </si>
  <si>
    <t>B01.001.001.003</t>
  </si>
  <si>
    <t>Прием (осмотр, консультация) врача-нейрохирурга, д.м.н., зав. отд.</t>
  </si>
  <si>
    <t>B01.024.001.005</t>
  </si>
  <si>
    <t>Прием (осмотр, консультация) врача-кардиолога, врач, н.с.</t>
  </si>
  <si>
    <t>B01.015.001.003</t>
  </si>
  <si>
    <t>Прием (осмотр, консультация) врача-хирурга, врач, н.с.</t>
  </si>
  <si>
    <t>B01.057.001.006</t>
  </si>
  <si>
    <t>Прием (осмотр, консультация) врача-хирурга, в.н.с.</t>
  </si>
  <si>
    <t>B01.057.001.005</t>
  </si>
  <si>
    <t>Прием (осмотр, консультация) врача-уролога-андролога, в.н.с.</t>
  </si>
  <si>
    <t>B01.053.001.006</t>
  </si>
  <si>
    <t>Прием (осмотр, консультация) врача-уролога-андролога, врач, н.с.</t>
  </si>
  <si>
    <t>B01.053.001.005</t>
  </si>
  <si>
    <t>Прием (осмотр, консультация) врачом-радиологом, д.м.н., повторный</t>
  </si>
  <si>
    <t>B01.038.006</t>
  </si>
  <si>
    <t>Прием (осмотр, консультация) врачом-радиологом, д.м.н., первичный</t>
  </si>
  <si>
    <t>B01.038.005</t>
  </si>
  <si>
    <t>Прием (осмотр, консультация) врачом-радиологом, к.м.н., повторный</t>
  </si>
  <si>
    <t>B01.038.004</t>
  </si>
  <si>
    <t>Прием (осмотр, консультация) врачом-радиологом, к.м.н., первичный</t>
  </si>
  <si>
    <t>B01.038.003</t>
  </si>
  <si>
    <t>Прием (осмотр, консультация) врачом-радиологом, повторный</t>
  </si>
  <si>
    <t>B01.038.002</t>
  </si>
  <si>
    <t>Прием (осмотр, консультация) врачом-радиологом, первичный</t>
  </si>
  <si>
    <t>B01.038.001</t>
  </si>
  <si>
    <t>Прием (осмотр, консультация) врача-физиотерапевта, повторный</t>
  </si>
  <si>
    <t>B01.054.102</t>
  </si>
  <si>
    <t>Прием (осмотр, консультация) врача-офтальмолога, к.м.н. по поводу эндокринной офтальмопатии</t>
  </si>
  <si>
    <t>B01.029.001.020</t>
  </si>
  <si>
    <t>Прием (осмотр, консультация) врача-офтальмолога</t>
  </si>
  <si>
    <t>B01.029.001</t>
  </si>
  <si>
    <t>Прием (консультация) медицинского психолога, к.м.н.</t>
  </si>
  <si>
    <t>B01.069.001.004</t>
  </si>
  <si>
    <t>Консультация врача-тиреоидолога с проведением УЗИ щитовидной железы</t>
  </si>
  <si>
    <t>B01.058.001.008</t>
  </si>
  <si>
    <t>Консультация гистологических и цитологических препаратов, прием врача, к.м.н.</t>
  </si>
  <si>
    <t>B01.030.008.004</t>
  </si>
  <si>
    <t>Консультация гистологических и цитологических препаратов, прием врача высшей категории</t>
  </si>
  <si>
    <t>B01.030.008</t>
  </si>
  <si>
    <t>Консультация в кабинете «Диабетическая стопа» (врач, к.м.н.)</t>
  </si>
  <si>
    <t>B01.058.001.007</t>
  </si>
  <si>
    <t>Прием (осмотр, консультация) врача-колопроктолога</t>
  </si>
  <si>
    <t>B01.018.001</t>
  </si>
  <si>
    <t>Консультация врача-сомнолога к.м.н.</t>
  </si>
  <si>
    <t>B01.023.005.004</t>
  </si>
  <si>
    <t>Прием (осмотр, консультация) врача-мануального терапевта, повторный</t>
  </si>
  <si>
    <t>B01.022.002</t>
  </si>
  <si>
    <t>Прием (осмотр, консультация) врача-мануального терапевта, первичный</t>
  </si>
  <si>
    <t>B01.022.001</t>
  </si>
  <si>
    <t>Консультация физиотерапевта для оценки и коррекции проводимых физиотерапевтических процедур</t>
  </si>
  <si>
    <t>B01.054.003</t>
  </si>
  <si>
    <t>Прием (осмотр, консультация) врача-физиотерапевта, первичный</t>
  </si>
  <si>
    <t>B01.054.001</t>
  </si>
  <si>
    <t>Прием (осмотр, консультация) врача сердечно-сосудистого хирурга, к.м.н.</t>
  </si>
  <si>
    <t>B01.043.001.004</t>
  </si>
  <si>
    <t>Прием (осмотр, консультация) врача-ортопеда, к.м.н.</t>
  </si>
  <si>
    <t>B01.050.001.004</t>
  </si>
  <si>
    <t>Прием (осмотр, консультация) врача-онколога (маммолога)</t>
  </si>
  <si>
    <t>B01.027.001</t>
  </si>
  <si>
    <t>Прием (осмотр, консультация) врача-иммунолога, к.м.н.</t>
  </si>
  <si>
    <t>B01.002.001.004</t>
  </si>
  <si>
    <t>Прием (осмотр, консультация) врача-гастроэнтеролога</t>
  </si>
  <si>
    <t>B01.004.001</t>
  </si>
  <si>
    <t>Прием (осмотр, консультация) врача-нейрохирурга, к.м.н.</t>
  </si>
  <si>
    <t>B01.024.001.004</t>
  </si>
  <si>
    <t>Прием (осмотр, консультация) врача-хирурга, к.м.н.</t>
  </si>
  <si>
    <t>B01.057.001.004</t>
  </si>
  <si>
    <t>Прием (осмотр, консультация) врача-оториноларинголога, к.м.н.</t>
  </si>
  <si>
    <t>B01.028.001.004</t>
  </si>
  <si>
    <t>Прием (осмотр, консультация) врача-уролога-андролога, к.м.н.</t>
  </si>
  <si>
    <t>B01.053.001.004</t>
  </si>
  <si>
    <t>Прием (осмотр, консультация) врача-офтальмолога, к.м.н.</t>
  </si>
  <si>
    <t>B01.029.001.004</t>
  </si>
  <si>
    <t>Прием (осмотр, консультация) врача-кардиолога, к.м.н.</t>
  </si>
  <si>
    <t>B01.015.001.004</t>
  </si>
  <si>
    <t>Прием (осмотр, консультация) врача-гинеколога, врач, н.с.</t>
  </si>
  <si>
    <t>B01.001.001.005</t>
  </si>
  <si>
    <t>Прием (осмотр, консультация) врача-невролога, к.м.н.</t>
  </si>
  <si>
    <t>B01.023.001.004</t>
  </si>
  <si>
    <t>Прием (осмотр, консультация) врача-психотерапевта, к.м.н.</t>
  </si>
  <si>
    <t>B01.034.001.004</t>
  </si>
  <si>
    <t>Прием (осмотр, консультация) врача-эндокринолога, н.с., по программе «Ожирение» - повторная консультация в течение 2-х месяцев</t>
  </si>
  <si>
    <t>B01.058.002.006</t>
  </si>
  <si>
    <t>Прием (осмотр, консультация) врача-эндокринолога, н.с., по программе «Ожирение» (первичный)</t>
  </si>
  <si>
    <t>B01.058.001.006</t>
  </si>
  <si>
    <t>Прием (осмотр, консультация) врача-эндокринолога, н.с.</t>
  </si>
  <si>
    <t>B01.058.001.005</t>
  </si>
  <si>
    <t>Прием (осмотр, консультация) врача-гинеколога, к.м.н.</t>
  </si>
  <si>
    <t>B01.001.001.004</t>
  </si>
  <si>
    <t>Прием (осмотр, консультация) врача-эндокринолога, к.м.н.</t>
  </si>
  <si>
    <t>B01.058.001.004</t>
  </si>
  <si>
    <t>Прием (осмотр, консультация) врача-эндокринолога, в.н.с.</t>
  </si>
  <si>
    <t>B01.058.001.003</t>
  </si>
  <si>
    <t>Прием (осмотр, консультация) врача-уролога-андролога д.м.н., зав. отд.</t>
  </si>
  <si>
    <t>B01.053.001.002</t>
  </si>
  <si>
    <t>Прием (осмотр, консультация) врача-офтальмолога д.м.н., зав. отд.</t>
  </si>
  <si>
    <t>B01.029.001.002</t>
  </si>
  <si>
    <t>Прием (осмотр, консультация) врача-кардиолога д.м.н., зав. отд.</t>
  </si>
  <si>
    <t>B01.015.001.002</t>
  </si>
  <si>
    <t>Прием (осмотр, консультация) врача-хирурга д.м.н., зав. отд.</t>
  </si>
  <si>
    <t>B01.057.001.002</t>
  </si>
  <si>
    <t>Прием (осмотр, консультация) врача-гинеколога д.м.н., зав. отд.</t>
  </si>
  <si>
    <t>B01.001.001.002</t>
  </si>
  <si>
    <t>Прием (осмотр, консультация) врача-эндокринолога д.м.н., зав. отд.</t>
  </si>
  <si>
    <t>B01.058.001.002</t>
  </si>
  <si>
    <t>Прием (осмотр, консультация) акад.РАН директора ФГБУ ЭНЦ Дедова И.И.</t>
  </si>
  <si>
    <t>B01.058.001.010</t>
  </si>
  <si>
    <t>Прием (осмотр, консультация) акад.РАН директора Института детской эндокринологии Петерковой В.А.</t>
  </si>
  <si>
    <t>B01.058.001.013</t>
  </si>
  <si>
    <t>Прием (осмотр, консультация) акад.РАН директора Института диабета Шестаковой М.В.</t>
  </si>
  <si>
    <t>B01.058.001.012</t>
  </si>
  <si>
    <t>B01.053.001.003</t>
  </si>
  <si>
    <t>Прием (осмотр, консультация) акад.РАН директора Института клинической эндокринологии Мельниченко Г.А.</t>
  </si>
  <si>
    <t>B01.058.001.011</t>
  </si>
  <si>
    <t>Консультативный прием</t>
  </si>
  <si>
    <t>Наименование</t>
  </si>
  <si>
    <t>Код</t>
  </si>
  <si>
    <t xml:space="preserve">Приложение  </t>
  </si>
  <si>
    <t xml:space="preserve">к приказу ФГБУ «Эндокринологический </t>
  </si>
  <si>
    <t>научный центр» Минздрава России</t>
  </si>
  <si>
    <t>Прейскурант цен на платные медицинские услуги</t>
  </si>
  <si>
    <t>Стоимость (рублей)</t>
  </si>
  <si>
    <t>B01.058.001.014</t>
  </si>
  <si>
    <t>Прием (осмотр, консультация) врача-эндокринолога. Медико-генетическое консультирование, к.м.н.</t>
  </si>
  <si>
    <t>B01.058.001.015</t>
  </si>
  <si>
    <t>Прием (осмотр, консультация) врача-эндокринолога. Медико-генетическое консультирование д.м.н., зав.отд.</t>
  </si>
  <si>
    <t>B01.058.001.016</t>
  </si>
  <si>
    <t>Прием (осмотр, консультация) врача-эндокринолога. Консультация в "Центре помповой инсулинотерапии", к.м.н.</t>
  </si>
  <si>
    <t>Школа для пациентов с сахарным диабетом (1 занятие)</t>
  </si>
  <si>
    <t>B04.011.004</t>
  </si>
  <si>
    <t>Школа для пациентов с сахарным диабетом, находящихся на помповой инсулинотерапии (1 занятие)</t>
  </si>
  <si>
    <t>B04.011.006</t>
  </si>
  <si>
    <t>Школа для пациентов с ожирением (1 занятие)</t>
  </si>
  <si>
    <t xml:space="preserve">B04.011.005 </t>
  </si>
  <si>
    <t>Школа для эндокринологических пациентов с нарушениями роста (1 занятие)</t>
  </si>
  <si>
    <t>B01.058.010.002</t>
  </si>
  <si>
    <t>Замена инфузионной системы инсулиновой помпы (с набором и резервуаром)</t>
  </si>
  <si>
    <t>B01.058.010.003</t>
  </si>
  <si>
    <t>Замена инфузионной системы инсулиновой помпы (без стоимости набора и резервуара)</t>
  </si>
  <si>
    <t>A09.05.023.101</t>
  </si>
  <si>
    <t>Исследование уровня глюкозы в крови методом непрерывного мониторирования (с сенсором)</t>
  </si>
  <si>
    <t>А09.05.226</t>
  </si>
  <si>
    <t>Исследование кислотно-щелочного состояния, газов крови и электролитов портативным анализатором</t>
  </si>
  <si>
    <t>B05.10.008</t>
  </si>
  <si>
    <t>Определение процентного соотношения воды, мышечной и жировой ткани с помощью биоимпедансметра</t>
  </si>
  <si>
    <t>B05.10.009</t>
  </si>
  <si>
    <t>Исследование показателей основного обмена</t>
  </si>
  <si>
    <t>Тотальная внутривенная анестезия (секторальная резекция молочной железы, ГС, РДВ, пункция фолликуллов, PESA, малые урологические операции, гастроскопия, колоноскопия, операции при синдроме диабетической стопы)</t>
  </si>
  <si>
    <t>Комбинированная эндотрахеальная анестезия (операции при узловом и многоузловом зобе, первичном гиперпаратиреозе, холецистэктомия, малые эндоскопические гинекологические операции, экстирпации матки)</t>
  </si>
  <si>
    <t>Спинальная анестезия (операции при синдроме диабетической стопы, паховой или пупочной грыже, ТУР ПЖ, варикоцеле, TESA, ВРВ)</t>
  </si>
  <si>
    <t>B01.003.004.033</t>
  </si>
  <si>
    <t>Спинально-эпидуральная анестезия (протезирование брюшного отдела аорты)</t>
  </si>
  <si>
    <t>Сочетанная анестезия (открытые операции при заболеваниях надпочечников и поджелудочной железы)</t>
  </si>
  <si>
    <t>Анестезиологический мониторинг (ангиопластика, СВЗК, офтальмологические операции)</t>
  </si>
  <si>
    <t>A09.21.001.002</t>
  </si>
  <si>
    <t xml:space="preserve">Проведение FISH диагностики сперматозоидов </t>
  </si>
  <si>
    <t>A04.21.001.004</t>
  </si>
  <si>
    <t>A19.30.006.106</t>
  </si>
  <si>
    <t>A19.30.006.107</t>
  </si>
  <si>
    <t>A19.30.006.108</t>
  </si>
  <si>
    <t>A19.30.006.109</t>
  </si>
  <si>
    <t>A22.30.203</t>
  </si>
  <si>
    <t>Согласовано:</t>
  </si>
  <si>
    <t xml:space="preserve">Заместитель директора по экономическим вопросам                                            </t>
  </si>
  <si>
    <t>Зиновьева Е.Н.</t>
  </si>
  <si>
    <t>Морфологическое исследование послеоперационного материала щитовидной или околощитовидной железы, плановое</t>
  </si>
  <si>
    <t xml:space="preserve">Морфологическое исследование послеоперационного материала щитовидной и околощитовидной железы (срочное) </t>
  </si>
  <si>
    <t>Изменения прейскуранта медицинских услуг</t>
  </si>
  <si>
    <t>Действующая стоимость (рублей)</t>
  </si>
  <si>
    <t>Примечание</t>
  </si>
  <si>
    <t>Предлагаемая стоимость (рублей)</t>
  </si>
  <si>
    <t>Заместитель директора-директор НИИ клинической эндокринологии</t>
  </si>
  <si>
    <t>Мельниченко Г.А.</t>
  </si>
  <si>
    <t>Заместитель директора-директор НИИ Диабета</t>
  </si>
  <si>
    <t>Шестакова М.В.</t>
  </si>
  <si>
    <t>Заместитель директора -директор НИИ детской эндокринологии</t>
  </si>
  <si>
    <t>Петеркова В.А.</t>
  </si>
  <si>
    <t>Заместитель директора по научно - лечебной работе</t>
  </si>
  <si>
    <t>Безлепкина О.Б.</t>
  </si>
  <si>
    <t>Волеводз Н.Н.</t>
  </si>
  <si>
    <t>Мокрышева Н.Г.</t>
  </si>
  <si>
    <t>Заместитель Директора по экономическим вопросам</t>
  </si>
  <si>
    <t>Один день пребывания лица, сопровождающего больного в одноместной палате</t>
  </si>
  <si>
    <t>ФЭО</t>
  </si>
  <si>
    <t>Прием (осмотр, консультация) врача-эндокринолога, в.н.с., повторный</t>
  </si>
  <si>
    <t>Прием (осмотр, консультация) врача-эндокринолога, к.м.н., повторный</t>
  </si>
  <si>
    <t>Прием (осмотр, консультация) врача-эндокринолога д.м.н., зав. отд., повторный</t>
  </si>
  <si>
    <t>B01.058.001.002.01</t>
  </si>
  <si>
    <t>B01.058.001.003.01</t>
  </si>
  <si>
    <t>B01.058.001.004.01</t>
  </si>
  <si>
    <t>Индивидуальный сестринский пост</t>
  </si>
  <si>
    <t>В02.003.003</t>
  </si>
  <si>
    <t>Новая услуга</t>
  </si>
  <si>
    <t>Эстетическая медицина. Консультативный прием</t>
  </si>
  <si>
    <t>Эстетическая медицина. Химические пилинги</t>
  </si>
  <si>
    <t>Эстетическая медицина. Чистка лица</t>
  </si>
  <si>
    <t>Эстетическая медицина. Процедуры по уходу за кожей лица</t>
  </si>
  <si>
    <t>Эстетическая медицина. Контурная пластика</t>
  </si>
  <si>
    <t>Эстетическая медицина. Биоревитализация</t>
  </si>
  <si>
    <t>Эстетическая медицина. Мезотерапия</t>
  </si>
  <si>
    <t>Эстетическая медицина. Трихологические процедуры</t>
  </si>
  <si>
    <t>Эстетическая медицина. Коллостотерапия</t>
  </si>
  <si>
    <t>Эстетическая медицина. Введение "Ботокс", "Диспорт"</t>
  </si>
  <si>
    <t>Эстетическая медицина. Удаление новообразований кожи лазером</t>
  </si>
  <si>
    <t>Эстетическая медицина. Удаление новообразований кожи радиоволной</t>
  </si>
  <si>
    <t>Эстетическая медицина. Удаление новообразований кожи плазмой</t>
  </si>
  <si>
    <t>Эстетическая медицина. Электроэпиляция</t>
  </si>
  <si>
    <t>Эстетическая медицина. Эпиляция воском</t>
  </si>
  <si>
    <t>Эстетическая медицина. Микротоки</t>
  </si>
  <si>
    <t>Эстетическая медицина. Нитевой лифтинг</t>
  </si>
  <si>
    <t>Эстетическая медицина. Фотоомоложение (Quantum SR)</t>
  </si>
  <si>
    <t>Эстетическая медицина. Удаление татуировок (Q-Switched Nd:YAG)</t>
  </si>
  <si>
    <t>Эстетическая медицина. Удаление сосудов на ногах (Quantum DL Nd:YAG)</t>
  </si>
  <si>
    <t>Эстетическая медицина. Фотоэпиляция (Quantum HR)</t>
  </si>
  <si>
    <t>Эстетическая медицина. Лазерная эпиляция (Palomar Vectus)</t>
  </si>
  <si>
    <t>Эстетическая медицина. Термолифтинг (Palomar DeepIR)</t>
  </si>
  <si>
    <t>Эстетическая медицина. Лазерное фракционное омоложение (Palomar Lux1540)</t>
  </si>
  <si>
    <t>Эстетическая медицина. Лазерная шлифовка (Palomar Lux2940)</t>
  </si>
  <si>
    <t>Эстетическая медицина. Устранение сосудов и пигментации (Palomar LuxMaxG)</t>
  </si>
  <si>
    <t>Эстетическая медицина. Перманентный татуаж</t>
  </si>
  <si>
    <t>Эстетическая медицина. Прочее</t>
  </si>
  <si>
    <t>А11.01.003.116</t>
  </si>
  <si>
    <t>Биоревитализация «YAL system» 1,1 мл</t>
  </si>
  <si>
    <t>А11.01.003.117</t>
  </si>
  <si>
    <t>Биоревитализация «YAL system ACP» 1,1 мл</t>
  </si>
  <si>
    <t>А11.01.003.118</t>
  </si>
  <si>
    <t>Биоревитализация «Pluryal booster» 1,0 мл</t>
  </si>
  <si>
    <t>А11.01.003.119</t>
  </si>
  <si>
    <t>Биоревитализация обеих кистей рук «Hyaluform» 1,5 мл</t>
  </si>
  <si>
    <t>Гаврилова Е.Ф.</t>
  </si>
  <si>
    <t>Инициатор</t>
  </si>
  <si>
    <t>А11.01.013.128</t>
  </si>
  <si>
    <t>Введение «Juvederm ultra 3» 1,0 мл</t>
  </si>
  <si>
    <t>А11.01.013.129</t>
  </si>
  <si>
    <t>Введение «Juvederm ultra 4» 1,0 мл</t>
  </si>
  <si>
    <t>А11.01.013.130</t>
  </si>
  <si>
    <t>Введение «Juvederm smail » 0,55 мл</t>
  </si>
  <si>
    <t>А11.01.013.131</t>
  </si>
  <si>
    <t xml:space="preserve">Введение «Teosyal RHA  I» 1,0 мл </t>
  </si>
  <si>
    <t>А11.01.013.132</t>
  </si>
  <si>
    <t xml:space="preserve">Введение «Teosyal RHA  II» 1,0 мл </t>
  </si>
  <si>
    <t>А11.01.013.133</t>
  </si>
  <si>
    <t xml:space="preserve">Введение «Teosyal RHA  III» 1,0 мл </t>
  </si>
  <si>
    <t>А11.01.013.134</t>
  </si>
  <si>
    <t xml:space="preserve">Введение «Teosyal RHA  IV» 1,0 мл </t>
  </si>
  <si>
    <t>А11.01.013.135</t>
  </si>
  <si>
    <t xml:space="preserve">Введение «Princess Filler» 1,0 мл </t>
  </si>
  <si>
    <t>А11.01.013.136</t>
  </si>
  <si>
    <t xml:space="preserve">Введение «Princess Filler lidocaine» 1,0 мл </t>
  </si>
  <si>
    <t>А11.01.013.137</t>
  </si>
  <si>
    <t xml:space="preserve">Введение «Princess Voluma lidocaine» 1,0 мл </t>
  </si>
  <si>
    <t>А11.01.002.107</t>
  </si>
  <si>
    <t>Мезотерапия лица, шеи, декольте. Введение препарата «Upgrade»                                «PromoItalia Group» (Италия) 2,5 мл</t>
  </si>
  <si>
    <t>А11.01.002.108</t>
  </si>
  <si>
    <t>Мезотерапия лица, шеи, декольте. Введение препарата «White IN »                                «PromoItalia Group» (Италия) 2,5 мл</t>
  </si>
  <si>
    <t>А11.01.002.109</t>
  </si>
  <si>
    <t>Мезотерапия лица, шеи, декольте. Введение препарата «Light Eyes Ultra»                                «PromoItalia Group» (Италия) 1,0 мл</t>
  </si>
  <si>
    <t>А11.01.002.110</t>
  </si>
  <si>
    <t>Мезотерапия лица, шеи, декольте. Введение препарата «Fixer»                                     «PromoItalia Group» (Италия) 2,5 мл</t>
  </si>
  <si>
    <t>А11.01.002.111</t>
  </si>
  <si>
    <t>Мезотерапия лица, шеи, декольте. Введение препарата «Meso warton»   1,0 мл</t>
  </si>
  <si>
    <t>А11.01.002.112</t>
  </si>
  <si>
    <t>Мезотерапия лица, шеи, декольте. Введение препарата «Meso xhantin»   1,0 мл</t>
  </si>
  <si>
    <t>А11.01.002.113</t>
  </si>
  <si>
    <t>Мезотерапия лица, шеи, декольте. Введение препарата «Meso eye C71»   1,0 мл</t>
  </si>
  <si>
    <t>А11.01.002.114</t>
  </si>
  <si>
    <t>Мезотерапия лица, шеи, декольте. Введение препарата «Meso sculpt C71»   1,0 мл</t>
  </si>
  <si>
    <t>А11.01.002.115</t>
  </si>
  <si>
    <t>Мезотерапия лица, шеи, декольте. Введение препарата «Meso Genesis»   1,0 мл</t>
  </si>
  <si>
    <t>А11.01.002.116</t>
  </si>
  <si>
    <t>Мезотерапия лица, шеи,декольте. Введение липолитиков «Martinex» (Франция)   1,0 мл</t>
  </si>
  <si>
    <t>А11.01.002.117</t>
  </si>
  <si>
    <t xml:space="preserve">Мезотерапия лица, шеи, декольте. Введение ««Revital Tonic» «PromoItalia Group» (Италия) 1,0 мл </t>
  </si>
  <si>
    <t>А11.01.002.206</t>
  </si>
  <si>
    <t>Мезотерапия тела. Введение препарата «Proshock shape»  «PromoItalia Group» (Италия) 5,0 мл</t>
  </si>
  <si>
    <t>А11.01.002.207</t>
  </si>
  <si>
    <t>Мезотерапия тела. Введение препарата «Revital Celluform»  «PromoItalia Group» (Италия) 5,0 мл</t>
  </si>
  <si>
    <t>А11.01.002.208</t>
  </si>
  <si>
    <t>Мезотерапия тела. Введение препарата «Revital Tonic»  «PromoItalia Group» (Италия) 10,0 мл</t>
  </si>
  <si>
    <t>А11.01.003.307</t>
  </si>
  <si>
    <t>Мезотерапия волосистой части головы. Введение препарата «Hair Plus»                                «PromoItalia Group» (Италия) 2,5 мл</t>
  </si>
  <si>
    <t>Эстетическая медицина. Интимная пластика</t>
  </si>
  <si>
    <t>А11.01.20.201</t>
  </si>
  <si>
    <t>Введение «Juvederm Voluma»  1,0 мл</t>
  </si>
  <si>
    <t>А11.01.20.202</t>
  </si>
  <si>
    <t>Введение «Juvederm Vоlift» 1,0 мл</t>
  </si>
  <si>
    <t>А11.01.20.203</t>
  </si>
  <si>
    <t>Введение «Juvederm Vоlbella» 1,0 мл</t>
  </si>
  <si>
    <t>А11.01.20.204</t>
  </si>
  <si>
    <t>А11.01.20.205</t>
  </si>
  <si>
    <t>А11.01.20.206</t>
  </si>
  <si>
    <t>Введение «Princess Filler»  1,0 мл</t>
  </si>
  <si>
    <t>А11.01.20.207</t>
  </si>
  <si>
    <t>Введение «Princess Filler lidocaine»  1,0 мл</t>
  </si>
  <si>
    <t>А11.01.20.208</t>
  </si>
  <si>
    <t>Введение «Princess Voluma»  1,0 мл</t>
  </si>
  <si>
    <t>А11.01.20.209</t>
  </si>
  <si>
    <t>Введение «Princess Voluma lidocaine»  1,0 мл</t>
  </si>
  <si>
    <t>А11.01.20.210</t>
  </si>
  <si>
    <t>А11.01.20.211</t>
  </si>
  <si>
    <t>А11.01.20.212</t>
  </si>
  <si>
    <t>А11.01.20.213</t>
  </si>
  <si>
    <t>А11.01.20.214</t>
  </si>
  <si>
    <t>Изменение цены</t>
  </si>
  <si>
    <t>Изменение наименования</t>
  </si>
  <si>
    <t>Сопровождение медицинским персоналом пациента при предоставлении услуг CITO</t>
  </si>
  <si>
    <t>Эзофагогастродуоденоскопия (CITO)</t>
  </si>
  <si>
    <t>B01.058.001.017</t>
  </si>
  <si>
    <t>Консультация с применением телекоммуникационных технологий, врача-эндокринолога д.м.н., зав. отд.</t>
  </si>
  <si>
    <t>Консультация с применением телекоммуникационных технологий, врача-эндокринолога, к.м.н.</t>
  </si>
  <si>
    <t>B01.058.001.020</t>
  </si>
  <si>
    <t>B01.058.001.021</t>
  </si>
  <si>
    <t>Проверка глюкометра  (CITO)</t>
  </si>
  <si>
    <t>Новый раздел прейскуранта</t>
  </si>
  <si>
    <t>B02.003.003.01</t>
  </si>
  <si>
    <t>A03.16.001.01</t>
  </si>
  <si>
    <t>A09.31.001.01</t>
  </si>
  <si>
    <t>* При проведении услуг раздела "Консультативный прием" в режите CITO к стоимости услуг применяется коэффициент 1,5</t>
  </si>
  <si>
    <t>* При проведении услуг раздела "Гормоны и их метаболиты, антитела к гормонам и гормонпродуцирующим тканям" в режите CITO к стоимости услуг применяется коэффициент 1,5</t>
  </si>
  <si>
    <t>* При проведении услуг раздела "Биохимические исследования крови" в режите CITO к стоимости услуг применяется коэффициент 1,5</t>
  </si>
  <si>
    <t>* При проведении услуг раздела "Биохимические исследования мочи" в режите CITO к стоимости услуг применяется коэффициент 1,5</t>
  </si>
  <si>
    <t>* При проведении услуг раздела "Общеклинические и изосерологические исследования крови" в режите CITO к стоимости услуг применяется коэффициент 1,5</t>
  </si>
  <si>
    <t>* При проведении услуг раздела "Исследование гемостаза" в режите CITO к стоимости услуг применяется коэффициент 1,5</t>
  </si>
  <si>
    <t>* При проведении услуг раздела "Маркеры инфекционных заболеваний" в режите CITO к стоимости услуг применяется коэффициент 1,5</t>
  </si>
  <si>
    <t>* При проведении услуг раздела "Маркеры опухолевого роста" в режите CITO к стоимости услуг применяется коэффициент 1,5</t>
  </si>
  <si>
    <t>* При проведении услуг раздела "Общеклинические исследования мочи" в режите CITO к стоимости услуг применяется коэффициент 1,5</t>
  </si>
  <si>
    <t>* При проведении услуг раздела "Ультразвуковая диагностика" в режите CITO к стоимости услуг применяется коэффициент 1,5</t>
  </si>
  <si>
    <t>* При проведении услуг раздела "Функциональные методы диагностики сердечно-сосудистых заболеваний" в режите CITO к стоимости услуг применяется коэффициент 1,5</t>
  </si>
  <si>
    <t>* При проведении услуг раздела "Рентгенологические методы обследования" в режите CITO к стоимости услуг применяется коэффициент 1,5</t>
  </si>
  <si>
    <t xml:space="preserve">от «02» ноября 2016 №  </t>
  </si>
  <si>
    <t>вводится в действие с «07» ноября 2016 г.</t>
  </si>
  <si>
    <t>Увеличение цены</t>
  </si>
  <si>
    <t>A11.12.001</t>
  </si>
  <si>
    <t>Изменение кода</t>
  </si>
  <si>
    <t>Воронцов А.В.</t>
  </si>
  <si>
    <t>удаление услуги</t>
  </si>
  <si>
    <t>МРТ крупных суставов (один сустав)</t>
  </si>
  <si>
    <t>Изменение наименования, увеличение цены</t>
  </si>
  <si>
    <t>A05.01.002</t>
  </si>
  <si>
    <t xml:space="preserve">Магнитно-резонансная томография мягких тканей шеи  </t>
  </si>
  <si>
    <t>A05.01.002.001</t>
  </si>
  <si>
    <t xml:space="preserve">Магнитно-резонансная томография мягких тканей шеи  с         
контрастированием  в дополнение к нативному исследованию </t>
  </si>
  <si>
    <t>Иванова О.Н.</t>
  </si>
  <si>
    <t>Перенесено в другой раздел "Лаборатория молекулярной диагностики"</t>
  </si>
  <si>
    <t>Перенесено из другого раздела</t>
  </si>
  <si>
    <t>Интравитреальное введение Ранибизумаба со стоимостью препарата</t>
  </si>
  <si>
    <t>Липатов Д.В.</t>
  </si>
  <si>
    <t>A16.26.086.004</t>
  </si>
  <si>
    <t>Интравитреальное введение Афлиберцепта со стоимостью препарата</t>
  </si>
  <si>
    <t>A16.26.086.005</t>
  </si>
  <si>
    <t>Интравитреальное введение пролонгированного импланта Дексаметазона со стоимостью препарата</t>
  </si>
  <si>
    <t>Запись результатов цифровой ренгенографии на пленку</t>
  </si>
  <si>
    <t>* При проведении услуг раздела "Консультативный прием" в режиме CITO к стоимости услуг применяется коэффициент 1,5</t>
  </si>
  <si>
    <t>* При проведении услуг раздела "Гормоны и их метаболиты, антитела к гормонам и гормонпродуцирующим тканям" в режиме CITO к стоимости услуг применяется коэффициент 1,5</t>
  </si>
  <si>
    <t>* При проведении услуг раздела "Биохимические исследования крови" в режиме CITO к стоимости услуг применяется коэффициент 1,5</t>
  </si>
  <si>
    <t>* При проведении услуг раздела "Биохимические исследования мочи" в режиме CITO к стоимости услуг применяется коэффициент 1,5</t>
  </si>
  <si>
    <t>* При проведении услуг раздела "Общеклинические и изосерологические исследования крови" в режиме CITO к стоимости услуг применяется коэффициент 1,5</t>
  </si>
  <si>
    <t>* При проведении услуг раздела "Исследование гемостаза" в режиме CITO к стоимости услуг применяется коэффициент 1,5</t>
  </si>
  <si>
    <t>* При проведении услуг раздела "Маркеры инфекционных заболеваний" в режиме CITO к стоимости услуг применяется коэффициент 1,5</t>
  </si>
  <si>
    <t>* При проведении услуг раздела "Маркеры опухолевого роста" в режиме CITO к стоимости услуг применяется коэффициент 1,5</t>
  </si>
  <si>
    <t>* При проведении услуг раздела "Общеклинические исследования мочи" в режиме CITO к стоимости услуг применяется коэффициент 1,5</t>
  </si>
  <si>
    <t>* При проведении услуг раздела "Ультразвуковая диагностика" в режиме CITO к стоимости услуг применяется коэффициент 1,5</t>
  </si>
  <si>
    <t>* При проведении услуг раздела "Функциональные методы диагностики сердечно-сосудистых заболеваний" в режиме CITO к стоимости услуг применяется коэффициент 1,5</t>
  </si>
  <si>
    <t>* При проведении услуг раздела "Рентгенологические методы обследования" в режиме CITO к стоимости услуг применяется коэффициент 1,5</t>
  </si>
  <si>
    <t>Консультация с применением телекоммуникационных технологий, акад.РАН директора ФГБУ ЭНЦ Дедова И.И.</t>
  </si>
  <si>
    <t>B01.058.001.022</t>
  </si>
  <si>
    <t>B01.058.001.023</t>
  </si>
  <si>
    <t>Консультация с применением телекоммуникационных технологий, акад.РАН директора Института клинической эндокринологии Мельниченко Г.А.</t>
  </si>
  <si>
    <t>B01.058.001.024</t>
  </si>
  <si>
    <t>Консультация с применением телекоммуникационных технологий, акад.РАН директора Института диабета Шестаковой М.В.</t>
  </si>
  <si>
    <t>B01.058.001.025</t>
  </si>
  <si>
    <t>Консультация с применением телекоммуникационных технологий, акад.РАН директора Института детской эндокринологии Петерковой В.А.</t>
  </si>
  <si>
    <t>B01.058.001.026</t>
  </si>
  <si>
    <t>Консультация с применением телекоммуникационных технологий, член - корр. РАН,  зав. отд.</t>
  </si>
  <si>
    <t>Беловалова И.М.</t>
  </si>
  <si>
    <t>A19.30.007.480</t>
  </si>
  <si>
    <t>Комбинированная групповая тренировка на петлях TRX - разовое</t>
  </si>
  <si>
    <t>A19.30.007.481</t>
  </si>
  <si>
    <t>Комбинированная групповая тренировка на петлях TRX - абонемент на 8 занятий</t>
  </si>
  <si>
    <t>A19.30.007.482</t>
  </si>
  <si>
    <t>Комбинированная групповая тренировка на петлях TRX - абонемент на 12 занятий</t>
  </si>
  <si>
    <t>A24.01.004.101</t>
  </si>
  <si>
    <t>Криодеструкция бородавки диаметром до 1 см</t>
  </si>
  <si>
    <t>A24.01.004.102</t>
  </si>
  <si>
    <t>Подошвенные бородавки диаметром до 1 см</t>
  </si>
  <si>
    <t>A24.01.004.103</t>
  </si>
  <si>
    <t>Конгломерат подошвенных вирусных бородавок</t>
  </si>
  <si>
    <t>A24.01.004.104</t>
  </si>
  <si>
    <t>Кератома диаметром до 1 см</t>
  </si>
  <si>
    <t>A24.01.004.105</t>
  </si>
  <si>
    <t>Кератома и конгломераты диаметром до 10 см</t>
  </si>
  <si>
    <t>Ильин А.В.</t>
  </si>
  <si>
    <t>Изменение цены (стоимость  7 простых услуг)</t>
  </si>
  <si>
    <t>Альдостерон и кортизол (сыворотки крови из левой надпочечниковой вены) 1-я проба</t>
  </si>
  <si>
    <t>Изменение цены (объединены 2 простые услуги)</t>
  </si>
  <si>
    <t>Альдостерон и кортизол (сыворотки крови из левой надпочечниковой вены) 2-я проба</t>
  </si>
  <si>
    <t>Изменение наименования и цены (объединены 2 простые услуги)</t>
  </si>
  <si>
    <t>Альдостерон и кортизол (сыворотки крови из левой надпочечниковой вены) 3-я проба</t>
  </si>
  <si>
    <t>Альдостерон и кортизол (сыворотки крови из нижней полой вены)</t>
  </si>
  <si>
    <t>Альдостерон и кортизол (сыворотки крови из правой надпочечниковой вены) 1-я проба</t>
  </si>
  <si>
    <t>Альдостерон и кортизол  (сыворотки крови из правой надпочечниковой вены) 2-я проба</t>
  </si>
  <si>
    <t>Альдостерон и кортизол (сыворотки крови из правой надпочечниковой вены) 3-я проба</t>
  </si>
  <si>
    <t>Удаление услуги (вошла в другую сложную)</t>
  </si>
  <si>
    <t>Перенесено из прайса сервисных услуг с изменением цены</t>
  </si>
  <si>
    <t>Калашников В.Ю.</t>
  </si>
  <si>
    <t>изменение цены</t>
  </si>
  <si>
    <t>Кац Л.Е.</t>
  </si>
  <si>
    <t>Удаление услуги (не используется у платных пациентов)</t>
  </si>
  <si>
    <t>Удаление услуги (дублирует другую услуги)</t>
  </si>
  <si>
    <t>Катетеризация центральной вены</t>
  </si>
  <si>
    <t>B01.003.004.017</t>
  </si>
  <si>
    <t>Тотальная внутривенная анестезия (ЭКО)</t>
  </si>
  <si>
    <t>B01.051.010</t>
  </si>
  <si>
    <t>Эритроцитная взвесь (цена за 100 мл)</t>
  </si>
  <si>
    <t>B01.051.011</t>
  </si>
  <si>
    <t>Свежезамороженная плазма (цена за 100 мл)</t>
  </si>
  <si>
    <t>Изменение наименования и цены</t>
  </si>
  <si>
    <t>Удаление услуги</t>
  </si>
  <si>
    <t>Витязева И.И.</t>
  </si>
  <si>
    <t xml:space="preserve">Удаление услуги </t>
  </si>
  <si>
    <t>Малышев В.А.</t>
  </si>
  <si>
    <t>% увеличения цены</t>
  </si>
  <si>
    <t>Изменение наименования, уменьшение цены (как дополнительная оплата к услуге)</t>
  </si>
  <si>
    <t>A04.14.001</t>
  </si>
  <si>
    <t>Ультразвуковое исследование печени с эластографией сдвиговой волной</t>
  </si>
  <si>
    <t xml:space="preserve">Новая услуга </t>
  </si>
  <si>
    <t>Солдатова Т.В.</t>
  </si>
  <si>
    <t xml:space="preserve">Контрастное вещество к услуге МРТ головного мозга </t>
  </si>
  <si>
    <t xml:space="preserve">Контрастное вещество к услуге МРТ малого таза </t>
  </si>
  <si>
    <t xml:space="preserve">Контрастное вещество к услуге МРТ позвоночника (1 отдел) </t>
  </si>
  <si>
    <t xml:space="preserve">Контрастное вещество к услуге МРТ брюшной полости </t>
  </si>
  <si>
    <t>Уменьшение стоимости</t>
  </si>
  <si>
    <t>Изменение цены (1500 УЗИ, 1500 Консультация эндокринолога к.м.н.)</t>
  </si>
  <si>
    <t>Выездная консультация врача-эндокринолога с УЗИ щитовидной железы</t>
  </si>
  <si>
    <t>A04.22.004.010.010</t>
  </si>
  <si>
    <t>1. Консультативный прием</t>
  </si>
  <si>
    <t>№ п/п</t>
  </si>
  <si>
    <t>1.19</t>
  </si>
  <si>
    <t>1.28</t>
  </si>
  <si>
    <t>1.29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</si>
  <si>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</si>
  <si>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</si>
  <si>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</si>
  <si>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</si>
  <si>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</si>
  <si>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</si>
  <si>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</si>
  <si>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</si>
  <si>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</si>
  <si>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</si>
  <si>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</si>
  <si>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</si>
  <si>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</si>
  <si>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</si>
  <si>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</si>
  <si>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</si>
  <si>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</si>
  <si>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</si>
  <si>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1.20</t>
  </si>
  <si>
    <t>1.21</t>
  </si>
  <si>
    <t>1.22</t>
  </si>
  <si>
    <t>1.23</t>
  </si>
  <si>
    <t>1.24</t>
  </si>
  <si>
    <t>1.25</t>
  </si>
  <si>
    <t>1.26</t>
  </si>
  <si>
    <t>1.27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</si>
  <si>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</si>
  <si>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</si>
  <si>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</si>
  <si>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</si>
  <si>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</si>
  <si>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</si>
  <si>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</si>
  <si>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</si>
  <si>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</si>
  <si>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</si>
  <si>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</si>
  <si>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</si>
  <si>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</si>
  <si>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</si>
  <si>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</si>
  <si>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</si>
  <si>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</si>
  <si>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</si>
  <si>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</si>
  <si>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</si>
  <si>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</si>
  <si>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</si>
  <si>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</si>
  <si>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</si>
  <si>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</si>
  <si>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</si>
  <si>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</si>
  <si>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</si>
  <si>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</si>
  <si>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</si>
  <si>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</si>
  <si>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</si>
  <si>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</si>
  <si>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</si>
  <si>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</si>
  <si>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</si>
  <si>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</si>
  <si>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</si>
  <si>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</si>
  <si>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</si>
  <si>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</si>
  <si>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</si>
  <si>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</si>
  <si>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</si>
  <si>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</si>
  <si>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</si>
  <si>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</si>
  <si>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</si>
  <si>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2. Пребывание в стационаре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</si>
  <si>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</si>
  <si>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</si>
  <si>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</si>
  <si>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</si>
  <si>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</si>
  <si>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</si>
  <si>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</si>
  <si>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</si>
  <si>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</si>
  <si>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</si>
  <si>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</si>
  <si>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</si>
  <si>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</si>
  <si>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</si>
  <si>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</si>
  <si>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</si>
  <si>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</si>
  <si>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</si>
  <si>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</si>
  <si>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</si>
  <si>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</si>
  <si>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</si>
  <si>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</si>
  <si>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</si>
  <si>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</si>
  <si>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</si>
  <si>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</si>
  <si>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</si>
  <si>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</si>
  <si>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</si>
  <si>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</si>
  <si>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3. Выездные консультации и услуги *</t>
  </si>
  <si>
    <t>3.1</t>
  </si>
  <si>
    <t>3.2</t>
  </si>
  <si>
    <t>3.3</t>
  </si>
  <si>
    <t>3.4</t>
  </si>
  <si>
    <t>3.5</t>
  </si>
  <si>
    <t>3.6</t>
  </si>
  <si>
    <t>4. Хирургия эндокринных желез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</si>
  <si>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</si>
  <si>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</si>
  <si>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</si>
  <si>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</si>
  <si>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</si>
  <si>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</si>
  <si>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</si>
  <si>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</si>
  <si>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</si>
  <si>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</si>
  <si>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</si>
  <si>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</si>
  <si>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</si>
  <si>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 Абдоминальная хирургия</t>
  </si>
  <si>
    <t>5.1</t>
  </si>
  <si>
    <t>5.2</t>
  </si>
  <si>
    <t>5.3</t>
  </si>
  <si>
    <t>5.4</t>
  </si>
  <si>
    <t>5.5</t>
  </si>
  <si>
    <t>5.6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</si>
  <si>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</si>
  <si>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</si>
  <si>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</si>
  <si>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</si>
  <si>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</si>
  <si>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</si>
  <si>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</si>
  <si>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</si>
  <si>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</si>
  <si>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</si>
  <si>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</si>
  <si>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</si>
  <si>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</si>
  <si>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 Общая хирургия</t>
  </si>
  <si>
    <t>7. Нейрохирургия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</si>
  <si>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</si>
  <si>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</si>
  <si>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</si>
  <si>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</si>
  <si>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</si>
  <si>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</si>
  <si>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</si>
  <si>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</si>
  <si>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</si>
  <si>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</si>
  <si>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</si>
  <si>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</si>
  <si>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</si>
  <si>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</si>
  <si>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</si>
  <si>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</si>
  <si>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</si>
  <si>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</si>
  <si>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</si>
  <si>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</si>
  <si>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</si>
  <si>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</si>
  <si>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</si>
  <si>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</si>
  <si>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</si>
  <si>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</si>
  <si>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</si>
  <si>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</si>
  <si>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</si>
  <si>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</si>
  <si>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</si>
  <si>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</si>
  <si>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</si>
  <si>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</si>
  <si>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</si>
  <si>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</si>
  <si>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</si>
  <si>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</si>
  <si>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</si>
  <si>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</si>
  <si>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</si>
  <si>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</si>
  <si>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</si>
  <si>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</si>
  <si>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</si>
  <si>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</si>
  <si>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</si>
  <si>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</si>
  <si>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</si>
  <si>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</si>
  <si>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</si>
  <si>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</si>
  <si>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</si>
  <si>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</si>
  <si>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</si>
  <si>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</si>
  <si>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</si>
  <si>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</si>
  <si>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</si>
  <si>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</si>
  <si>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</si>
  <si>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</si>
  <si>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</si>
  <si>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8. Анестезиология и реанимация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</si>
  <si>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</si>
  <si>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</si>
  <si>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</si>
  <si>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</si>
  <si>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</si>
  <si>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</si>
  <si>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</si>
  <si>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</si>
  <si>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</si>
  <si>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</si>
  <si>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</si>
  <si>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</si>
  <si>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</si>
  <si>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</si>
  <si>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</si>
  <si>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</si>
  <si>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</si>
  <si>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9. Гинекология. Хирургические вмешательства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</si>
  <si>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</si>
  <si>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</si>
  <si>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</si>
  <si>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</si>
  <si>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</si>
  <si>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</si>
  <si>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</si>
  <si>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</si>
  <si>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</si>
  <si>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</si>
  <si>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</si>
  <si>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</si>
  <si>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</si>
  <si>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</si>
  <si>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</si>
  <si>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</si>
  <si>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</si>
  <si>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</si>
  <si>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</si>
  <si>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</si>
  <si>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</si>
  <si>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</si>
  <si>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</si>
  <si>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</si>
  <si>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</si>
  <si>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</si>
  <si>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</si>
  <si>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</si>
  <si>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</si>
  <si>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</si>
  <si>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</si>
  <si>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</si>
  <si>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</si>
  <si>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</si>
  <si>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</si>
  <si>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</si>
  <si>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</si>
  <si>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</si>
  <si>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</si>
  <si>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</si>
  <si>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</si>
  <si>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</si>
  <si>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</si>
  <si>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</si>
  <si>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</si>
  <si>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</si>
  <si>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</si>
  <si>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</si>
  <si>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</si>
  <si>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</si>
  <si>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</si>
  <si>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</si>
  <si>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</si>
  <si>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</si>
  <si>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</si>
  <si>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</si>
  <si>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10. Гинекология. Малоинвазивные и инструментальные методы обследования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</si>
  <si>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</si>
  <si>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</si>
  <si>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</si>
  <si>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</si>
  <si>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</si>
  <si>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</si>
  <si>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</si>
  <si>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</si>
  <si>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</si>
  <si>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</si>
  <si>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</si>
  <si>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</si>
  <si>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</si>
  <si>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</si>
  <si>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</si>
  <si>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</si>
  <si>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</si>
  <si>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</si>
  <si>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</si>
  <si>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</si>
  <si>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</si>
  <si>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</si>
  <si>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</si>
  <si>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11. Малоинвазивные методы обследования и лечения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</si>
  <si>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</si>
  <si>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</si>
  <si>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</si>
  <si>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</si>
  <si>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</si>
  <si>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</si>
  <si>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</si>
  <si>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</si>
  <si>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</si>
  <si>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</si>
  <si>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</si>
  <si>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</si>
  <si>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</si>
  <si>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12. Оториноларингология. Малоинвазивные методы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</si>
  <si>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</si>
  <si>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</si>
  <si>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</si>
  <si>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</si>
  <si>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</si>
  <si>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</si>
  <si>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</si>
  <si>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</si>
  <si>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</si>
  <si>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</si>
  <si>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</si>
  <si>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</si>
  <si>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</si>
  <si>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</si>
  <si>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</si>
  <si>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</si>
  <si>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</si>
  <si>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13. Оториноларингология. Оперативные вмешательства</t>
  </si>
  <si>
    <t>13.1</t>
  </si>
  <si>
    <t>13.2</t>
  </si>
  <si>
    <t>13.3</t>
  </si>
  <si>
    <t>13.4</t>
  </si>
  <si>
    <t>13.5</t>
  </si>
  <si>
    <t>13.6</t>
  </si>
  <si>
    <t>14. Эндоскопические услуги (гастроэнтерология и проктология)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</si>
  <si>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</si>
  <si>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</si>
  <si>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</si>
  <si>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</si>
  <si>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</si>
  <si>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</si>
  <si>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</si>
  <si>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</si>
  <si>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</si>
  <si>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</si>
  <si>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</si>
  <si>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</si>
  <si>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</si>
  <si>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</si>
  <si>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</si>
  <si>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</si>
  <si>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</si>
  <si>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</si>
  <si>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15. Отделение диабетической ретинопатии и офтальмохирургии. Терапевтические, инструментальные и диагностические услуги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</si>
  <si>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</si>
  <si>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</si>
  <si>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</si>
  <si>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</si>
  <si>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</si>
  <si>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</si>
  <si>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</si>
  <si>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</si>
  <si>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</si>
  <si>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</si>
  <si>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</si>
  <si>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</si>
  <si>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</si>
  <si>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</si>
  <si>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</si>
  <si>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</si>
  <si>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</si>
  <si>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</si>
  <si>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</si>
  <si>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</si>
  <si>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</si>
  <si>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</si>
  <si>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</si>
  <si>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</si>
  <si>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</si>
  <si>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</si>
  <si>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</si>
  <si>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</si>
  <si>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</si>
  <si>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</si>
  <si>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</si>
  <si>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</si>
  <si>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</si>
  <si>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</si>
  <si>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</si>
  <si>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</si>
  <si>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</si>
  <si>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</si>
  <si>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</si>
  <si>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</si>
  <si>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</si>
  <si>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</si>
  <si>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16. Офтальмохирургия. Оперативные вмешательства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</si>
  <si>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</si>
  <si>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</si>
  <si>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</si>
  <si>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</si>
  <si>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</si>
  <si>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</si>
  <si>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</si>
  <si>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</si>
  <si>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</si>
  <si>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</si>
  <si>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</si>
  <si>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</si>
  <si>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</si>
  <si>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</si>
  <si>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</si>
  <si>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</si>
  <si>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</si>
  <si>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</si>
  <si>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</si>
  <si>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</si>
  <si>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</si>
  <si>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</si>
  <si>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</si>
  <si>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</si>
  <si>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</si>
  <si>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</si>
  <si>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</si>
  <si>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</si>
  <si>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</si>
  <si>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17. Отделение Диабетической стопы. Терапевтические и хирургические методы лечения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</si>
  <si>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</si>
  <si>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</si>
  <si>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</si>
  <si>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</si>
  <si>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</si>
  <si>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</si>
  <si>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</si>
  <si>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</si>
  <si>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</si>
  <si>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</si>
  <si>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</si>
  <si>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</si>
  <si>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</si>
  <si>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</si>
  <si>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</si>
  <si>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</si>
  <si>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</si>
  <si>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</si>
  <si>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</si>
  <si>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</si>
  <si>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</si>
  <si>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</si>
  <si>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</si>
  <si>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</si>
  <si>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</si>
  <si>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</si>
  <si>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</si>
  <si>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18. Отделение андрологии и урологии. Диагностика, терапия, хирургия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</si>
  <si>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</si>
  <si>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</si>
  <si>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</si>
  <si>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</si>
  <si>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</si>
  <si>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</si>
  <si>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</si>
  <si>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</si>
  <si>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</si>
  <si>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</si>
  <si>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</si>
  <si>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</si>
  <si>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</si>
  <si>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</si>
  <si>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</si>
  <si>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</si>
  <si>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</si>
  <si>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</si>
  <si>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</si>
  <si>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</si>
  <si>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</si>
  <si>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</si>
  <si>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</si>
  <si>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</si>
  <si>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</si>
  <si>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</si>
  <si>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</si>
  <si>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</si>
  <si>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</si>
  <si>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</si>
  <si>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</si>
  <si>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</si>
  <si>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</si>
  <si>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</si>
  <si>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</si>
  <si>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</si>
  <si>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</si>
  <si>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</si>
  <si>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</si>
  <si>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</si>
  <si>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</si>
  <si>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</si>
  <si>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</si>
  <si>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</si>
  <si>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</si>
  <si>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</si>
  <si>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</si>
  <si>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</si>
  <si>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</si>
  <si>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</si>
  <si>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</si>
  <si>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</si>
  <si>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</si>
  <si>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</si>
  <si>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</si>
  <si>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</si>
  <si>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</si>
  <si>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</si>
  <si>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</si>
  <si>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</si>
  <si>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</si>
  <si>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</si>
  <si>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</si>
  <si>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</si>
  <si>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</si>
  <si>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</si>
  <si>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</si>
  <si>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</si>
  <si>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</si>
  <si>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</si>
  <si>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</si>
  <si>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</si>
  <si>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</si>
  <si>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</si>
  <si>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</si>
  <si>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</si>
  <si>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</si>
  <si>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</si>
  <si>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</si>
  <si>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</si>
  <si>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</si>
  <si>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</si>
  <si>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</si>
  <si>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</si>
  <si>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</si>
  <si>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</si>
  <si>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</si>
  <si>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</si>
  <si>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</si>
  <si>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</si>
  <si>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</si>
  <si>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</si>
  <si>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</si>
  <si>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</si>
  <si>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</si>
  <si>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</si>
  <si>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</si>
  <si>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</si>
  <si>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</si>
  <si>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18.100</t>
  </si>
  <si>
    <t>18.101</t>
  </si>
  <si>
    <t>18.102</t>
  </si>
  <si>
    <t>18.103</t>
  </si>
  <si>
    <t>18.104</t>
  </si>
  <si>
    <t>18.105</t>
  </si>
  <si>
    <t>18.106</t>
  </si>
  <si>
    <t>18.107</t>
  </si>
  <si>
    <t>19. Услуги отделения вспомогательных репродуктивных технологий. Обследование мужчин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</si>
  <si>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</si>
  <si>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</si>
  <si>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</si>
  <si>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</si>
  <si>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</si>
  <si>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</si>
  <si>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</si>
  <si>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</si>
  <si>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</si>
  <si>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</si>
  <si>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</si>
  <si>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</si>
  <si>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</si>
  <si>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20. Услуги отделения вспомогательных репродуктивных технологий. Обследование женщин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</si>
  <si>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</si>
  <si>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</si>
  <si>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</si>
  <si>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</si>
  <si>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</si>
  <si>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</si>
  <si>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</si>
  <si>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</si>
  <si>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</si>
  <si>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</si>
  <si>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</si>
  <si>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</si>
  <si>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21. Услуги отделения вспомогательных репродуктивных технологий. Комплексное лечение методом ЭКО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</si>
  <si>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</si>
  <si>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</si>
  <si>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</si>
  <si>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</si>
  <si>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</si>
  <si>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</si>
  <si>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</si>
  <si>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</si>
  <si>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</si>
  <si>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</si>
  <si>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</si>
  <si>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</si>
  <si>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</si>
  <si>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</si>
  <si>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</si>
  <si>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</si>
  <si>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</si>
  <si>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</si>
  <si>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</si>
  <si>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</si>
  <si>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</si>
  <si>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</si>
  <si>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</si>
  <si>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</si>
  <si>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</si>
  <si>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</si>
  <si>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</si>
  <si>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</si>
  <si>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</si>
  <si>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</si>
  <si>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</si>
  <si>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</si>
  <si>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</si>
  <si>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</si>
  <si>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</si>
  <si>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22. Услуги отделения вспомогательных репродуктивных технологий. Интрацитоплазматическая инъекция единичного сперматозоида в ооцит</t>
  </si>
  <si>
    <t>22.1</t>
  </si>
  <si>
    <t>22.2</t>
  </si>
  <si>
    <t>22.3</t>
  </si>
  <si>
    <t>22.4</t>
  </si>
  <si>
    <t>23. Услуги отделения вспомогательных репродуктивных технологий. ПИКСИ/ИМСИ</t>
  </si>
  <si>
    <t xml:space="preserve">23.1 </t>
  </si>
  <si>
    <t>23.2</t>
  </si>
  <si>
    <t>23.3</t>
  </si>
  <si>
    <t>23.4</t>
  </si>
  <si>
    <t>24. Услуги отделения вспомогательных репродуктивных технологий. Комплексное лечение методом ЭКО-ИКСИ-ПЕСА/ТЕСА/микро-ТЕСЕ</t>
  </si>
  <si>
    <t>24.1</t>
  </si>
  <si>
    <t>24.2</t>
  </si>
  <si>
    <t>24.3</t>
  </si>
  <si>
    <t>24.4</t>
  </si>
  <si>
    <t>24.5</t>
  </si>
  <si>
    <t>25. Услуги отделения вспомогательных репродуктивных технологий. Комплексное лечение методом ЭКО-ДО</t>
  </si>
  <si>
    <t>25.1</t>
  </si>
  <si>
    <t>25.2</t>
  </si>
  <si>
    <t>25.3</t>
  </si>
  <si>
    <t>26. Услуги отделения вспомогательных репродуктивных технологий. Комплекесное лечение методом ЭКО-СМ</t>
  </si>
  <si>
    <t>26.1</t>
  </si>
  <si>
    <t>26.2</t>
  </si>
  <si>
    <t>27. Услуги отделения вспомогательных репродуктивных технологий. Криоконсервация и размораживание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</si>
  <si>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</si>
  <si>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</si>
  <si>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</si>
  <si>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</si>
  <si>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</si>
  <si>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</si>
  <si>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</si>
  <si>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</si>
  <si>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</si>
  <si>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</si>
  <si>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</si>
  <si>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</si>
  <si>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</si>
  <si>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</si>
  <si>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</si>
  <si>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</si>
  <si>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</si>
  <si>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</si>
  <si>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</si>
  <si>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</si>
  <si>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</si>
  <si>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</si>
  <si>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</si>
  <si>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</si>
  <si>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</si>
  <si>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</si>
  <si>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27.27</t>
  </si>
  <si>
    <t>27.28</t>
  </si>
  <si>
    <t>27.29</t>
  </si>
  <si>
    <t>28. Услуги отделения вспомогательных репродуктивных технологий. ВИСМ</t>
  </si>
  <si>
    <t>28.1</t>
  </si>
  <si>
    <t>29. Услуги отделения вспомогательных репродуктивных технологий. ВИСД</t>
  </si>
  <si>
    <t>29.1</t>
  </si>
  <si>
    <t>29.2</t>
  </si>
  <si>
    <t>29.3</t>
  </si>
  <si>
    <t>29.4</t>
  </si>
  <si>
    <t>30. Услуги отделения вспомогательных репродуктивных технологий. Индукция овуляции</t>
  </si>
  <si>
    <t>30.1</t>
  </si>
  <si>
    <t>30.2</t>
  </si>
  <si>
    <t>31. Услуги отделения вспомогательных репродуктивных технологий. Преимплантационная генетическая диагностика</t>
  </si>
  <si>
    <t>31.1</t>
  </si>
  <si>
    <t>31.2</t>
  </si>
  <si>
    <t>32. Услуги отделения вспомогательных репродуктивных технологий. Другие процедуры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</si>
  <si>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</si>
  <si>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</si>
  <si>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</si>
  <si>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</si>
  <si>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</si>
  <si>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</si>
  <si>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</si>
  <si>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</si>
  <si>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</si>
  <si>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Удаление раздела</t>
  </si>
  <si>
    <t>33. Лабораторные услуги. Гормоны и их метаболиты, антитела к гормонам и гормонпродуцирующим тканям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</si>
  <si>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</si>
  <si>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</si>
  <si>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</si>
  <si>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</si>
  <si>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</si>
  <si>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</si>
  <si>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</si>
  <si>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</si>
  <si>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</si>
  <si>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</si>
  <si>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</si>
  <si>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</si>
  <si>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</si>
  <si>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</si>
  <si>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</si>
  <si>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</si>
  <si>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</si>
  <si>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</si>
  <si>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</si>
  <si>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</si>
  <si>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</si>
  <si>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</si>
  <si>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</si>
  <si>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</si>
  <si>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33.25</t>
  </si>
  <si>
    <t>33.26</t>
  </si>
  <si>
    <t>33.27</t>
  </si>
  <si>
    <t>33.28</t>
  </si>
  <si>
    <t>33.29</t>
  </si>
  <si>
    <t>33.30</t>
  </si>
  <si>
    <t>33.31</t>
  </si>
  <si>
    <t>33.32</t>
  </si>
  <si>
    <t>33.33</t>
  </si>
  <si>
    <t>33.34</t>
  </si>
  <si>
    <t>33.35</t>
  </si>
  <si>
    <t>33.36</t>
  </si>
  <si>
    <t>33.37</t>
  </si>
  <si>
    <t>33.38</t>
  </si>
  <si>
    <t>33.39</t>
  </si>
  <si>
    <t>33.40</t>
  </si>
  <si>
    <t>33.41</t>
  </si>
  <si>
    <t>33.42</t>
  </si>
  <si>
    <t>33.43</t>
  </si>
  <si>
    <t>33.44</t>
  </si>
  <si>
    <t>33.45</t>
  </si>
  <si>
    <t>33.46</t>
  </si>
  <si>
    <t>33.47</t>
  </si>
  <si>
    <t>33.48</t>
  </si>
  <si>
    <t>33.49</t>
  </si>
  <si>
    <t>33.50</t>
  </si>
  <si>
    <t>33.51</t>
  </si>
  <si>
    <t>33.52</t>
  </si>
  <si>
    <t>33.53</t>
  </si>
  <si>
    <t>33.54</t>
  </si>
  <si>
    <t>33.55</t>
  </si>
  <si>
    <t>33.56</t>
  </si>
  <si>
    <t>33.57</t>
  </si>
  <si>
    <t>33.58</t>
  </si>
  <si>
    <t>33.59</t>
  </si>
  <si>
    <t>33.60</t>
  </si>
  <si>
    <t>33.61</t>
  </si>
  <si>
    <t>33.62</t>
  </si>
  <si>
    <t>33.63</t>
  </si>
  <si>
    <t>33.64</t>
  </si>
  <si>
    <t>33.65</t>
  </si>
  <si>
    <t>33.66</t>
  </si>
  <si>
    <t>33.67</t>
  </si>
  <si>
    <t>33.68</t>
  </si>
  <si>
    <t>33.69</t>
  </si>
  <si>
    <t>33.70</t>
  </si>
  <si>
    <t>33.71</t>
  </si>
  <si>
    <t>33.72</t>
  </si>
  <si>
    <t>33.73</t>
  </si>
  <si>
    <t>33.74</t>
  </si>
  <si>
    <t>33.75</t>
  </si>
  <si>
    <t>33.76</t>
  </si>
  <si>
    <t>33.77</t>
  </si>
  <si>
    <t>33.78</t>
  </si>
  <si>
    <t>33.79</t>
  </si>
  <si>
    <t>33.80</t>
  </si>
  <si>
    <t>33.81</t>
  </si>
  <si>
    <t>33.82</t>
  </si>
  <si>
    <t>33.83</t>
  </si>
  <si>
    <t>33.84</t>
  </si>
  <si>
    <t>33.85</t>
  </si>
  <si>
    <t>33.86</t>
  </si>
  <si>
    <t>33.87</t>
  </si>
  <si>
    <t>33.88</t>
  </si>
  <si>
    <t>33.89</t>
  </si>
  <si>
    <t>33.90</t>
  </si>
  <si>
    <t>33.91</t>
  </si>
  <si>
    <t>33.92</t>
  </si>
  <si>
    <t>33.93</t>
  </si>
  <si>
    <t>33.94</t>
  </si>
  <si>
    <t>33.95</t>
  </si>
  <si>
    <t>33.96</t>
  </si>
  <si>
    <t>33.97</t>
  </si>
  <si>
    <t>33.98</t>
  </si>
  <si>
    <t>33.99</t>
  </si>
  <si>
    <t>33.100</t>
  </si>
  <si>
    <t>33.101</t>
  </si>
  <si>
    <t>33.102</t>
  </si>
  <si>
    <t>33.103</t>
  </si>
  <si>
    <t>33.104</t>
  </si>
  <si>
    <t>33.105</t>
  </si>
  <si>
    <t>33.106</t>
  </si>
  <si>
    <t>33.107</t>
  </si>
  <si>
    <t>33.108</t>
  </si>
  <si>
    <t>33.109</t>
  </si>
  <si>
    <t>33.110</t>
  </si>
  <si>
    <t>33.111</t>
  </si>
  <si>
    <t>33.112</t>
  </si>
  <si>
    <t>33.113</t>
  </si>
  <si>
    <t>33.114</t>
  </si>
  <si>
    <t>33.115</t>
  </si>
  <si>
    <t>33.116</t>
  </si>
  <si>
    <t>33.117</t>
  </si>
  <si>
    <t>33.118</t>
  </si>
  <si>
    <t>33.119</t>
  </si>
  <si>
    <t>33.120</t>
  </si>
  <si>
    <t>33.121</t>
  </si>
  <si>
    <t>33.122</t>
  </si>
  <si>
    <t>33.123</t>
  </si>
  <si>
    <t>33.124</t>
  </si>
  <si>
    <t>33.125</t>
  </si>
  <si>
    <t>33.126</t>
  </si>
  <si>
    <t>33.127</t>
  </si>
  <si>
    <t>33.128</t>
  </si>
  <si>
    <t>33.129</t>
  </si>
  <si>
    <t>33.130</t>
  </si>
  <si>
    <t>33.131</t>
  </si>
  <si>
    <t>33.132</t>
  </si>
  <si>
    <t>33.133</t>
  </si>
  <si>
    <t>33.134</t>
  </si>
  <si>
    <t>33.135</t>
  </si>
  <si>
    <t>34. Лабораторные услуги. Биохимические исследования крови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</si>
  <si>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</si>
  <si>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</si>
  <si>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</si>
  <si>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</si>
  <si>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</si>
  <si>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</si>
  <si>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</si>
  <si>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</si>
  <si>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</si>
  <si>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</si>
  <si>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</si>
  <si>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</si>
  <si>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</si>
  <si>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</si>
  <si>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</si>
  <si>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</si>
  <si>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</si>
  <si>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</si>
  <si>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</si>
  <si>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34.20</t>
  </si>
  <si>
    <t>34.21</t>
  </si>
  <si>
    <t>34.22</t>
  </si>
  <si>
    <t>34.23</t>
  </si>
  <si>
    <t>34.24</t>
  </si>
  <si>
    <t>34.25</t>
  </si>
  <si>
    <t>34.26</t>
  </si>
  <si>
    <t>34.27</t>
  </si>
  <si>
    <t>34.28</t>
  </si>
  <si>
    <t>34.29</t>
  </si>
  <si>
    <t>34.30</t>
  </si>
  <si>
    <t>34.31</t>
  </si>
  <si>
    <t>34.32</t>
  </si>
  <si>
    <t>34.33</t>
  </si>
  <si>
    <t>34.34</t>
  </si>
  <si>
    <t>34.35</t>
  </si>
  <si>
    <t>34.36</t>
  </si>
  <si>
    <t>34.37</t>
  </si>
  <si>
    <t>34.38</t>
  </si>
  <si>
    <t>34.39</t>
  </si>
  <si>
    <t>34.40</t>
  </si>
  <si>
    <t>34.41</t>
  </si>
  <si>
    <t>34.42</t>
  </si>
  <si>
    <t>34.43</t>
  </si>
  <si>
    <t>34.44</t>
  </si>
  <si>
    <t>34.45</t>
  </si>
  <si>
    <t>34.46</t>
  </si>
  <si>
    <t>34.47</t>
  </si>
  <si>
    <t>34.48</t>
  </si>
  <si>
    <t>35. Лабораторные услуги. Биохимические исследования мочи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</si>
  <si>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</si>
  <si>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</si>
  <si>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</si>
  <si>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</si>
  <si>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</si>
  <si>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</si>
  <si>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</si>
  <si>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</si>
  <si>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</si>
  <si>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</si>
  <si>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</si>
  <si>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</si>
  <si>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</si>
  <si>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</si>
  <si>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</si>
  <si>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</si>
  <si>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35.17</t>
  </si>
  <si>
    <t>35.18</t>
  </si>
  <si>
    <t>35.19</t>
  </si>
  <si>
    <t>35.20</t>
  </si>
  <si>
    <t>36. Лабораторные услуги. Общеклинические и изосерологические исследования крови</t>
  </si>
  <si>
    <t>36.1</t>
  </si>
  <si>
    <t>36.2</t>
  </si>
  <si>
    <t>36.3</t>
  </si>
  <si>
    <t>36.4</t>
  </si>
  <si>
    <t>36.5</t>
  </si>
  <si>
    <t>37. Лабораторные услуги. Исследование гемостаза</t>
  </si>
  <si>
    <t>37.1</t>
  </si>
  <si>
    <t>37.2</t>
  </si>
  <si>
    <t>37.3</t>
  </si>
  <si>
    <t>37.4</t>
  </si>
  <si>
    <t>37.5</t>
  </si>
  <si>
    <t>37.6</t>
  </si>
  <si>
    <t>37.7</t>
  </si>
  <si>
    <t>38. Лабораторные услуги. Маркеры инфекционных заболеваний</t>
  </si>
  <si>
    <t>38.1</t>
  </si>
  <si>
    <t>38.2</t>
  </si>
  <si>
    <t>38.3</t>
  </si>
  <si>
    <t>38.4</t>
  </si>
  <si>
    <t>39. Лабораторные услуги. Маркеры опухолевого роста</t>
  </si>
  <si>
    <t>39.1</t>
  </si>
  <si>
    <t>39.2</t>
  </si>
  <si>
    <t>39.3</t>
  </si>
  <si>
    <t>40. Лабораторные услуги. Общеклинические исследования мочи</t>
  </si>
  <si>
    <t>40.1</t>
  </si>
  <si>
    <t>40.2</t>
  </si>
  <si>
    <t>40.3</t>
  </si>
  <si>
    <t>40.4</t>
  </si>
  <si>
    <t>41. Лабораторные услуги. Исследования ликвора и других биологических жидкостей</t>
  </si>
  <si>
    <t>41.1</t>
  </si>
  <si>
    <t>41.2</t>
  </si>
  <si>
    <t>41.3</t>
  </si>
  <si>
    <t>41.4</t>
  </si>
  <si>
    <t>41.5</t>
  </si>
  <si>
    <t>41.6</t>
  </si>
  <si>
    <t>41.7</t>
  </si>
  <si>
    <t>42. Лабораторные услуги. Исследования кала</t>
  </si>
  <si>
    <t>42.1</t>
  </si>
  <si>
    <t>43. Лабораторные услуги. Исследования отделяемого</t>
  </si>
  <si>
    <t xml:space="preserve">43.1 </t>
  </si>
  <si>
    <t>43.2</t>
  </si>
  <si>
    <t>44. Лабораторные услуги. Прочие услуги</t>
  </si>
  <si>
    <t>44.1</t>
  </si>
  <si>
    <t>44.2</t>
  </si>
  <si>
    <t>45. Лаборатория клинической иммунологии и генетики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</si>
  <si>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</si>
  <si>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</si>
  <si>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</si>
  <si>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</si>
  <si>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</si>
  <si>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</si>
  <si>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</si>
  <si>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</si>
  <si>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</si>
  <si>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</si>
  <si>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</si>
  <si>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>45.12</t>
  </si>
  <si>
    <t>45.13</t>
  </si>
  <si>
    <t>45.14</t>
  </si>
  <si>
    <t>45.15</t>
  </si>
  <si>
    <t>45.16</t>
  </si>
  <si>
    <t>45.17</t>
  </si>
  <si>
    <t>45.18</t>
  </si>
  <si>
    <t>45.19</t>
  </si>
  <si>
    <t>46. Лаборатория молекулярной диагностики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</si>
  <si>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</si>
  <si>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</si>
  <si>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</si>
  <si>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</si>
  <si>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</si>
  <si>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</si>
  <si>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</si>
  <si>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</si>
  <si>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</si>
  <si>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</si>
  <si>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</si>
  <si>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</si>
  <si>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</si>
  <si>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</si>
  <si>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46.15</t>
  </si>
  <si>
    <t>46.16</t>
  </si>
  <si>
    <t>46.17</t>
  </si>
  <si>
    <t>46.18</t>
  </si>
  <si>
    <t>46.19</t>
  </si>
  <si>
    <t>46.20</t>
  </si>
  <si>
    <t>46.21</t>
  </si>
  <si>
    <t>46.22</t>
  </si>
  <si>
    <t>46.23</t>
  </si>
  <si>
    <t>46.24</t>
  </si>
  <si>
    <t>46.25</t>
  </si>
  <si>
    <t>46.26</t>
  </si>
  <si>
    <t>46.27</t>
  </si>
  <si>
    <t>46.28</t>
  </si>
  <si>
    <t>46.29</t>
  </si>
  <si>
    <t>46.30</t>
  </si>
  <si>
    <t>46.31</t>
  </si>
  <si>
    <t>46.32</t>
  </si>
  <si>
    <t>46.33</t>
  </si>
  <si>
    <t>46.34</t>
  </si>
  <si>
    <t>46.35</t>
  </si>
  <si>
    <t>46.36</t>
  </si>
  <si>
    <t>46.37</t>
  </si>
  <si>
    <t>46.38</t>
  </si>
  <si>
    <t>46.39</t>
  </si>
  <si>
    <t>46.40</t>
  </si>
  <si>
    <t>46.41</t>
  </si>
  <si>
    <t>46.42</t>
  </si>
  <si>
    <t>46.43</t>
  </si>
  <si>
    <t>46.44</t>
  </si>
  <si>
    <t>46.45</t>
  </si>
  <si>
    <t>46.46</t>
  </si>
  <si>
    <t>46.47</t>
  </si>
  <si>
    <t>46.48</t>
  </si>
  <si>
    <t>46.49</t>
  </si>
  <si>
    <t>46.50</t>
  </si>
  <si>
    <t>46.51</t>
  </si>
  <si>
    <t>46.52</t>
  </si>
  <si>
    <t>46.53</t>
  </si>
  <si>
    <t>46.54</t>
  </si>
  <si>
    <t>46.55</t>
  </si>
  <si>
    <t>46.56</t>
  </si>
  <si>
    <t>46.57</t>
  </si>
  <si>
    <t>46.58</t>
  </si>
  <si>
    <t>46.59</t>
  </si>
  <si>
    <t>46.60</t>
  </si>
  <si>
    <t>46.61</t>
  </si>
  <si>
    <t>46.62</t>
  </si>
  <si>
    <t>46.63</t>
  </si>
  <si>
    <t>46.64</t>
  </si>
  <si>
    <t>46.65</t>
  </si>
  <si>
    <t>46.66</t>
  </si>
  <si>
    <t>46.67</t>
  </si>
  <si>
    <t>46.68</t>
  </si>
  <si>
    <t>46.69</t>
  </si>
  <si>
    <t>46.70</t>
  </si>
  <si>
    <t>46.71</t>
  </si>
  <si>
    <t>46.72</t>
  </si>
  <si>
    <t>46.73</t>
  </si>
  <si>
    <t>46.74</t>
  </si>
  <si>
    <t>46.75</t>
  </si>
  <si>
    <t>46.76</t>
  </si>
  <si>
    <t>46.77</t>
  </si>
  <si>
    <t>46.78</t>
  </si>
  <si>
    <t>46.79</t>
  </si>
  <si>
    <t>46.80</t>
  </si>
  <si>
    <t>46.81</t>
  </si>
  <si>
    <t>46.82</t>
  </si>
  <si>
    <t>46.83</t>
  </si>
  <si>
    <t>46.84</t>
  </si>
  <si>
    <t>46.85</t>
  </si>
  <si>
    <t>46.86</t>
  </si>
  <si>
    <t>46.87</t>
  </si>
  <si>
    <t>46.88</t>
  </si>
  <si>
    <t>46.89</t>
  </si>
  <si>
    <t>46.90</t>
  </si>
  <si>
    <t>46.91</t>
  </si>
  <si>
    <t>46.92</t>
  </si>
  <si>
    <t>46.93</t>
  </si>
  <si>
    <t>46.94</t>
  </si>
  <si>
    <t>46.95</t>
  </si>
  <si>
    <t>46.96</t>
  </si>
  <si>
    <t>46.97</t>
  </si>
  <si>
    <t>46.98</t>
  </si>
  <si>
    <t>46.99</t>
  </si>
  <si>
    <t>46.100</t>
  </si>
  <si>
    <t>46.101</t>
  </si>
  <si>
    <t>46.102</t>
  </si>
  <si>
    <t>46.103</t>
  </si>
  <si>
    <t>46.104</t>
  </si>
  <si>
    <t>46.105</t>
  </si>
  <si>
    <t>46.106</t>
  </si>
  <si>
    <t>46.107</t>
  </si>
  <si>
    <t>46.108</t>
  </si>
  <si>
    <t>46.109</t>
  </si>
  <si>
    <t>46.110</t>
  </si>
  <si>
    <t>46.111</t>
  </si>
  <si>
    <t>46.112</t>
  </si>
  <si>
    <t>46.113</t>
  </si>
  <si>
    <t>46.114</t>
  </si>
  <si>
    <t>46.115</t>
  </si>
  <si>
    <t>46.116</t>
  </si>
  <si>
    <t>46.117</t>
  </si>
  <si>
    <t>46.118</t>
  </si>
  <si>
    <t>46.119</t>
  </si>
  <si>
    <t>46.120</t>
  </si>
  <si>
    <t>46.121</t>
  </si>
  <si>
    <t>46.122</t>
  </si>
  <si>
    <t>46.123</t>
  </si>
  <si>
    <t>46.124</t>
  </si>
  <si>
    <t>46.125</t>
  </si>
  <si>
    <t>46.126</t>
  </si>
  <si>
    <t>46.127</t>
  </si>
  <si>
    <t>46.128</t>
  </si>
  <si>
    <t>46.129</t>
  </si>
  <si>
    <t>46.130</t>
  </si>
  <si>
    <t>46.131</t>
  </si>
  <si>
    <t>46.132</t>
  </si>
  <si>
    <t>46.133</t>
  </si>
  <si>
    <t>46.134</t>
  </si>
  <si>
    <t>46.135</t>
  </si>
  <si>
    <t>46.136</t>
  </si>
  <si>
    <t>46.137</t>
  </si>
  <si>
    <t>46.138</t>
  </si>
  <si>
    <t>46.139</t>
  </si>
  <si>
    <t>46.140</t>
  </si>
  <si>
    <t>47. Патоморфологические исследования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</si>
  <si>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</si>
  <si>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</si>
  <si>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</si>
  <si>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</si>
  <si>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</si>
  <si>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</si>
  <si>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</si>
  <si>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</si>
  <si>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</si>
  <si>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</si>
  <si>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47.11</t>
  </si>
  <si>
    <t>47.12</t>
  </si>
  <si>
    <t>47.13</t>
  </si>
  <si>
    <t>47.14</t>
  </si>
  <si>
    <t>47.15</t>
  </si>
  <si>
    <t>47.16</t>
  </si>
  <si>
    <t>47.17</t>
  </si>
  <si>
    <t>47.18</t>
  </si>
  <si>
    <t>47.19</t>
  </si>
  <si>
    <t>47.20</t>
  </si>
  <si>
    <t>47.21</t>
  </si>
  <si>
    <t>47.22</t>
  </si>
  <si>
    <t>47.23</t>
  </si>
  <si>
    <t>47.24</t>
  </si>
  <si>
    <t>48. Ультразвуковая диагностика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</si>
  <si>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</si>
  <si>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</si>
  <si>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</si>
  <si>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</si>
  <si>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</si>
  <si>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</si>
  <si>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</si>
  <si>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</si>
  <si>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</si>
  <si>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</si>
  <si>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</si>
  <si>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</si>
  <si>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</si>
  <si>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</si>
  <si>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</si>
  <si>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</si>
  <si>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48.17</t>
  </si>
  <si>
    <t>48.18</t>
  </si>
  <si>
    <t>48.19</t>
  </si>
  <si>
    <t>48.20</t>
  </si>
  <si>
    <t>48.21</t>
  </si>
  <si>
    <t>48.22</t>
  </si>
  <si>
    <t>48.23</t>
  </si>
  <si>
    <t>48.24</t>
  </si>
  <si>
    <t>48.25</t>
  </si>
  <si>
    <t>48.26</t>
  </si>
  <si>
    <t>48.27</t>
  </si>
  <si>
    <t>48.28</t>
  </si>
  <si>
    <t>48.29</t>
  </si>
  <si>
    <t>48.30</t>
  </si>
  <si>
    <t>48.31</t>
  </si>
  <si>
    <t>48.32</t>
  </si>
  <si>
    <t>49. Функциональные методы диагностики сердечно-сосудистых заболеваний</t>
  </si>
  <si>
    <t>49.1</t>
  </si>
  <si>
    <t>49.2</t>
  </si>
  <si>
    <t>49.3</t>
  </si>
  <si>
    <t>49.4</t>
  </si>
  <si>
    <t>49.5</t>
  </si>
  <si>
    <t>49.6</t>
  </si>
  <si>
    <t>49.7</t>
  </si>
  <si>
    <t>49.8</t>
  </si>
  <si>
    <t>50. Ангиографические услуги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</si>
  <si>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</si>
  <si>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</si>
  <si>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</si>
  <si>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</si>
  <si>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</si>
  <si>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</si>
  <si>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</si>
  <si>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</si>
  <si>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</si>
  <si>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</si>
  <si>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</si>
  <si>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</si>
  <si>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</si>
  <si>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</si>
  <si>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</si>
  <si>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</si>
  <si>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</si>
  <si>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</si>
  <si>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</si>
  <si>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</si>
  <si>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>50.21</t>
  </si>
  <si>
    <t>50.22</t>
  </si>
  <si>
    <t>50.23</t>
  </si>
  <si>
    <t>50.24</t>
  </si>
  <si>
    <t>50.25</t>
  </si>
  <si>
    <t>50.26</t>
  </si>
  <si>
    <t>50.27</t>
  </si>
  <si>
    <t>50.28</t>
  </si>
  <si>
    <t>50.29</t>
  </si>
  <si>
    <t>50.30</t>
  </si>
  <si>
    <t>50.31</t>
  </si>
  <si>
    <t>50.32</t>
  </si>
  <si>
    <t>50.33</t>
  </si>
  <si>
    <t>50.34</t>
  </si>
  <si>
    <t>50.35</t>
  </si>
  <si>
    <t>50.36</t>
  </si>
  <si>
    <t>50.37</t>
  </si>
  <si>
    <t>50.38</t>
  </si>
  <si>
    <t>50.39</t>
  </si>
  <si>
    <t>50.40</t>
  </si>
  <si>
    <t>50.41</t>
  </si>
  <si>
    <t>50.42</t>
  </si>
  <si>
    <t>50.43</t>
  </si>
  <si>
    <t>50.44</t>
  </si>
  <si>
    <t>50.45</t>
  </si>
  <si>
    <t>50.46</t>
  </si>
  <si>
    <t>50.47</t>
  </si>
  <si>
    <t>51. Другие инструментальные методы обследования</t>
  </si>
  <si>
    <t>51.1</t>
  </si>
  <si>
    <t>51.2</t>
  </si>
  <si>
    <t>51.3</t>
  </si>
  <si>
    <t>51.4</t>
  </si>
  <si>
    <t>51.5</t>
  </si>
  <si>
    <t>51.6</t>
  </si>
  <si>
    <t>52. Рентгенологические методы обследования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</si>
  <si>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</si>
  <si>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</si>
  <si>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</si>
  <si>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</si>
  <si>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</si>
  <si>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</si>
  <si>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</si>
  <si>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</si>
  <si>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</si>
  <si>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>52.10</t>
  </si>
  <si>
    <t>52.11</t>
  </si>
  <si>
    <t>52.12</t>
  </si>
  <si>
    <t>52.13</t>
  </si>
  <si>
    <t>52.14</t>
  </si>
  <si>
    <t>52.15</t>
  </si>
  <si>
    <t>52.16</t>
  </si>
  <si>
    <t>52.17</t>
  </si>
  <si>
    <t>52.18</t>
  </si>
  <si>
    <t>52.19</t>
  </si>
  <si>
    <t>52.20</t>
  </si>
  <si>
    <t>52.21</t>
  </si>
  <si>
    <t>52.22</t>
  </si>
  <si>
    <t>52.23</t>
  </si>
  <si>
    <t>52.24</t>
  </si>
  <si>
    <t>52.25</t>
  </si>
  <si>
    <t>52.26</t>
  </si>
  <si>
    <t>53. Компьютерная томография (КТ). Методы обследования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</si>
  <si>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</si>
  <si>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</si>
  <si>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</si>
  <si>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</si>
  <si>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</si>
  <si>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</si>
  <si>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</si>
  <si>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</si>
  <si>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</si>
  <si>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</si>
  <si>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</si>
  <si>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</si>
  <si>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</si>
  <si>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</si>
  <si>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</si>
  <si>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</si>
  <si>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</si>
  <si>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</si>
  <si>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</si>
  <si>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</si>
  <si>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</si>
  <si>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</si>
  <si>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</si>
  <si>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</si>
  <si>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</si>
  <si>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54. Магнитно-резонансная томография (МРТ). Методы обследования</t>
  </si>
  <si>
    <t>54.1</t>
  </si>
  <si>
    <t>54.2</t>
  </si>
  <si>
    <t>54.3</t>
  </si>
  <si>
    <t>54.4</t>
  </si>
  <si>
    <t>54.5</t>
  </si>
  <si>
    <t>54.6</t>
  </si>
  <si>
    <t>54.7</t>
  </si>
  <si>
    <t>54.8</t>
  </si>
  <si>
    <t>54.9</t>
  </si>
  <si>
    <t>54.10</t>
  </si>
  <si>
    <t>54.11</t>
  </si>
  <si>
    <t>54.12</t>
  </si>
  <si>
    <t>54.13</t>
  </si>
  <si>
    <t>54.14</t>
  </si>
  <si>
    <t>54.15</t>
  </si>
  <si>
    <t>54.16</t>
  </si>
  <si>
    <t>54.17</t>
  </si>
  <si>
    <t>54.18</t>
  </si>
  <si>
    <t>54.19</t>
  </si>
  <si>
    <t>54.20</t>
  </si>
  <si>
    <t>55. Определение ДНК вирусов и бактерий</t>
  </si>
  <si>
    <t>55.1</t>
  </si>
  <si>
    <t>55.2</t>
  </si>
  <si>
    <t>55.3</t>
  </si>
  <si>
    <t>55.4</t>
  </si>
  <si>
    <t>55.5</t>
  </si>
  <si>
    <t>55.6</t>
  </si>
  <si>
    <t>55.7</t>
  </si>
  <si>
    <t>55.8</t>
  </si>
  <si>
    <t>55.9</t>
  </si>
  <si>
    <t>55.10</t>
  </si>
  <si>
    <t>55.11</t>
  </si>
  <si>
    <t>55.12</t>
  </si>
  <si>
    <t>55.13</t>
  </si>
  <si>
    <t>55.14</t>
  </si>
  <si>
    <t>55.15</t>
  </si>
  <si>
    <t>55.16</t>
  </si>
  <si>
    <t>55.17</t>
  </si>
  <si>
    <t>55.18</t>
  </si>
  <si>
    <t>55.19</t>
  </si>
  <si>
    <t>55.20</t>
  </si>
  <si>
    <t>55.21</t>
  </si>
  <si>
    <t>55.22</t>
  </si>
  <si>
    <t>55.23</t>
  </si>
  <si>
    <t>55.24</t>
  </si>
  <si>
    <t>55.25</t>
  </si>
  <si>
    <t>55.26</t>
  </si>
  <si>
    <t>55.27</t>
  </si>
  <si>
    <t>55.28</t>
  </si>
  <si>
    <t>55.29</t>
  </si>
  <si>
    <t>56. Комплексные медицинские программы</t>
  </si>
  <si>
    <t>56.1</t>
  </si>
  <si>
    <t>56.2</t>
  </si>
  <si>
    <t>56.3</t>
  </si>
  <si>
    <t>56.4</t>
  </si>
  <si>
    <t>56.5</t>
  </si>
  <si>
    <t>56.6</t>
  </si>
  <si>
    <t>56.7</t>
  </si>
  <si>
    <t>56.8</t>
  </si>
  <si>
    <t>56.9</t>
  </si>
  <si>
    <t>56.10</t>
  </si>
  <si>
    <t>56.11</t>
  </si>
  <si>
    <t>56.12</t>
  </si>
  <si>
    <t>56.13</t>
  </si>
  <si>
    <t>56.14</t>
  </si>
  <si>
    <t>57. Эстетическая медицина. Консультативный прием</t>
  </si>
  <si>
    <t>57.1</t>
  </si>
  <si>
    <t>57.2</t>
  </si>
  <si>
    <t>57.3</t>
  </si>
  <si>
    <t>57.4</t>
  </si>
  <si>
    <t>57.5</t>
  </si>
  <si>
    <t>57.6</t>
  </si>
  <si>
    <t>57.7</t>
  </si>
  <si>
    <t>57.8</t>
  </si>
  <si>
    <t>57.9</t>
  </si>
  <si>
    <t>57.10</t>
  </si>
  <si>
    <t>57.11</t>
  </si>
  <si>
    <t>57.12</t>
  </si>
  <si>
    <t>58. Эстетическая медицина. Химические пилинги</t>
  </si>
  <si>
    <t>58.1</t>
  </si>
  <si>
    <t>58.2</t>
  </si>
  <si>
    <t>58.3</t>
  </si>
  <si>
    <t>58.4</t>
  </si>
  <si>
    <t>58.5</t>
  </si>
  <si>
    <t>58.6</t>
  </si>
  <si>
    <t>58.7</t>
  </si>
  <si>
    <t>58.8</t>
  </si>
  <si>
    <t>58.9</t>
  </si>
  <si>
    <t>58.10</t>
  </si>
  <si>
    <t>58.11</t>
  </si>
  <si>
    <t>58.12</t>
  </si>
  <si>
    <t>58.13</t>
  </si>
  <si>
    <t>58.14</t>
  </si>
  <si>
    <t>58.15</t>
  </si>
  <si>
    <t>58.16</t>
  </si>
  <si>
    <t>58.17</t>
  </si>
  <si>
    <t>58.18</t>
  </si>
  <si>
    <t>58.19</t>
  </si>
  <si>
    <t>58.20</t>
  </si>
  <si>
    <t>58.21</t>
  </si>
  <si>
    <t>58.22</t>
  </si>
  <si>
    <t>58.23</t>
  </si>
  <si>
    <t>58.24</t>
  </si>
  <si>
    <t>59. Эстетическая медицина. Чистка лица</t>
  </si>
  <si>
    <t>59.1</t>
  </si>
  <si>
    <t>59.2</t>
  </si>
  <si>
    <t>59.3</t>
  </si>
  <si>
    <t>59.4</t>
  </si>
  <si>
    <t>60. Эстетическая медицина. Процедуры по уходу за кожей лица</t>
  </si>
  <si>
    <t>60.1</t>
  </si>
  <si>
    <t>61. Эстетическая медицина. Контурная пластика</t>
  </si>
  <si>
    <t>61.1</t>
  </si>
  <si>
    <t>61.2</t>
  </si>
  <si>
    <t>61.3</t>
  </si>
  <si>
    <t>61.4</t>
  </si>
  <si>
    <t>61.5</t>
  </si>
  <si>
    <t>61.6</t>
  </si>
  <si>
    <t>61.7</t>
  </si>
  <si>
    <t>61.8</t>
  </si>
  <si>
    <t>61.9</t>
  </si>
  <si>
    <t>61.10</t>
  </si>
  <si>
    <t>61.11</t>
  </si>
  <si>
    <t>61.12</t>
  </si>
  <si>
    <t>61.13</t>
  </si>
  <si>
    <t>61.14</t>
  </si>
  <si>
    <t>61.15</t>
  </si>
  <si>
    <t>61.16</t>
  </si>
  <si>
    <t>61.17</t>
  </si>
  <si>
    <t>61.18</t>
  </si>
  <si>
    <t>61.19</t>
  </si>
  <si>
    <t>61.20</t>
  </si>
  <si>
    <t>61.21</t>
  </si>
  <si>
    <t>61.22</t>
  </si>
  <si>
    <t>61.23</t>
  </si>
  <si>
    <t>61.24</t>
  </si>
  <si>
    <t>61.25</t>
  </si>
  <si>
    <t>61.26</t>
  </si>
  <si>
    <t>61.27</t>
  </si>
  <si>
    <t>61.28</t>
  </si>
  <si>
    <t>61.29</t>
  </si>
  <si>
    <t>61.30</t>
  </si>
  <si>
    <t>61.31</t>
  </si>
  <si>
    <t>61.32</t>
  </si>
  <si>
    <t>61.33</t>
  </si>
  <si>
    <t>61.34</t>
  </si>
  <si>
    <t>61.35</t>
  </si>
  <si>
    <t>61.36</t>
  </si>
  <si>
    <t>61.37</t>
  </si>
  <si>
    <t>62. Эстетическая медицина. Биоревитализация</t>
  </si>
  <si>
    <t>62.1</t>
  </si>
  <si>
    <t>62.2</t>
  </si>
  <si>
    <t>62.3</t>
  </si>
  <si>
    <t>62.4</t>
  </si>
  <si>
    <t>62.5</t>
  </si>
  <si>
    <t>62.6</t>
  </si>
  <si>
    <t>62.7</t>
  </si>
  <si>
    <t>62.8</t>
  </si>
  <si>
    <t>62.9</t>
  </si>
  <si>
    <t>62.10</t>
  </si>
  <si>
    <t>62.11</t>
  </si>
  <si>
    <t>62.12</t>
  </si>
  <si>
    <t>62.13</t>
  </si>
  <si>
    <t>62.14</t>
  </si>
  <si>
    <t>62.15</t>
  </si>
  <si>
    <t>62.16</t>
  </si>
  <si>
    <t>62.17</t>
  </si>
  <si>
    <t>62.18</t>
  </si>
  <si>
    <t>62.19</t>
  </si>
  <si>
    <t>63. Эстетическая медицина. Мезотерапия</t>
  </si>
  <si>
    <t>63.1</t>
  </si>
  <si>
    <t>63.2</t>
  </si>
  <si>
    <t>63.3</t>
  </si>
  <si>
    <t>63.4</t>
  </si>
  <si>
    <t>63.5</t>
  </si>
  <si>
    <t>63.6</t>
  </si>
  <si>
    <t>63.7</t>
  </si>
  <si>
    <t>63.8</t>
  </si>
  <si>
    <t>63.9</t>
  </si>
  <si>
    <t>63.10</t>
  </si>
  <si>
    <t>63.11</t>
  </si>
  <si>
    <t>63.12</t>
  </si>
  <si>
    <t>63.13</t>
  </si>
  <si>
    <t>63.14</t>
  </si>
  <si>
    <t>63.15</t>
  </si>
  <si>
    <t>63.16</t>
  </si>
  <si>
    <t>63.17</t>
  </si>
  <si>
    <t>63.18</t>
  </si>
  <si>
    <t>63.19</t>
  </si>
  <si>
    <t>63.20</t>
  </si>
  <si>
    <t>63.21</t>
  </si>
  <si>
    <t>63.22</t>
  </si>
  <si>
    <t>63.23</t>
  </si>
  <si>
    <t>63.24</t>
  </si>
  <si>
    <t>63.25</t>
  </si>
  <si>
    <t>64. Эстетическая медицина. Трихологические процедуры</t>
  </si>
  <si>
    <t>64.1</t>
  </si>
  <si>
    <t>64.2</t>
  </si>
  <si>
    <t>64.3</t>
  </si>
  <si>
    <t>64.4</t>
  </si>
  <si>
    <t>64.5</t>
  </si>
  <si>
    <t>64.6</t>
  </si>
  <si>
    <t>64.7</t>
  </si>
  <si>
    <t>65. Эстетическая медицина. Коллостотерапия</t>
  </si>
  <si>
    <t>65.1</t>
  </si>
  <si>
    <t>65.2</t>
  </si>
  <si>
    <t>65.3</t>
  </si>
  <si>
    <t>66. Эстетическая медицина. Введение "Ботокс", "Диспорт"</t>
  </si>
  <si>
    <t>66.1</t>
  </si>
  <si>
    <t>66.2</t>
  </si>
  <si>
    <t>66.3</t>
  </si>
  <si>
    <t>66.4</t>
  </si>
  <si>
    <t>66.5</t>
  </si>
  <si>
    <t>66.6</t>
  </si>
  <si>
    <t>67. Эстетическая медицина. Удаление новообразований кожи лазером</t>
  </si>
  <si>
    <t>67.1</t>
  </si>
  <si>
    <t>67.2</t>
  </si>
  <si>
    <t>67.3</t>
  </si>
  <si>
    <t>67.4</t>
  </si>
  <si>
    <t>67.5</t>
  </si>
  <si>
    <t>67.6</t>
  </si>
  <si>
    <t>67.7</t>
  </si>
  <si>
    <t>67.8</t>
  </si>
  <si>
    <t>67.9</t>
  </si>
  <si>
    <t>67.10</t>
  </si>
  <si>
    <t>67.11</t>
  </si>
  <si>
    <t>67.12</t>
  </si>
  <si>
    <t>67.13</t>
  </si>
  <si>
    <t>67.14</t>
  </si>
  <si>
    <t>67.15</t>
  </si>
  <si>
    <t>68. Эстетическая медицина. Удаление новообразований кожи радиоволной</t>
  </si>
  <si>
    <t>68.1</t>
  </si>
  <si>
    <t>68.2</t>
  </si>
  <si>
    <t>68.3</t>
  </si>
  <si>
    <t>68.4</t>
  </si>
  <si>
    <t>68.5</t>
  </si>
  <si>
    <t>68.6</t>
  </si>
  <si>
    <t>68.7</t>
  </si>
  <si>
    <t>68.8</t>
  </si>
  <si>
    <t>68.9</t>
  </si>
  <si>
    <t>68.10</t>
  </si>
  <si>
    <t>68.11</t>
  </si>
  <si>
    <t>68.12</t>
  </si>
  <si>
    <t>68.13</t>
  </si>
  <si>
    <t>68.14</t>
  </si>
  <si>
    <t>68.15</t>
  </si>
  <si>
    <t>68.16</t>
  </si>
  <si>
    <t>68.17</t>
  </si>
  <si>
    <t>68.18</t>
  </si>
  <si>
    <t>68.19</t>
  </si>
  <si>
    <t>68.20</t>
  </si>
  <si>
    <t>68.21</t>
  </si>
  <si>
    <t>68.22</t>
  </si>
  <si>
    <t>68.23</t>
  </si>
  <si>
    <t>68.24</t>
  </si>
  <si>
    <t>68.25</t>
  </si>
  <si>
    <t>68.26</t>
  </si>
  <si>
    <t>68.27</t>
  </si>
  <si>
    <t>68.28</t>
  </si>
  <si>
    <t>68.29</t>
  </si>
  <si>
    <t>68.30</t>
  </si>
  <si>
    <t>68.31</t>
  </si>
  <si>
    <t>68.32</t>
  </si>
  <si>
    <t>68.33</t>
  </si>
  <si>
    <t>69. Эстетическая медицина. Удаление новообразований кожи плазмой</t>
  </si>
  <si>
    <t>69.1</t>
  </si>
  <si>
    <t>69.2</t>
  </si>
  <si>
    <t>69.3</t>
  </si>
  <si>
    <t>69.4</t>
  </si>
  <si>
    <t>69.5</t>
  </si>
  <si>
    <t>69.6</t>
  </si>
  <si>
    <t>69.7</t>
  </si>
  <si>
    <t>69.8</t>
  </si>
  <si>
    <t>69.9</t>
  </si>
  <si>
    <t>69.10</t>
  </si>
  <si>
    <t>69.11</t>
  </si>
  <si>
    <t>69.12</t>
  </si>
  <si>
    <t>69.13</t>
  </si>
  <si>
    <t>69.14</t>
  </si>
  <si>
    <t>69.15</t>
  </si>
  <si>
    <t>69.16</t>
  </si>
  <si>
    <t>69.17</t>
  </si>
  <si>
    <t>69.18</t>
  </si>
  <si>
    <t>69.19</t>
  </si>
  <si>
    <t>69.20</t>
  </si>
  <si>
    <t>69.21</t>
  </si>
  <si>
    <t>69.22</t>
  </si>
  <si>
    <t>69.23</t>
  </si>
  <si>
    <t>69.24</t>
  </si>
  <si>
    <t>69.25</t>
  </si>
  <si>
    <t>69.26</t>
  </si>
  <si>
    <t>69.27</t>
  </si>
  <si>
    <t>69.28</t>
  </si>
  <si>
    <t>69.29</t>
  </si>
  <si>
    <t>69.30</t>
  </si>
  <si>
    <t>69.31</t>
  </si>
  <si>
    <t>69.32</t>
  </si>
  <si>
    <t>69.33</t>
  </si>
  <si>
    <t>69.34</t>
  </si>
  <si>
    <t>69.35</t>
  </si>
  <si>
    <t>70. Эстетическая медицина. Электроэпиляция</t>
  </si>
  <si>
    <t>70.1</t>
  </si>
  <si>
    <t>70.2</t>
  </si>
  <si>
    <t>70.3</t>
  </si>
  <si>
    <t>70.4</t>
  </si>
  <si>
    <t>71. Эстетическая медицина. Эпиляция воском</t>
  </si>
  <si>
    <t>71.1</t>
  </si>
  <si>
    <t>71.2</t>
  </si>
  <si>
    <t>71.3</t>
  </si>
  <si>
    <t>71.4</t>
  </si>
  <si>
    <t>71.5</t>
  </si>
  <si>
    <t>71.6</t>
  </si>
  <si>
    <t>71.7</t>
  </si>
  <si>
    <t>71.8</t>
  </si>
  <si>
    <t>71.9</t>
  </si>
  <si>
    <t>71.10</t>
  </si>
  <si>
    <t>72. Эстетическая медицина. Микротоки</t>
  </si>
  <si>
    <t>72.1</t>
  </si>
  <si>
    <t>72.2</t>
  </si>
  <si>
    <t>72.3</t>
  </si>
  <si>
    <t>72.4</t>
  </si>
  <si>
    <t>72.5</t>
  </si>
  <si>
    <t>72.6</t>
  </si>
  <si>
    <t>73. Эстетическая медицина. Нитевой лифтинг</t>
  </si>
  <si>
    <t>73.1</t>
  </si>
  <si>
    <t>73.2</t>
  </si>
  <si>
    <t>73.3</t>
  </si>
  <si>
    <t>73.4</t>
  </si>
  <si>
    <t>73.5</t>
  </si>
  <si>
    <t>73.6</t>
  </si>
  <si>
    <t>73.7</t>
  </si>
  <si>
    <t>73.8</t>
  </si>
  <si>
    <t>73.9</t>
  </si>
  <si>
    <t>73.10</t>
  </si>
  <si>
    <t>73.11</t>
  </si>
  <si>
    <t>73.12</t>
  </si>
  <si>
    <t>73.13</t>
  </si>
  <si>
    <t>73.14</t>
  </si>
  <si>
    <t>73.15</t>
  </si>
  <si>
    <t>73.16</t>
  </si>
  <si>
    <t>73.17</t>
  </si>
  <si>
    <t>73.18</t>
  </si>
  <si>
    <t>73.19</t>
  </si>
  <si>
    <t>73.20</t>
  </si>
  <si>
    <t>73.21</t>
  </si>
  <si>
    <t>73.22</t>
  </si>
  <si>
    <t>73.23</t>
  </si>
  <si>
    <t>73.24</t>
  </si>
  <si>
    <t>74. Эстетическая медицина. Фотоомоложение (Quantum SR)</t>
  </si>
  <si>
    <t>74.1</t>
  </si>
  <si>
    <t>74.2</t>
  </si>
  <si>
    <t>74.3</t>
  </si>
  <si>
    <t>74.4</t>
  </si>
  <si>
    <t>74.5</t>
  </si>
  <si>
    <t>74.6</t>
  </si>
  <si>
    <t>74.7</t>
  </si>
  <si>
    <t>74.8</t>
  </si>
  <si>
    <t>74.9</t>
  </si>
  <si>
    <t>74.10</t>
  </si>
  <si>
    <t>74.11</t>
  </si>
  <si>
    <t>74.12</t>
  </si>
  <si>
    <t>74.13</t>
  </si>
  <si>
    <t>74.14</t>
  </si>
  <si>
    <t>74.15</t>
  </si>
  <si>
    <t>74.16</t>
  </si>
  <si>
    <t>74.17</t>
  </si>
  <si>
    <t>74.18</t>
  </si>
  <si>
    <t>75. Эстетическая медицина. Удаление татуировок (Q-Switched Nd:YAG)</t>
  </si>
  <si>
    <t>75.1</t>
  </si>
  <si>
    <t>75.2</t>
  </si>
  <si>
    <t>75.3</t>
  </si>
  <si>
    <t>75.4</t>
  </si>
  <si>
    <t>75.5</t>
  </si>
  <si>
    <t>75.6</t>
  </si>
  <si>
    <t>75.7</t>
  </si>
  <si>
    <t>75.8</t>
  </si>
  <si>
    <t>76. Эстетическая медицина. Удаление сосудов на ногах (Quantum DL Nd:YAG)</t>
  </si>
  <si>
    <t>76.1</t>
  </si>
  <si>
    <t>76.2</t>
  </si>
  <si>
    <t>76.3</t>
  </si>
  <si>
    <t>76.4</t>
  </si>
  <si>
    <t>77. Эстетическая медицина. Фотоэпиляция (Quantum HR)</t>
  </si>
  <si>
    <t>77.1</t>
  </si>
  <si>
    <t>77.2</t>
  </si>
  <si>
    <t>77.3</t>
  </si>
  <si>
    <t>77.4</t>
  </si>
  <si>
    <t>77.5</t>
  </si>
  <si>
    <t>77.6</t>
  </si>
  <si>
    <t>77.7</t>
  </si>
  <si>
    <t>77.8</t>
  </si>
  <si>
    <t>77.9</t>
  </si>
  <si>
    <t>77.10</t>
  </si>
  <si>
    <t>77.11</t>
  </si>
  <si>
    <t>77.12</t>
  </si>
  <si>
    <t>77.13</t>
  </si>
  <si>
    <t>77.14</t>
  </si>
  <si>
    <t>77.15</t>
  </si>
  <si>
    <t>77.16</t>
  </si>
  <si>
    <t>77.17</t>
  </si>
  <si>
    <t>77.18</t>
  </si>
  <si>
    <t>77.19</t>
  </si>
  <si>
    <t>77.20</t>
  </si>
  <si>
    <t>77.21</t>
  </si>
  <si>
    <t>77.22</t>
  </si>
  <si>
    <t>78. Эстетическая медицина. Лазерная эпиляция (Palomar Vectus)</t>
  </si>
  <si>
    <t>78.1</t>
  </si>
  <si>
    <t>78.2</t>
  </si>
  <si>
    <t>78.3</t>
  </si>
  <si>
    <t>78.4</t>
  </si>
  <si>
    <t>78.5</t>
  </si>
  <si>
    <t>78.6</t>
  </si>
  <si>
    <t>78.7</t>
  </si>
  <si>
    <t>78.8</t>
  </si>
  <si>
    <t>78.9</t>
  </si>
  <si>
    <t>78.10</t>
  </si>
  <si>
    <t>78.11</t>
  </si>
  <si>
    <t>78.12</t>
  </si>
  <si>
    <t>78.13</t>
  </si>
  <si>
    <t>78.14</t>
  </si>
  <si>
    <t>78.15</t>
  </si>
  <si>
    <t>78.16</t>
  </si>
  <si>
    <t>78.17</t>
  </si>
  <si>
    <t>78.18</t>
  </si>
  <si>
    <t>78.19</t>
  </si>
  <si>
    <t>78.20</t>
  </si>
  <si>
    <t>78.21</t>
  </si>
  <si>
    <t>78.22</t>
  </si>
  <si>
    <t>78.23</t>
  </si>
  <si>
    <t>78.24</t>
  </si>
  <si>
    <t>78.25</t>
  </si>
  <si>
    <t>78.26</t>
  </si>
  <si>
    <t>78.27</t>
  </si>
  <si>
    <t>78.28</t>
  </si>
  <si>
    <t>78.29</t>
  </si>
  <si>
    <t>78.30</t>
  </si>
  <si>
    <t>78.31</t>
  </si>
  <si>
    <t>78.32</t>
  </si>
  <si>
    <t>78.33</t>
  </si>
  <si>
    <t>78.34</t>
  </si>
  <si>
    <t>78.35</t>
  </si>
  <si>
    <t>78.36</t>
  </si>
  <si>
    <t>79. Эстетическая медицина. Термолифтинг (Palomar DeepIR)</t>
  </si>
  <si>
    <t>79.1</t>
  </si>
  <si>
    <t>79.2</t>
  </si>
  <si>
    <t>79.3</t>
  </si>
  <si>
    <t>79.4</t>
  </si>
  <si>
    <t>79.5</t>
  </si>
  <si>
    <t>79.6</t>
  </si>
  <si>
    <t>80. Эстетическая медицина. Лазерное фракционное омоложение (Palomar Lux1540)</t>
  </si>
  <si>
    <t>80.1</t>
  </si>
  <si>
    <t>80.2</t>
  </si>
  <si>
    <t>80.3</t>
  </si>
  <si>
    <t>80.4</t>
  </si>
  <si>
    <t>80.5</t>
  </si>
  <si>
    <t>80.6</t>
  </si>
  <si>
    <t>80.7</t>
  </si>
  <si>
    <t>80.8</t>
  </si>
  <si>
    <t>80.9</t>
  </si>
  <si>
    <t>80.10</t>
  </si>
  <si>
    <t>80.11</t>
  </si>
  <si>
    <t>80.12</t>
  </si>
  <si>
    <t>80.13</t>
  </si>
  <si>
    <t>80.14</t>
  </si>
  <si>
    <t>80.15</t>
  </si>
  <si>
    <t>80.16</t>
  </si>
  <si>
    <t>80.17</t>
  </si>
  <si>
    <t>80.18</t>
  </si>
  <si>
    <t>80.19</t>
  </si>
  <si>
    <t>80.20</t>
  </si>
  <si>
    <t>80.21</t>
  </si>
  <si>
    <t>80.22</t>
  </si>
  <si>
    <t>80.23</t>
  </si>
  <si>
    <t>80.24</t>
  </si>
  <si>
    <t>81. Эстетическая медицина. Лазерная шлифовка (Palomar Lux2940)</t>
  </si>
  <si>
    <t>81.1</t>
  </si>
  <si>
    <t>81.2</t>
  </si>
  <si>
    <t>81.3</t>
  </si>
  <si>
    <t>81.4</t>
  </si>
  <si>
    <t>81.5</t>
  </si>
  <si>
    <t>81.6</t>
  </si>
  <si>
    <t>81.7</t>
  </si>
  <si>
    <t>81.8</t>
  </si>
  <si>
    <t>81.9</t>
  </si>
  <si>
    <t>81.10</t>
  </si>
  <si>
    <t>81.11</t>
  </si>
  <si>
    <t>82. Эстетическая медицина. Устранение сосудов и пигментации (Palomar LuxMaxG)</t>
  </si>
  <si>
    <t>82.1</t>
  </si>
  <si>
    <t>82.2</t>
  </si>
  <si>
    <t>82.3</t>
  </si>
  <si>
    <t>82.4</t>
  </si>
  <si>
    <t>82.5</t>
  </si>
  <si>
    <t>82.6</t>
  </si>
  <si>
    <t>82.7</t>
  </si>
  <si>
    <t>82.8</t>
  </si>
  <si>
    <t>82.9</t>
  </si>
  <si>
    <t>82.10</t>
  </si>
  <si>
    <t>82.11</t>
  </si>
  <si>
    <t>83. Эстетическая медицина. Перманентный татуаж</t>
  </si>
  <si>
    <t>83.1</t>
  </si>
  <si>
    <t>83.2</t>
  </si>
  <si>
    <t>83.3</t>
  </si>
  <si>
    <t>83.4</t>
  </si>
  <si>
    <t>83.5</t>
  </si>
  <si>
    <t>83.6</t>
  </si>
  <si>
    <t>83.7</t>
  </si>
  <si>
    <t>83.8</t>
  </si>
  <si>
    <t>84. Эстетическая медицина. Интимная пластика</t>
  </si>
  <si>
    <t>84.1</t>
  </si>
  <si>
    <t>84.2</t>
  </si>
  <si>
    <t>84.3</t>
  </si>
  <si>
    <t>84.4</t>
  </si>
  <si>
    <t>84.5</t>
  </si>
  <si>
    <t>84.6</t>
  </si>
  <si>
    <t>84.7</t>
  </si>
  <si>
    <t>84.8</t>
  </si>
  <si>
    <t>84.9</t>
  </si>
  <si>
    <t>84.10</t>
  </si>
  <si>
    <t>84.11</t>
  </si>
  <si>
    <t>84.12</t>
  </si>
  <si>
    <t>84.13</t>
  </si>
  <si>
    <t>84.14</t>
  </si>
  <si>
    <t>85. Эстетическая медицина. Прочее</t>
  </si>
  <si>
    <t>85.1</t>
  </si>
  <si>
    <t>85.2</t>
  </si>
  <si>
    <t>85.3</t>
  </si>
  <si>
    <t>85.4</t>
  </si>
  <si>
    <t>85.5</t>
  </si>
  <si>
    <t>85.6</t>
  </si>
  <si>
    <t>85.7</t>
  </si>
  <si>
    <t>85.8</t>
  </si>
  <si>
    <t>85.9</t>
  </si>
  <si>
    <t>86. Реабилитация. Мануальная терапия</t>
  </si>
  <si>
    <t>86.1</t>
  </si>
  <si>
    <t>86.2</t>
  </si>
  <si>
    <t>86.3</t>
  </si>
  <si>
    <t>86.4</t>
  </si>
  <si>
    <t>86.5</t>
  </si>
  <si>
    <t>86.6</t>
  </si>
  <si>
    <t>86.7</t>
  </si>
  <si>
    <t>87. Реабилитация. Тренажерный зал</t>
  </si>
  <si>
    <t>87.1</t>
  </si>
  <si>
    <t>Медицинское тестирование и составление индивидуальной программы тренировки (оценка физической подготовки, физических показателей, индекса массы тела)</t>
  </si>
  <si>
    <t>87.2</t>
  </si>
  <si>
    <t>87.3</t>
  </si>
  <si>
    <t>87.4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</si>
  <si>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</si>
  <si>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</si>
  <si>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</si>
  <si>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</si>
  <si>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</si>
  <si>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</si>
  <si>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</si>
  <si>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</si>
  <si>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</si>
  <si>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</si>
  <si>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87.15</t>
  </si>
  <si>
    <t>87.16</t>
  </si>
  <si>
    <t>87.17</t>
  </si>
  <si>
    <t>87.18</t>
  </si>
  <si>
    <t>87.19</t>
  </si>
  <si>
    <t>87.20</t>
  </si>
  <si>
    <t>87.21</t>
  </si>
  <si>
    <t>87.22</t>
  </si>
  <si>
    <t>87.23</t>
  </si>
  <si>
    <t>87.24</t>
  </si>
  <si>
    <t>87.25</t>
  </si>
  <si>
    <t>87.26</t>
  </si>
  <si>
    <t>87.27</t>
  </si>
  <si>
    <t>87.28</t>
  </si>
  <si>
    <t>87.29</t>
  </si>
  <si>
    <t>87.30</t>
  </si>
  <si>
    <t>87.31</t>
  </si>
  <si>
    <t>87.32</t>
  </si>
  <si>
    <t>87.33</t>
  </si>
  <si>
    <t>87.34</t>
  </si>
  <si>
    <t>87.35</t>
  </si>
  <si>
    <t>87.36</t>
  </si>
  <si>
    <t>87.37</t>
  </si>
  <si>
    <t>87.38</t>
  </si>
  <si>
    <t>87.39</t>
  </si>
  <si>
    <t>87.40</t>
  </si>
  <si>
    <t>87.41</t>
  </si>
  <si>
    <t>87.42</t>
  </si>
  <si>
    <t>87.43</t>
  </si>
  <si>
    <t>87.44</t>
  </si>
  <si>
    <t>87.45</t>
  </si>
  <si>
    <t>87.46</t>
  </si>
  <si>
    <t>87.47</t>
  </si>
  <si>
    <t>87.48</t>
  </si>
  <si>
    <t>87.49</t>
  </si>
  <si>
    <t>87.50</t>
  </si>
  <si>
    <t>87.51</t>
  </si>
  <si>
    <t>87.52</t>
  </si>
  <si>
    <t>87.53</t>
  </si>
  <si>
    <t>87.54</t>
  </si>
  <si>
    <t>87.55</t>
  </si>
  <si>
    <t>87.56</t>
  </si>
  <si>
    <t>87.57</t>
  </si>
  <si>
    <t>87.58</t>
  </si>
  <si>
    <t>87.59</t>
  </si>
  <si>
    <t>87.60</t>
  </si>
  <si>
    <t>87.61</t>
  </si>
  <si>
    <t>87.62</t>
  </si>
  <si>
    <t>87.63</t>
  </si>
  <si>
    <t>87.64</t>
  </si>
  <si>
    <t>87.65</t>
  </si>
  <si>
    <t>87.66</t>
  </si>
  <si>
    <t>87.67</t>
  </si>
  <si>
    <t>87.68</t>
  </si>
  <si>
    <t>87.69</t>
  </si>
  <si>
    <t>87.70</t>
  </si>
  <si>
    <t>87.71</t>
  </si>
  <si>
    <t>87.72</t>
  </si>
  <si>
    <t>87.73</t>
  </si>
  <si>
    <t>87.74</t>
  </si>
  <si>
    <t>87.75</t>
  </si>
  <si>
    <t>87.76</t>
  </si>
  <si>
    <t>87.77</t>
  </si>
  <si>
    <t>87.78</t>
  </si>
  <si>
    <t>87.79</t>
  </si>
  <si>
    <t>87.80</t>
  </si>
  <si>
    <t>87.81</t>
  </si>
  <si>
    <t>87.82</t>
  </si>
  <si>
    <t>87.83</t>
  </si>
  <si>
    <t>88. Криодеструкция</t>
  </si>
  <si>
    <t>88.1</t>
  </si>
  <si>
    <t>88.2</t>
  </si>
  <si>
    <t>88.3</t>
  </si>
  <si>
    <t>88.4</t>
  </si>
  <si>
    <t>88.5</t>
  </si>
  <si>
    <t>89. Реабилитация. Массаж тела лечебный</t>
  </si>
  <si>
    <t>89.1</t>
  </si>
  <si>
    <t>89.2</t>
  </si>
  <si>
    <t>89.3</t>
  </si>
  <si>
    <t>89.4</t>
  </si>
  <si>
    <t>89.5</t>
  </si>
  <si>
    <t>89.6</t>
  </si>
  <si>
    <t>89.7</t>
  </si>
  <si>
    <t>89.8</t>
  </si>
  <si>
    <t>89.9</t>
  </si>
  <si>
    <t>89.10</t>
  </si>
  <si>
    <t>89.11</t>
  </si>
  <si>
    <t>89.12</t>
  </si>
  <si>
    <t>89.13</t>
  </si>
  <si>
    <t>89.14</t>
  </si>
  <si>
    <t>90. Реабилитация. Массаж (специальная группа)</t>
  </si>
  <si>
    <t>90.1</t>
  </si>
  <si>
    <t>90.2</t>
  </si>
  <si>
    <t>90.3</t>
  </si>
  <si>
    <t>90.4</t>
  </si>
  <si>
    <t>90.5</t>
  </si>
  <si>
    <t>91. Реабилитация. Бальнеотерапия и талассотерапия</t>
  </si>
  <si>
    <t>91.1</t>
  </si>
  <si>
    <t>91.2</t>
  </si>
  <si>
    <t>91.3</t>
  </si>
  <si>
    <t>91.4</t>
  </si>
  <si>
    <t>91.5</t>
  </si>
  <si>
    <t>91.6</t>
  </si>
  <si>
    <t>91.7</t>
  </si>
  <si>
    <t>91.8</t>
  </si>
  <si>
    <t>91.9</t>
  </si>
  <si>
    <t>91.10</t>
  </si>
  <si>
    <t>91.11</t>
  </si>
  <si>
    <t>92. Реабилитация. Подводный душ-массаж (ПДМ)</t>
  </si>
  <si>
    <t>92.1</t>
  </si>
  <si>
    <t>93. Реабилитация. Вакуумно-роликовый массаж на аппарате StarVac (Франция)</t>
  </si>
  <si>
    <t>93.1</t>
  </si>
  <si>
    <t>93.2</t>
  </si>
  <si>
    <t>93.3</t>
  </si>
  <si>
    <t>93.4</t>
  </si>
  <si>
    <t>93.5</t>
  </si>
  <si>
    <t>94. Реабилитация. Вазоактивная электронейростимуляция на аппарате BodyDrain (Германия)</t>
  </si>
  <si>
    <t>94.1</t>
  </si>
  <si>
    <t>94.2</t>
  </si>
  <si>
    <t>94.3</t>
  </si>
  <si>
    <t>95. Реабилитация. УЗ-терапия на аппарате ФИЗИОСОН-Эксперт (Германия)</t>
  </si>
  <si>
    <t>95.1</t>
  </si>
  <si>
    <t>96. Реабилитация. Вибромассаж на аппарате GK-3 (США)</t>
  </si>
  <si>
    <t>96.1</t>
  </si>
  <si>
    <t>96.2</t>
  </si>
  <si>
    <t>96.3</t>
  </si>
  <si>
    <t>96.4</t>
  </si>
  <si>
    <t>97. Реабилитация. Ударно-волновая терапия</t>
  </si>
  <si>
    <t>97.1</t>
  </si>
  <si>
    <t>97.2</t>
  </si>
  <si>
    <t>98. Реабилитация. Прочее</t>
  </si>
  <si>
    <t>98.1</t>
  </si>
  <si>
    <t>98.2</t>
  </si>
  <si>
    <t>98.3</t>
  </si>
  <si>
    <t>98.4</t>
  </si>
  <si>
    <t>98.5</t>
  </si>
  <si>
    <t>98.6</t>
  </si>
  <si>
    <t>98.7</t>
  </si>
  <si>
    <t>99. Реабилитация "Москворечье". Ультразвуковая кавитация на аппарате Kavita</t>
  </si>
  <si>
    <t>99.1</t>
  </si>
  <si>
    <t>99.2</t>
  </si>
  <si>
    <t>99.3</t>
  </si>
  <si>
    <t>99.4</t>
  </si>
  <si>
    <t>99.5</t>
  </si>
  <si>
    <t>99.6</t>
  </si>
  <si>
    <t>99.7</t>
  </si>
  <si>
    <t>99.8</t>
  </si>
  <si>
    <t>99.9</t>
  </si>
  <si>
    <t>99.10</t>
  </si>
  <si>
    <t>99.11</t>
  </si>
  <si>
    <t>99.12</t>
  </si>
  <si>
    <t>100. Реабилитация "Москворечье". Инфракрасная сауна</t>
  </si>
  <si>
    <t>100.1</t>
  </si>
  <si>
    <t>101.1</t>
  </si>
  <si>
    <t>101. Реабилитация "Москворечье". Микротоковая терапия на аппарате ESMA</t>
  </si>
  <si>
    <t>102. Реабилитация "Москворечье". Физиотерапия</t>
  </si>
  <si>
    <t>102.1</t>
  </si>
  <si>
    <t>102.2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</si>
  <si>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</si>
  <si>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</si>
  <si>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</si>
  <si>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</si>
  <si>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</si>
  <si>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</si>
  <si>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</si>
  <si>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</si>
  <si>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</si>
  <si>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102.12</t>
  </si>
  <si>
    <t>102.13</t>
  </si>
  <si>
    <t>102.14</t>
  </si>
  <si>
    <t>102.15</t>
  </si>
  <si>
    <t>102.16</t>
  </si>
  <si>
    <t>102.17</t>
  </si>
  <si>
    <t>102.18</t>
  </si>
  <si>
    <t>102.19</t>
  </si>
  <si>
    <t>102.20</t>
  </si>
  <si>
    <t>102.21</t>
  </si>
  <si>
    <t>102.22</t>
  </si>
  <si>
    <t>102.23</t>
  </si>
  <si>
    <t>102.24</t>
  </si>
  <si>
    <t>102.25</t>
  </si>
  <si>
    <t>102.26</t>
  </si>
  <si>
    <t>102.27</t>
  </si>
  <si>
    <t>102.28</t>
  </si>
  <si>
    <t>102.29</t>
  </si>
  <si>
    <t>102.30</t>
  </si>
  <si>
    <t>102.31</t>
  </si>
  <si>
    <t>102.32</t>
  </si>
  <si>
    <t>102.33</t>
  </si>
  <si>
    <t>102.34</t>
  </si>
  <si>
    <t>102.35</t>
  </si>
  <si>
    <t>102.36</t>
  </si>
  <si>
    <t>102.37</t>
  </si>
  <si>
    <t>102.38</t>
  </si>
  <si>
    <t>102.39</t>
  </si>
  <si>
    <t>102.40</t>
  </si>
  <si>
    <t>102.41</t>
  </si>
  <si>
    <t>102.42</t>
  </si>
  <si>
    <t>102.43</t>
  </si>
  <si>
    <t>102.44</t>
  </si>
  <si>
    <t>102.45</t>
  </si>
  <si>
    <t>102.46</t>
  </si>
  <si>
    <t>102.47</t>
  </si>
  <si>
    <t>102.48</t>
  </si>
  <si>
    <t>102.49</t>
  </si>
  <si>
    <t>102.50</t>
  </si>
  <si>
    <t>102.51</t>
  </si>
  <si>
    <t>102.52</t>
  </si>
  <si>
    <t>102.53</t>
  </si>
  <si>
    <t>102.54</t>
  </si>
  <si>
    <t>102.55</t>
  </si>
  <si>
    <t>102.56</t>
  </si>
  <si>
    <t>102.57</t>
  </si>
  <si>
    <t>102.58</t>
  </si>
  <si>
    <t>102.59</t>
  </si>
  <si>
    <t>102.60</t>
  </si>
  <si>
    <t>102.61</t>
  </si>
  <si>
    <t>102.62</t>
  </si>
  <si>
    <t>102.63</t>
  </si>
  <si>
    <t>102.64</t>
  </si>
  <si>
    <t>102.65</t>
  </si>
  <si>
    <t>102.66</t>
  </si>
  <si>
    <t>102.67</t>
  </si>
  <si>
    <t>102.68</t>
  </si>
  <si>
    <t>102.69</t>
  </si>
  <si>
    <t>102.70</t>
  </si>
  <si>
    <t>102.71</t>
  </si>
  <si>
    <t>102.72</t>
  </si>
  <si>
    <t>102.73</t>
  </si>
  <si>
    <t>102.74</t>
  </si>
  <si>
    <t>102.75</t>
  </si>
  <si>
    <t>102.76</t>
  </si>
  <si>
    <t>102.77</t>
  </si>
  <si>
    <t>102.78</t>
  </si>
  <si>
    <t>102.79</t>
  </si>
  <si>
    <t>102.80</t>
  </si>
  <si>
    <t>102.81</t>
  </si>
  <si>
    <t>102.82</t>
  </si>
  <si>
    <t>102.83</t>
  </si>
  <si>
    <t>102.84</t>
  </si>
  <si>
    <t>102.85</t>
  </si>
  <si>
    <t>102.86</t>
  </si>
  <si>
    <t>102.87</t>
  </si>
  <si>
    <t>102.88</t>
  </si>
  <si>
    <t>102.89</t>
  </si>
  <si>
    <t>102.90</t>
  </si>
  <si>
    <t>102.91</t>
  </si>
  <si>
    <t>102.92</t>
  </si>
  <si>
    <t>102.93</t>
  </si>
  <si>
    <t>102.94</t>
  </si>
  <si>
    <t>102.95</t>
  </si>
  <si>
    <t>102.96</t>
  </si>
  <si>
    <t>102.97</t>
  </si>
  <si>
    <t>102.98</t>
  </si>
  <si>
    <t>102.99</t>
  </si>
  <si>
    <t>102.100</t>
  </si>
  <si>
    <t>102.101</t>
  </si>
  <si>
    <t>102.102</t>
  </si>
  <si>
    <t>102.103</t>
  </si>
  <si>
    <t>102.104</t>
  </si>
  <si>
    <t>102.105</t>
  </si>
  <si>
    <t>102.106</t>
  </si>
  <si>
    <t>102.107</t>
  </si>
  <si>
    <t>103. Реабилитация "Москворечье". Термолифтинг на аппарате Mabel Plus</t>
  </si>
  <si>
    <t>103.1</t>
  </si>
  <si>
    <t>103.2</t>
  </si>
  <si>
    <t>103.3</t>
  </si>
  <si>
    <t>103.4</t>
  </si>
  <si>
    <t>103.5</t>
  </si>
  <si>
    <t>103.6</t>
  </si>
  <si>
    <t>103.7</t>
  </si>
  <si>
    <t>103.8</t>
  </si>
  <si>
    <t>103.9</t>
  </si>
  <si>
    <t>103.10</t>
  </si>
  <si>
    <t>103.11</t>
  </si>
  <si>
    <t>103.12</t>
  </si>
  <si>
    <t>103.13</t>
  </si>
  <si>
    <t>103.14</t>
  </si>
  <si>
    <t>104. Реабилитация "Москворечье". Прессотерапия</t>
  </si>
  <si>
    <t>104.1</t>
  </si>
  <si>
    <t>104.2</t>
  </si>
  <si>
    <t>104.3</t>
  </si>
  <si>
    <t>104.4</t>
  </si>
  <si>
    <t>104.5</t>
  </si>
  <si>
    <t>105. Реабилитация "Москворечье". Электромиостимуляция на аппарате ESMA</t>
  </si>
  <si>
    <t>105.1</t>
  </si>
  <si>
    <t>105.2</t>
  </si>
  <si>
    <t>105.3</t>
  </si>
  <si>
    <t>105.4</t>
  </si>
  <si>
    <t>105.5</t>
  </si>
  <si>
    <t>105.6</t>
  </si>
  <si>
    <t>105.7</t>
  </si>
  <si>
    <t>105.8</t>
  </si>
  <si>
    <t>105.9</t>
  </si>
  <si>
    <t>105.10</t>
  </si>
  <si>
    <t>106. Реабилитация "Москворечье". Ультразвуковая терапия</t>
  </si>
  <si>
    <t>106.1</t>
  </si>
  <si>
    <t>106.2</t>
  </si>
  <si>
    <t>106.3</t>
  </si>
  <si>
    <t>107. Реабилитация "Москворечье". Ручной подводный душ-массаж</t>
  </si>
  <si>
    <t>107.1</t>
  </si>
  <si>
    <t>107.2</t>
  </si>
  <si>
    <t>108. Реабилитация "Москворечье". Программный гидромассаж с хромотерапией</t>
  </si>
  <si>
    <t>108.1</t>
  </si>
  <si>
    <t>108.2</t>
  </si>
  <si>
    <t>108.3</t>
  </si>
  <si>
    <t>108.4</t>
  </si>
  <si>
    <t>108.5</t>
  </si>
  <si>
    <t>108.6</t>
  </si>
  <si>
    <t>108.7</t>
  </si>
  <si>
    <t>108.8</t>
  </si>
  <si>
    <t>109. Реабилитация "Москворечье". Обертывания</t>
  </si>
  <si>
    <t>109.1</t>
  </si>
  <si>
    <t>109.2</t>
  </si>
  <si>
    <t>109.3</t>
  </si>
  <si>
    <t>110. Реабилитация "Москворечье". Медицинская реабилитация</t>
  </si>
  <si>
    <t>110.1</t>
  </si>
  <si>
    <t>111. Реабилитация "Москворечье". Терапия озоно-кислородной смесью (ОКС)</t>
  </si>
  <si>
    <t>111.1</t>
  </si>
  <si>
    <t>111.2</t>
  </si>
  <si>
    <t>111.3</t>
  </si>
  <si>
    <t>111.4</t>
  </si>
  <si>
    <t>111.5</t>
  </si>
  <si>
    <t>111.6</t>
  </si>
  <si>
    <t>111.7</t>
  </si>
  <si>
    <t>112. Реабилитация "Москворечье". Подкожное введение озоно-кислородной смеси (ОКС)</t>
  </si>
  <si>
    <t>112.1</t>
  </si>
  <si>
    <t>112.2</t>
  </si>
  <si>
    <t>112.3</t>
  </si>
  <si>
    <t>112.4</t>
  </si>
  <si>
    <t>112.5</t>
  </si>
  <si>
    <t>112.6</t>
  </si>
  <si>
    <t>112.7</t>
  </si>
  <si>
    <t>112.8</t>
  </si>
  <si>
    <t>112.9</t>
  </si>
  <si>
    <t>112.10</t>
  </si>
  <si>
    <t>112.11</t>
  </si>
  <si>
    <t>112.12</t>
  </si>
  <si>
    <t>112.13</t>
  </si>
  <si>
    <t>112.14</t>
  </si>
  <si>
    <t>112.15</t>
  </si>
  <si>
    <t>112.16</t>
  </si>
  <si>
    <t>112.17</t>
  </si>
  <si>
    <t>113. Реабилитация "Москворечье". Ударно-волновая терапия (УВТ) при заболеваниях опорно-двигательного аппарата</t>
  </si>
  <si>
    <t>113.1</t>
  </si>
  <si>
    <t>113.2</t>
  </si>
  <si>
    <t>113.3</t>
  </si>
  <si>
    <t>113.4</t>
  </si>
  <si>
    <t>114. Реабилитация "Москворечье". Ударно-волновая терапия в косметологии</t>
  </si>
  <si>
    <t>114.1</t>
  </si>
  <si>
    <t>114.2</t>
  </si>
  <si>
    <t>114.3</t>
  </si>
  <si>
    <t>114.4</t>
  </si>
  <si>
    <t>114.5</t>
  </si>
  <si>
    <t>115. Реабилитация "Москворечье". Криотерапия</t>
  </si>
  <si>
    <t>115.1</t>
  </si>
  <si>
    <t>115.2</t>
  </si>
  <si>
    <t>115.3</t>
  </si>
  <si>
    <t>116. Реабилитация "Москворечье". Криосауна</t>
  </si>
  <si>
    <t>116.1</t>
  </si>
  <si>
    <t>116.2</t>
  </si>
  <si>
    <t>116.3</t>
  </si>
  <si>
    <t>116.4</t>
  </si>
  <si>
    <t>116.5</t>
  </si>
  <si>
    <t>117. Реабилитация "Москворечье". Вибрационная терапия грудной клетки</t>
  </si>
  <si>
    <t>117.1</t>
  </si>
  <si>
    <t>118. Реабилитация "Москворечье". Лечебная физкультура</t>
  </si>
  <si>
    <t>118.1</t>
  </si>
  <si>
    <t>118.2</t>
  </si>
  <si>
    <t>119. Реабилитация "Москворечье". Электродиагностика и электростимуляция речевой мускулатуры</t>
  </si>
  <si>
    <t>119.1</t>
  </si>
  <si>
    <t>120. Реабилитация "Москворечье". Фракционное омоложение - CO2 (лазерная шлифовка, лазерная наноперфорация, фракционный фототермолиз)</t>
  </si>
  <si>
    <t>120.1</t>
  </si>
  <si>
    <t>120.2</t>
  </si>
  <si>
    <t>120.3</t>
  </si>
  <si>
    <t>120.4</t>
  </si>
  <si>
    <t>120.5</t>
  </si>
  <si>
    <t>120.6</t>
  </si>
  <si>
    <t>120.7</t>
  </si>
  <si>
    <t>120.8</t>
  </si>
  <si>
    <t>120.9</t>
  </si>
  <si>
    <t>120.10</t>
  </si>
  <si>
    <t>120.11</t>
  </si>
  <si>
    <t>120.12</t>
  </si>
  <si>
    <t>120.13</t>
  </si>
  <si>
    <t>120.14</t>
  </si>
  <si>
    <t>120.15</t>
  </si>
  <si>
    <t>120.16</t>
  </si>
  <si>
    <t>120.17</t>
  </si>
  <si>
    <t>120.18</t>
  </si>
  <si>
    <t>120.19</t>
  </si>
  <si>
    <t>120.20</t>
  </si>
  <si>
    <t>120.21</t>
  </si>
  <si>
    <t>120.22</t>
  </si>
  <si>
    <t>120.23</t>
  </si>
  <si>
    <t>120.24</t>
  </si>
  <si>
    <t>120.25</t>
  </si>
  <si>
    <t>120.26</t>
  </si>
  <si>
    <t>120.27</t>
  </si>
  <si>
    <t>120.28</t>
  </si>
  <si>
    <t>120.29</t>
  </si>
  <si>
    <t>120.30</t>
  </si>
  <si>
    <t>120.31</t>
  </si>
  <si>
    <t>120.32</t>
  </si>
  <si>
    <t>121. Реабилитация "Москворечье". Удаление новообразований (CO2-лазер)</t>
  </si>
  <si>
    <t>121.1</t>
  </si>
  <si>
    <t>121.2</t>
  </si>
  <si>
    <t>121.3</t>
  </si>
  <si>
    <t>121.4</t>
  </si>
  <si>
    <t>121.5</t>
  </si>
  <si>
    <t>121.6</t>
  </si>
  <si>
    <t>121.7</t>
  </si>
  <si>
    <t>121.8</t>
  </si>
  <si>
    <t>121.9</t>
  </si>
  <si>
    <t>121.10</t>
  </si>
  <si>
    <t>121.11</t>
  </si>
  <si>
    <t>121.12</t>
  </si>
  <si>
    <t>121.13</t>
  </si>
  <si>
    <t>121.14</t>
  </si>
  <si>
    <t>121.15</t>
  </si>
  <si>
    <t>121.16</t>
  </si>
  <si>
    <t>121.17</t>
  </si>
  <si>
    <t>121.18</t>
  </si>
  <si>
    <t>121.19</t>
  </si>
  <si>
    <t>121.20</t>
  </si>
  <si>
    <t>121.21</t>
  </si>
  <si>
    <t>121.22</t>
  </si>
  <si>
    <t>121.23</t>
  </si>
  <si>
    <t>121.24</t>
  </si>
  <si>
    <t>121.25</t>
  </si>
  <si>
    <t>121.26</t>
  </si>
  <si>
    <t>121.27</t>
  </si>
  <si>
    <t>121.28</t>
  </si>
  <si>
    <t>121.29</t>
  </si>
  <si>
    <t>121.30</t>
  </si>
  <si>
    <t>121.31</t>
  </si>
  <si>
    <t>121.32</t>
  </si>
  <si>
    <t>121.33</t>
  </si>
  <si>
    <t>122. Реабилитация "Москворечье". Плазмолифтинг</t>
  </si>
  <si>
    <t>122.1</t>
  </si>
  <si>
    <t>122.2</t>
  </si>
  <si>
    <t>122.3</t>
  </si>
  <si>
    <t>122.4</t>
  </si>
  <si>
    <t>122.5</t>
  </si>
  <si>
    <t>123. Реабилитация "Москворечье". Магнитотерапия</t>
  </si>
  <si>
    <t>123.1</t>
  </si>
  <si>
    <t>123.2</t>
  </si>
  <si>
    <t>124. Реабилитация "Москворечье". Механотерапия</t>
  </si>
  <si>
    <t xml:space="preserve">124.1 </t>
  </si>
  <si>
    <t>125. Стоматология</t>
  </si>
  <si>
    <t>125.1</t>
  </si>
  <si>
    <t>125.2</t>
  </si>
  <si>
    <t>125.3</t>
  </si>
  <si>
    <t>125.4</t>
  </si>
  <si>
    <t>125.5</t>
  </si>
  <si>
    <t>125.6</t>
  </si>
  <si>
    <t>125.7</t>
  </si>
  <si>
    <t>125.8</t>
  </si>
  <si>
    <t>125.9</t>
  </si>
  <si>
    <t>125.10</t>
  </si>
  <si>
    <t>126. Стоматология. Гигиена</t>
  </si>
  <si>
    <t>126.1</t>
  </si>
  <si>
    <t>126.2</t>
  </si>
  <si>
    <t>126.3</t>
  </si>
  <si>
    <t>126.4</t>
  </si>
  <si>
    <t>126.5</t>
  </si>
  <si>
    <t>126.6</t>
  </si>
  <si>
    <t>126.7</t>
  </si>
  <si>
    <t>126.8</t>
  </si>
  <si>
    <t>126.9</t>
  </si>
  <si>
    <t>126.10</t>
  </si>
  <si>
    <t>126.11</t>
  </si>
  <si>
    <t>126.12</t>
  </si>
  <si>
    <t>126.13</t>
  </si>
  <si>
    <t>126.14</t>
  </si>
  <si>
    <t>127. Стоматология. Терапия</t>
  </si>
  <si>
    <t>127.1</t>
  </si>
  <si>
    <t>127.2</t>
  </si>
  <si>
    <t>127.3</t>
  </si>
  <si>
    <t>127.4</t>
  </si>
  <si>
    <t>127.5</t>
  </si>
  <si>
    <t>127.6</t>
  </si>
  <si>
    <t>127.7</t>
  </si>
  <si>
    <t>127.8</t>
  </si>
  <si>
    <t>127.9</t>
  </si>
  <si>
    <t>127.10</t>
  </si>
  <si>
    <t>127.11</t>
  </si>
  <si>
    <t>127.12</t>
  </si>
  <si>
    <t>127.13</t>
  </si>
  <si>
    <t>127.14</t>
  </si>
  <si>
    <t>127.15</t>
  </si>
  <si>
    <t>127.16</t>
  </si>
  <si>
    <t>127.17</t>
  </si>
  <si>
    <t>127.18</t>
  </si>
  <si>
    <t>127.19</t>
  </si>
  <si>
    <t>127.20</t>
  </si>
  <si>
    <t>127.21</t>
  </si>
  <si>
    <t>127.22</t>
  </si>
  <si>
    <t>127.23</t>
  </si>
  <si>
    <t>127.24</t>
  </si>
  <si>
    <t>127.25</t>
  </si>
  <si>
    <t>127.26</t>
  </si>
  <si>
    <t>127.27</t>
  </si>
  <si>
    <t>127.28</t>
  </si>
  <si>
    <t>127.29</t>
  </si>
  <si>
    <t>127.30</t>
  </si>
  <si>
    <t>127.31</t>
  </si>
  <si>
    <t>127.32</t>
  </si>
  <si>
    <t>127.33</t>
  </si>
  <si>
    <t>127.34</t>
  </si>
  <si>
    <t>127.35</t>
  </si>
  <si>
    <t>127.36</t>
  </si>
  <si>
    <t>127.37</t>
  </si>
  <si>
    <t>127.38</t>
  </si>
  <si>
    <t>127.39</t>
  </si>
  <si>
    <t>127.40</t>
  </si>
  <si>
    <t>127.41</t>
  </si>
  <si>
    <t>127.42</t>
  </si>
  <si>
    <t>127.43</t>
  </si>
  <si>
    <t>127.44</t>
  </si>
  <si>
    <t>127.45</t>
  </si>
  <si>
    <t>127.46</t>
  </si>
  <si>
    <t>127.47</t>
  </si>
  <si>
    <t>128. Стоматология. Хирургия</t>
  </si>
  <si>
    <t>128.1</t>
  </si>
  <si>
    <t>128.2</t>
  </si>
  <si>
    <t>128.3</t>
  </si>
  <si>
    <t>128.4</t>
  </si>
  <si>
    <t>128.5</t>
  </si>
  <si>
    <t>128.6</t>
  </si>
  <si>
    <t>128.7</t>
  </si>
  <si>
    <t>128.8</t>
  </si>
  <si>
    <t>128.9</t>
  </si>
  <si>
    <t>128.10</t>
  </si>
  <si>
    <t>128.11</t>
  </si>
  <si>
    <t>128.12</t>
  </si>
  <si>
    <t>128.13</t>
  </si>
  <si>
    <t>128.14</t>
  </si>
  <si>
    <t>128.15</t>
  </si>
  <si>
    <t>128.16</t>
  </si>
  <si>
    <t>128.17</t>
  </si>
  <si>
    <t>128.18</t>
  </si>
  <si>
    <t>128.19</t>
  </si>
  <si>
    <t>128.20</t>
  </si>
  <si>
    <t>128.21</t>
  </si>
  <si>
    <t>128.22</t>
  </si>
  <si>
    <t>128.23</t>
  </si>
  <si>
    <t>128.24</t>
  </si>
  <si>
    <t>128.25</t>
  </si>
  <si>
    <t>128.26</t>
  </si>
  <si>
    <t>128.27</t>
  </si>
  <si>
    <t>128.28</t>
  </si>
  <si>
    <t>128.29</t>
  </si>
  <si>
    <t>128.30</t>
  </si>
  <si>
    <t>128.31</t>
  </si>
  <si>
    <t>128.32</t>
  </si>
  <si>
    <t>128.33</t>
  </si>
  <si>
    <t>128.34</t>
  </si>
  <si>
    <t>128.35</t>
  </si>
  <si>
    <t>128.36</t>
  </si>
  <si>
    <t>128.37</t>
  </si>
  <si>
    <t>128.38</t>
  </si>
  <si>
    <t>128.39</t>
  </si>
  <si>
    <t>128.40</t>
  </si>
  <si>
    <t>128.41</t>
  </si>
  <si>
    <t>128.42</t>
  </si>
  <si>
    <t>128.43</t>
  </si>
  <si>
    <t>128.44</t>
  </si>
  <si>
    <t>128.45</t>
  </si>
  <si>
    <t>128.46</t>
  </si>
  <si>
    <t>128.47</t>
  </si>
  <si>
    <t>128.48</t>
  </si>
  <si>
    <t>128.49</t>
  </si>
  <si>
    <t>128.50</t>
  </si>
  <si>
    <t>128.51</t>
  </si>
  <si>
    <t>128.52</t>
  </si>
  <si>
    <t>128.53</t>
  </si>
  <si>
    <t>128.54</t>
  </si>
  <si>
    <t>128.55</t>
  </si>
  <si>
    <t>128.56</t>
  </si>
  <si>
    <t>129. Стоматология. Несъемное протезирование</t>
  </si>
  <si>
    <t>129.1</t>
  </si>
  <si>
    <t>129.2</t>
  </si>
  <si>
    <t>129.3</t>
  </si>
  <si>
    <t>129.4</t>
  </si>
  <si>
    <t>129.5</t>
  </si>
  <si>
    <t>129.6</t>
  </si>
  <si>
    <t>129.7</t>
  </si>
  <si>
    <t>129.8</t>
  </si>
  <si>
    <t>129.9</t>
  </si>
  <si>
    <t>129.10</t>
  </si>
  <si>
    <t>129.11</t>
  </si>
  <si>
    <t>129.12</t>
  </si>
  <si>
    <t>129.13</t>
  </si>
  <si>
    <t>129.14</t>
  </si>
  <si>
    <t>129.15</t>
  </si>
  <si>
    <t>129.16</t>
  </si>
  <si>
    <t>129.17</t>
  </si>
  <si>
    <t>129.18</t>
  </si>
  <si>
    <t>129.19</t>
  </si>
  <si>
    <t>129.20</t>
  </si>
  <si>
    <t>129.21</t>
  </si>
  <si>
    <t>129.22</t>
  </si>
  <si>
    <t>129.23</t>
  </si>
  <si>
    <t>129.24</t>
  </si>
  <si>
    <t>129.25</t>
  </si>
  <si>
    <t>129.26</t>
  </si>
  <si>
    <t>129.27</t>
  </si>
  <si>
    <t>129.28</t>
  </si>
  <si>
    <t>129.29</t>
  </si>
  <si>
    <t>129.30</t>
  </si>
  <si>
    <t>129.31</t>
  </si>
  <si>
    <t>129.32</t>
  </si>
  <si>
    <t>129.33</t>
  </si>
  <si>
    <t>130. Стоматология. Съемное протезирование</t>
  </si>
  <si>
    <t>130.1</t>
  </si>
  <si>
    <t>130.2</t>
  </si>
  <si>
    <t>130.3</t>
  </si>
  <si>
    <t>130.4</t>
  </si>
  <si>
    <t>130.5</t>
  </si>
  <si>
    <t>130.6</t>
  </si>
  <si>
    <t>130.7</t>
  </si>
  <si>
    <t>130.8</t>
  </si>
  <si>
    <t>130.9</t>
  </si>
  <si>
    <t>130.10</t>
  </si>
  <si>
    <t>130.11</t>
  </si>
  <si>
    <t>130.12</t>
  </si>
  <si>
    <t>130.13</t>
  </si>
  <si>
    <t>130.14</t>
  </si>
  <si>
    <t>130.15</t>
  </si>
  <si>
    <t>130.16</t>
  </si>
  <si>
    <t>130.17</t>
  </si>
  <si>
    <t>130.18</t>
  </si>
  <si>
    <t>130.19</t>
  </si>
  <si>
    <t>130.20</t>
  </si>
  <si>
    <t>130.21</t>
  </si>
  <si>
    <t>130.22</t>
  </si>
  <si>
    <t>130.23</t>
  </si>
  <si>
    <t>130.24</t>
  </si>
  <si>
    <t>130.25</t>
  </si>
  <si>
    <t>130.26</t>
  </si>
  <si>
    <t>130.27</t>
  </si>
  <si>
    <t>130.28</t>
  </si>
  <si>
    <t>130.29</t>
  </si>
  <si>
    <t>130.30</t>
  </si>
  <si>
    <t>130.31</t>
  </si>
  <si>
    <t>130.32</t>
  </si>
  <si>
    <t>130.33</t>
  </si>
  <si>
    <t>130.34</t>
  </si>
  <si>
    <t>130.35</t>
  </si>
  <si>
    <t>131. Стоматология. Телескопические коронки</t>
  </si>
  <si>
    <t>131.1</t>
  </si>
  <si>
    <t>131.2</t>
  </si>
  <si>
    <t>131.3</t>
  </si>
  <si>
    <t>131.4</t>
  </si>
  <si>
    <t>132. Стоматология. Ортодонтия</t>
  </si>
  <si>
    <t>132.1</t>
  </si>
  <si>
    <t>132.2</t>
  </si>
  <si>
    <t>132.3</t>
  </si>
  <si>
    <t>132.4</t>
  </si>
  <si>
    <t>132.5</t>
  </si>
  <si>
    <t>132.6</t>
  </si>
  <si>
    <t>132.7</t>
  </si>
  <si>
    <t>132.8</t>
  </si>
  <si>
    <t>132.9</t>
  </si>
  <si>
    <t>132.10</t>
  </si>
  <si>
    <t>132.11</t>
  </si>
  <si>
    <t>132.12</t>
  </si>
  <si>
    <t>132.13</t>
  </si>
  <si>
    <t>132.14</t>
  </si>
  <si>
    <t>132.15</t>
  </si>
  <si>
    <t>132.16</t>
  </si>
  <si>
    <t>132.17</t>
  </si>
  <si>
    <t>132.18</t>
  </si>
  <si>
    <t>132.19</t>
  </si>
  <si>
    <t>132.20</t>
  </si>
  <si>
    <t>132.21</t>
  </si>
  <si>
    <t>132.22</t>
  </si>
  <si>
    <t>132.23</t>
  </si>
  <si>
    <t>132.24</t>
  </si>
  <si>
    <t>132.25</t>
  </si>
  <si>
    <t>132.26</t>
  </si>
  <si>
    <t>132.27</t>
  </si>
  <si>
    <t>132.28</t>
  </si>
  <si>
    <t>132.29</t>
  </si>
  <si>
    <t>132.30</t>
  </si>
  <si>
    <t>132.31</t>
  </si>
  <si>
    <t>132.32</t>
  </si>
  <si>
    <t>132.33</t>
  </si>
  <si>
    <t>132.34</t>
  </si>
  <si>
    <t>132.35</t>
  </si>
  <si>
    <t>132.36</t>
  </si>
  <si>
    <t>132.37</t>
  </si>
  <si>
    <t>132.38</t>
  </si>
  <si>
    <t>132.39</t>
  </si>
  <si>
    <t>132.40</t>
  </si>
  <si>
    <t>132.41</t>
  </si>
  <si>
    <t>132.42</t>
  </si>
  <si>
    <t>132.43</t>
  </si>
  <si>
    <t>132.44</t>
  </si>
  <si>
    <t>132.45</t>
  </si>
  <si>
    <t>132.46</t>
  </si>
  <si>
    <t>132.47</t>
  </si>
  <si>
    <t>132.48</t>
  </si>
  <si>
    <t>132.49</t>
  </si>
  <si>
    <t>132.50</t>
  </si>
  <si>
    <t>132.51</t>
  </si>
  <si>
    <t>132.52</t>
  </si>
  <si>
    <t>132.53</t>
  </si>
  <si>
    <t>133. Медицинское сопровождение (транспортировка)</t>
  </si>
  <si>
    <t>133.1</t>
  </si>
  <si>
    <t>133.2</t>
  </si>
  <si>
    <t>133.3</t>
  </si>
  <si>
    <t>133.4</t>
  </si>
  <si>
    <t>134. Реабилитация. Липомассаж на аппарате LPG</t>
  </si>
  <si>
    <t>134.1</t>
  </si>
  <si>
    <t>134.2</t>
  </si>
  <si>
    <t>134.3</t>
  </si>
  <si>
    <t>134.4</t>
  </si>
  <si>
    <t>135. Реабилитация. Микротоковый массаж на аппарате Bup Special</t>
  </si>
  <si>
    <t>135.1</t>
  </si>
  <si>
    <t>136. Отделение радионуклидной диагностики и терапии</t>
  </si>
  <si>
    <t>136.1</t>
  </si>
  <si>
    <t>136.2</t>
  </si>
  <si>
    <t>136.3</t>
  </si>
  <si>
    <t>136.4</t>
  </si>
  <si>
    <t>136.5</t>
  </si>
  <si>
    <t>136.6</t>
  </si>
  <si>
    <t>136.7</t>
  </si>
  <si>
    <t>136.8</t>
  </si>
  <si>
    <t>136.9</t>
  </si>
  <si>
    <t>136.10</t>
  </si>
  <si>
    <t>136.11</t>
  </si>
  <si>
    <t>136.12</t>
  </si>
  <si>
    <t>136.13</t>
  </si>
  <si>
    <t>136.14</t>
  </si>
  <si>
    <t>136.15</t>
  </si>
  <si>
    <t>136.16</t>
  </si>
  <si>
    <t>136.17</t>
  </si>
  <si>
    <t>136.18</t>
  </si>
  <si>
    <t>136.19</t>
  </si>
  <si>
    <t>136.20</t>
  </si>
  <si>
    <t>136.21</t>
  </si>
  <si>
    <t>136.22</t>
  </si>
  <si>
    <t>136.23</t>
  </si>
  <si>
    <t>136.24</t>
  </si>
  <si>
    <t>136.25</t>
  </si>
  <si>
    <t>Прежние коды</t>
  </si>
  <si>
    <t>Изменения</t>
  </si>
  <si>
    <t>вводится в действие с 20.01.2017</t>
  </si>
  <si>
    <t>A09.05.226</t>
  </si>
  <si>
    <t>A11.01.013.129</t>
  </si>
  <si>
    <t>A11.01.013.130</t>
  </si>
  <si>
    <t>A11.01.013.131</t>
  </si>
  <si>
    <t>A11.01.013.132</t>
  </si>
  <si>
    <t>A11.01.013.133</t>
  </si>
  <si>
    <t>A11.01.013.134</t>
  </si>
  <si>
    <t>A11.01.013.135</t>
  </si>
  <si>
    <t>A11.01.013.136</t>
  </si>
  <si>
    <t>A11.01.013.137</t>
  </si>
  <si>
    <t>A11.01.003.116</t>
  </si>
  <si>
    <t>A11.01.003.117</t>
  </si>
  <si>
    <t>A11.01.003.118</t>
  </si>
  <si>
    <t>A11.01.003.119</t>
  </si>
  <si>
    <t>A11.01.002.107</t>
  </si>
  <si>
    <t>A11.01.002.108</t>
  </si>
  <si>
    <t>A11.01.002.109</t>
  </si>
  <si>
    <t>A11.01.002.111</t>
  </si>
  <si>
    <t>A11.01.002.112</t>
  </si>
  <si>
    <t>A11.01.002.113</t>
  </si>
  <si>
    <t>A11.01.002.114</t>
  </si>
  <si>
    <t>A11.01.002.115</t>
  </si>
  <si>
    <t>A11.01.002.116</t>
  </si>
  <si>
    <t>A11.01.002.117</t>
  </si>
  <si>
    <t>A11.01.002.206</t>
  </si>
  <si>
    <t>A11.01.002.207</t>
  </si>
  <si>
    <t>A11.01.002.208</t>
  </si>
  <si>
    <t>A11.01.003.307</t>
  </si>
  <si>
    <t>A11.01.20.201</t>
  </si>
  <si>
    <t>A11.01.20.202</t>
  </si>
  <si>
    <t>A11.01.20.203</t>
  </si>
  <si>
    <t>A11.01.20.204</t>
  </si>
  <si>
    <t>A11.01.20.205</t>
  </si>
  <si>
    <t>A11.01.20.206</t>
  </si>
  <si>
    <t>A11.01.20.207</t>
  </si>
  <si>
    <t>A11.01.20.208</t>
  </si>
  <si>
    <t>A11.01.20.209</t>
  </si>
  <si>
    <t>A11.01.20.210</t>
  </si>
  <si>
    <t>A11.01.20.211</t>
  </si>
  <si>
    <t>A11.01.20.212</t>
  </si>
  <si>
    <t>A11.01.20.213</t>
  </si>
  <si>
    <t>A11.01.20.214</t>
  </si>
  <si>
    <t>Прейскурант платных медицинских услуг</t>
  </si>
  <si>
    <t>Выездная процедура обработки стоп больным сахарным диабетом, и лицам, имеющим ортопедические заболевания</t>
  </si>
  <si>
    <t>Пункция щитовидной или околощитовидной железы или лимфатических узлов под контролем УЗИ с цитологическим исследованием срочная (за 1 рабочий день)</t>
  </si>
  <si>
    <t>* При выезде за МКАД стоимость услуг увеличивается: до 10 км на 20 %, 10-30 км на 50%, 30-50 км на 100 %</t>
  </si>
  <si>
    <t>85. 10</t>
  </si>
  <si>
    <t>Коррекция посттравматических отеков и гематом на аппарате Hivamat200</t>
  </si>
  <si>
    <t>17.28</t>
  </si>
  <si>
    <t>Аутодермопластика раны</t>
  </si>
  <si>
    <t>17.29</t>
  </si>
  <si>
    <t>Аппаратная обработка стоп</t>
  </si>
  <si>
    <t>102.1 Реабилитация "Академическая". Физиотерапия</t>
  </si>
  <si>
    <t>102.1.47</t>
  </si>
  <si>
    <t>102.1.48</t>
  </si>
  <si>
    <t>102.1.49</t>
  </si>
  <si>
    <t>102.1.50</t>
  </si>
  <si>
    <t>102.1.51</t>
  </si>
  <si>
    <t>102.1.52</t>
  </si>
  <si>
    <t>102.1.53</t>
  </si>
  <si>
    <t>102.1.54</t>
  </si>
  <si>
    <t>102.1.55</t>
  </si>
  <si>
    <t>102.1.56</t>
  </si>
  <si>
    <t>102.1.57</t>
  </si>
  <si>
    <t>102.1.58</t>
  </si>
  <si>
    <t>102.1.59</t>
  </si>
  <si>
    <t>102.1.60</t>
  </si>
  <si>
    <t>102.1.61</t>
  </si>
  <si>
    <t>102.1.62</t>
  </si>
  <si>
    <t>102.1.63</t>
  </si>
  <si>
    <t>102.1.64</t>
  </si>
  <si>
    <t>102.1.65</t>
  </si>
  <si>
    <t>102.1.66</t>
  </si>
  <si>
    <t>102.1.67</t>
  </si>
  <si>
    <t>102.1.68</t>
  </si>
  <si>
    <t>102.1.69</t>
  </si>
  <si>
    <t>102.1.70</t>
  </si>
  <si>
    <t>102.1.71</t>
  </si>
  <si>
    <t>102.1.72</t>
  </si>
  <si>
    <t>102.1.73</t>
  </si>
  <si>
    <t>102.1.74</t>
  </si>
  <si>
    <t>102.1.75</t>
  </si>
  <si>
    <t>102.1.76</t>
  </si>
  <si>
    <t>102.1.77</t>
  </si>
  <si>
    <t>102.1.78</t>
  </si>
  <si>
    <t>102.1.79</t>
  </si>
  <si>
    <t>102.1.80</t>
  </si>
  <si>
    <t>102.1.81</t>
  </si>
  <si>
    <t>102.1.82</t>
  </si>
  <si>
    <t>102.1.83</t>
  </si>
  <si>
    <t>102.1.84</t>
  </si>
  <si>
    <t>102.1.85</t>
  </si>
  <si>
    <t>102.1.86</t>
  </si>
  <si>
    <t>102.1.87</t>
  </si>
  <si>
    <t>102.1.88</t>
  </si>
  <si>
    <t>102.1.89</t>
  </si>
  <si>
    <t>102.1.90</t>
  </si>
  <si>
    <t>102.1.91</t>
  </si>
  <si>
    <t>102.1.92</t>
  </si>
  <si>
    <t>102.1.93</t>
  </si>
  <si>
    <t>102.1.94</t>
  </si>
  <si>
    <t>102.1.95</t>
  </si>
  <si>
    <t>102.1.96</t>
  </si>
  <si>
    <t>102.1.97</t>
  </si>
  <si>
    <t>102.1.98</t>
  </si>
  <si>
    <t>102.1.99</t>
  </si>
  <si>
    <t>102.1.100</t>
  </si>
  <si>
    <t>102.1.101</t>
  </si>
  <si>
    <t>102.1.104</t>
  </si>
  <si>
    <t>102.1.105</t>
  </si>
  <si>
    <t>102.1.106</t>
  </si>
  <si>
    <t>102.1.107</t>
  </si>
  <si>
    <t>Удаление услуги, задвоение</t>
  </si>
  <si>
    <t>87.84</t>
  </si>
  <si>
    <t>Партерная гимнастика по индивидуальной программе</t>
  </si>
  <si>
    <t xml:space="preserve">Реформер 1,5 часа, индивидуальное разовое занятие </t>
  </si>
  <si>
    <t>Реформер 1,5 часа, абонемент на 8 занятий</t>
  </si>
  <si>
    <t>Реформер 1,5 часа, абонемент на 12 занятий</t>
  </si>
  <si>
    <t>Реформер + кардио 1,5 часа, индивидуальное разовое занятие</t>
  </si>
  <si>
    <t>Реформер + кардио1,5 часа, абонемент на 8 занятий</t>
  </si>
  <si>
    <t>Реформер + кардио 1,5 часа, абонемент на 12 занятий</t>
  </si>
  <si>
    <t>87.85</t>
  </si>
  <si>
    <t>87.86</t>
  </si>
  <si>
    <t>87.87</t>
  </si>
  <si>
    <t>87.88</t>
  </si>
  <si>
    <t>87.89</t>
  </si>
  <si>
    <t>87.90</t>
  </si>
  <si>
    <t>Массаж воротниковой области 15 мин.</t>
  </si>
  <si>
    <t>Изменено наименование</t>
  </si>
  <si>
    <t>Массаж спины 25 мин.</t>
  </si>
  <si>
    <t>Массаж воротниковой области + спины 35 мин.</t>
  </si>
  <si>
    <t>Общий массаж 1 час 10 мин.</t>
  </si>
  <si>
    <t>Вакуумно-роликовый массаж на аппарате StarVac общий сеанс 45 мин.</t>
  </si>
  <si>
    <t>Вакуумно-роликовый массаж на аппарате StarVac зонально 35 мин</t>
  </si>
  <si>
    <t>97.3</t>
  </si>
  <si>
    <t>97.4</t>
  </si>
  <si>
    <t>Биоимпедансометрия (анализ состава тела)</t>
  </si>
  <si>
    <t>47.25</t>
  </si>
  <si>
    <t>Сканирование микропрепаратов</t>
  </si>
  <si>
    <t>14.19</t>
  </si>
  <si>
    <t xml:space="preserve">Видеобронхоскопия диагностическая </t>
  </si>
  <si>
    <t>33.136</t>
  </si>
  <si>
    <t>Перенесено в другой раздел "33. Лабораторные услуги. Гормоны и их метаболиты, антитела к гормонам и гормонпродуцирующим тканям"</t>
  </si>
  <si>
    <t>Перенесено из раздела "46. Лаборатория молекулярной диагностики"</t>
  </si>
  <si>
    <t>34.49</t>
  </si>
  <si>
    <t>34.50</t>
  </si>
  <si>
    <t>34.51</t>
  </si>
  <si>
    <t>Газовый состав и электролиты крови (артериальная кровь)</t>
  </si>
  <si>
    <t>Газовый состав и электролиты крови (венозная кровь)</t>
  </si>
  <si>
    <t>Газовый состав и электролиты крови (капилярная кровь)</t>
  </si>
  <si>
    <t>** Стоимость повторной консультации одного и того же специалиста в течении 60 дней составляет 50% (в отделении Вспомогательных Репродуктивных Технологий - повторная консультация до 6 месяцев)</t>
  </si>
  <si>
    <t>Повторное медицинское тестирование и корректировка индивидуальной программы тренировки</t>
  </si>
  <si>
    <t>Один день пребывания лица, сопровождающего больного в палате повышенной комфортности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</si>
  <si>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</si>
  <si>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</si>
  <si>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</si>
  <si>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</si>
  <si>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</si>
  <si>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</si>
  <si>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</si>
  <si>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</si>
  <si>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</si>
  <si>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</si>
  <si>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</si>
  <si>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</si>
  <si>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</si>
  <si>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Хранение ооцитов в течении 1 месяца</t>
  </si>
  <si>
    <t>Предварительная подготовка и криоконсервация (замораживание) эякулята (от 1 до 4 порций)</t>
  </si>
  <si>
    <t>Предварительная подготовка и криоконсервация (замораживание) ооцитов (включая 2 носителя для ооцитов)</t>
  </si>
  <si>
    <t>Хранение ооцитов в течение 3 месяцев</t>
  </si>
  <si>
    <t>Хранение ооцитов в течение 6 месяцев</t>
  </si>
  <si>
    <t>Хранение ооцитов в течение 12 месяцев</t>
  </si>
  <si>
    <t>Предварительная подготовка и криоконсервация (замораживание) эмбрионов, включая 2 носителя для ооцитов (от 2 до 4)</t>
  </si>
  <si>
    <t>Хранение эмбрионов в течении 1 месяца</t>
  </si>
  <si>
    <t>Хранение эмбрионов в течении 3 месяцев</t>
  </si>
  <si>
    <t>Хранение эмбрионов в течении 6 месяцев</t>
  </si>
  <si>
    <t>Хранение эмбрионов в течении 12 месяцев</t>
  </si>
  <si>
    <t>Дополнительный носитель для витрификации эмбрионов</t>
  </si>
  <si>
    <t>Комплексное лечение методом ЭКО-КРИО-1 протокол (программа по переносу замороженных/размороженных эмбрионов), включая: а)УЗ-мониторинг роста и созревания эндометрия, б) размораживание, в) перенос эмбрионов в полость матки. В комплекс не включена стоимость препаратов, гормональных исследований, обследования по приказу №107н МЗ РФ от 12.02.2013 г.</t>
  </si>
  <si>
    <t>27.1 Криоконсервация и размораживание эякулянта</t>
  </si>
  <si>
    <t>27.2 Криоконсервация и размораживание ооцитов</t>
  </si>
  <si>
    <t>27.3 Криоконсервация и размораживание эмбрионов</t>
  </si>
  <si>
    <t>27.4 Комплексное лечение методом ЭКО - КРИО</t>
  </si>
  <si>
    <t>27.1.1</t>
  </si>
  <si>
    <t>27.1.2</t>
  </si>
  <si>
    <t>27.1.3</t>
  </si>
  <si>
    <t>27.1.4</t>
  </si>
  <si>
    <t>27.1.5</t>
  </si>
  <si>
    <t>27.1.6</t>
  </si>
  <si>
    <t>27.2.1</t>
  </si>
  <si>
    <t>27.2.2</t>
  </si>
  <si>
    <t>27.2.3</t>
  </si>
  <si>
    <t>27.2.4</t>
  </si>
  <si>
    <t>27.2.5</t>
  </si>
  <si>
    <t>27.2.6</t>
  </si>
  <si>
    <t>27.3.1</t>
  </si>
  <si>
    <t>27.3.2</t>
  </si>
  <si>
    <t>27.3.3</t>
  </si>
  <si>
    <t>27.3.4</t>
  </si>
  <si>
    <t>27.3.5</t>
  </si>
  <si>
    <t>27.3.6</t>
  </si>
  <si>
    <t>27.3.7</t>
  </si>
  <si>
    <t>27.4.1</t>
  </si>
  <si>
    <t xml:space="preserve">Новый подраздел </t>
  </si>
  <si>
    <t>Изменение цены, наименования, кода</t>
  </si>
  <si>
    <t>Изменение цены, кода</t>
  </si>
  <si>
    <t>Изменение наименования, кода</t>
  </si>
  <si>
    <t>Изменение цены, наименования</t>
  </si>
  <si>
    <t>Спермограмма (анализ семенной жидкости, подвижности и морфологии сперматозоидов, определение антиспермальных антител в эякулянте MAR - тест)</t>
  </si>
  <si>
    <t>Открытая биопсия яичка без стоимости в/в наркоза, осмотра анестезиолога и стоимости гистологического исследования</t>
  </si>
  <si>
    <t>Оплата за 1 донорский ооцит (в зависимости от числа ооцитов на носителе (от 2 до 4)</t>
  </si>
  <si>
    <t>вводится в действие с 03.04.2017</t>
  </si>
  <si>
    <t>Один день питания сопровождающего больного в стационаре</t>
  </si>
  <si>
    <t>Лазерная шлифовка глубокая (Palomar Lux2940) лицо</t>
  </si>
  <si>
    <t>Лазерная шлифовка поверхностно - умеренная (Palomar Lux2940) шея</t>
  </si>
  <si>
    <t>Лазерная шлифовка поверхностно - умеренная (Palomar Lux2940) декольте</t>
  </si>
  <si>
    <t>Лазерная шлифовка глубокая (Palomar Lux2940) зона вокруг глаз</t>
  </si>
  <si>
    <t>Лазерная шлифовка глубокая (Palomar Lux2940) кисет (зона вокруг рта)</t>
  </si>
  <si>
    <t>81.12</t>
  </si>
  <si>
    <t>81.13</t>
  </si>
  <si>
    <t>81.14</t>
  </si>
  <si>
    <t>81.15</t>
  </si>
  <si>
    <t>81.16</t>
  </si>
  <si>
    <t>81.17</t>
  </si>
  <si>
    <t>81.18</t>
  </si>
  <si>
    <t>81.19</t>
  </si>
  <si>
    <t>Лазерная шлифовка глубокая (Palomar Lux2940) лоб</t>
  </si>
  <si>
    <t>Лазерная шлифовка поверхностно - умеренная (Palomar Lux2940) лицо</t>
  </si>
  <si>
    <t>Лазерная шлифовка поверхностно - умеренная (Palomar Lux2940) лоб</t>
  </si>
  <si>
    <t>Лазерная шлифовка поверхностно - умеренная (Palomar Lux2940) щеки</t>
  </si>
  <si>
    <t>Лазерная шлифовка поверхностно - умеренная (Palomar Lux2940) зона вокруг глаз</t>
  </si>
  <si>
    <t>Лазерная шлифовка поверхностно - умеренная (Palomar Lux2940) кисет (зона вокруг рта)</t>
  </si>
  <si>
    <t>Лазерная шлифовка глубокая (Palomar Lux2940) спина</t>
  </si>
  <si>
    <t>Лазерная шлифовка глубокая (Palomar Lux2940) щеки</t>
  </si>
  <si>
    <t>Лазерная шлифовка глубокая (Palomar Lux2940) верх треть спины</t>
  </si>
  <si>
    <t>78.37</t>
  </si>
  <si>
    <t>Лазерная эпиляция (Palomar Vectus) баки</t>
  </si>
  <si>
    <t>Код услуги</t>
  </si>
  <si>
    <t>54.21</t>
  </si>
  <si>
    <t>54.22</t>
  </si>
  <si>
    <t>МРТ сердца</t>
  </si>
  <si>
    <t>Контрастное усиление к МРТ сердца</t>
  </si>
  <si>
    <t xml:space="preserve">* При выезде за МКАД стоимость всех оказываемых услуг, в том числе других разделов Прейскуранта, увеличивается: до 10 км на 20 %, 10-30 км на 50%, 30-50 км на 100 % </t>
  </si>
  <si>
    <t>Запись исследования МСКТ, МРТ  или рентгенографии на CD-диск</t>
  </si>
  <si>
    <t>85.11</t>
  </si>
  <si>
    <t>Введение "Juvederm ultra 2"</t>
  </si>
  <si>
    <t>54.23</t>
  </si>
  <si>
    <t>МР-ангиография нижних конечностей</t>
  </si>
  <si>
    <t>607358 -2 Анализ гена AIRE (детекция мутации R257X)</t>
  </si>
  <si>
    <t>600957-1 Анализ гена AMH (полное секвенирование)</t>
  </si>
  <si>
    <t>601724-1 Анализ гена NEUROD1 (полное секвенирование)</t>
  </si>
  <si>
    <t>138040-1 Анализ гена NR3C1 (полное секвенирование)</t>
  </si>
  <si>
    <t>138040-1 Анализ гена NR3C1 (экзоны 8 и 9)</t>
  </si>
  <si>
    <t>603851-1 Анализ гена PHOX2B (полное секвенирование)</t>
  </si>
  <si>
    <t>606201-1 Анализ гена WFS1 (полное секвенирование)</t>
  </si>
  <si>
    <t>601538 Анализ гена PROP1 (детекция частых мутаций)</t>
  </si>
  <si>
    <t>171760 Анализ гена ALPL (полное секвенирование)</t>
  </si>
  <si>
    <t>AS 473 Секвенирование панели "Аденомы гипофиза" (15 генов)</t>
  </si>
  <si>
    <t>AS 477 Секвенирование панели "Примордиальный нанизм" (19 генов)</t>
  </si>
  <si>
    <t>AS 476 Cеквенирование панели "Несовершенный остеогенез" (13 генов)</t>
  </si>
  <si>
    <t>AS 478 Секвенирование панели "Наследственные липодистрофии" (17 генов)</t>
  </si>
  <si>
    <t>AS 479 Секвенирование панели "Синдром Марфана" (14 генов)</t>
  </si>
  <si>
    <t>AS 480 Секвенирование панели "Рак молочной железы" (16 генов)</t>
  </si>
  <si>
    <t>46.141</t>
  </si>
  <si>
    <t>46.142</t>
  </si>
  <si>
    <t>46.143</t>
  </si>
  <si>
    <t>46.144</t>
  </si>
  <si>
    <t>46.145</t>
  </si>
  <si>
    <t>46.146</t>
  </si>
  <si>
    <t>46.147</t>
  </si>
  <si>
    <t>46.148</t>
  </si>
  <si>
    <t>46.149</t>
  </si>
  <si>
    <t>46.150</t>
  </si>
  <si>
    <t>46.151</t>
  </si>
  <si>
    <t>46.152</t>
  </si>
  <si>
    <t>46.153</t>
  </si>
  <si>
    <t>46.154</t>
  </si>
  <si>
    <t>46.155</t>
  </si>
  <si>
    <t>46.156</t>
  </si>
  <si>
    <t>46.157</t>
  </si>
  <si>
    <t>46.158</t>
  </si>
  <si>
    <t>46.159</t>
  </si>
  <si>
    <t>Зав. отделением реабилитации и отделением косметологии</t>
  </si>
  <si>
    <t>613218-1 Анализ гена CYB5A (полное секвенирование)</t>
  </si>
  <si>
    <t>AS471 Секвенирование панели "Нарушения формирования пола" (38 генов)</t>
  </si>
  <si>
    <t>AS472 Секвенирование панели "Надпочечниковая недостаточность" (38 генов)</t>
  </si>
  <si>
    <t>AS 474 Секвенирование панели "Врожденный гипотиреоз" (23 гена)</t>
  </si>
  <si>
    <t>AS 475 Секвенирование панели "Гиперпаратиреоз" (11 генов)</t>
  </si>
  <si>
    <t>11.14</t>
  </si>
  <si>
    <t>11.15</t>
  </si>
  <si>
    <t>11.16</t>
  </si>
  <si>
    <t>11.17</t>
  </si>
  <si>
    <t>11.18</t>
  </si>
  <si>
    <t>11.19</t>
  </si>
  <si>
    <t>Внутривенное введение зеледроновой кислоты по назначению специалиста ФГБУ ЭНЦ</t>
  </si>
  <si>
    <t>Внутривенное струйное введение ибандроновой кислоты по назначению специалиста ФГБУ ЭНЦ</t>
  </si>
  <si>
    <t>Подкожное введение деносумаба по назначению специалиста ФГБУ ЭНЦ</t>
  </si>
  <si>
    <t>Проведение пульс-терапии:внутривенное капельное введение метипреда 1 флакон - 250 мл., раствора натрия хлорида 0.9% - 250 мл., по назначению специалиста ФГБУ ЭНЦ</t>
  </si>
  <si>
    <t>Проведение пульс-терапии:внутривенное капельное введение метипреда 2 флакона - 500 мл., раствора натрия хлорида 0.9% - 500 мл., по назначению специалиста ФГБУ ЭНЦ</t>
  </si>
  <si>
    <t>Проведение пульс-терапии:внутривенное капельное введение метипреда 4 флакона - 1000 мл., раствора натрия хлорида 0.9% - 500 мл., по назначению специалиста ФГБУ ЭНЦ</t>
  </si>
  <si>
    <t>Изменения в прейскуранте платных медицинских услуг</t>
  </si>
  <si>
    <t>Заместитель директора-исполнительный директор</t>
  </si>
  <si>
    <t>Определение генотипов ВПЧ высокого онкогенного риска Дайджен-Тест методом гибридного захвата (16, 18, 31, 33, 35, 39, 45, 51, 52, 56, 58, 59, 68). Срок исполнения до 12 рабочих дней.</t>
  </si>
  <si>
    <t>Определение генотипов ВПЧ низкого онкогенного риска Дайджен-Тест методом гибридного захвата (6, 11,42, 43,44) Срок исполнения до 12 рабочих дней.</t>
  </si>
  <si>
    <t>Жидкостная цитология с использованием автоматизированного скрининга. Срок исполнения до 7 рабочих дней.</t>
  </si>
  <si>
    <t>Определение онкопротеина pl6ink4a. Срок исполнения до 7 рабочих дней.</t>
  </si>
  <si>
    <t>Ki-Маркер пролиферативной активности. Срок исполнения до 7 рабочих дней.</t>
  </si>
  <si>
    <t>Стандартное цитологическое исследование эндометрия (обзорная микроскопия) методом жидкостной цитологии BD SureParth. Срок исполнения до 7 рабочих дней.</t>
  </si>
  <si>
    <t>Иммуноцитохимическое исследование материала (1 маркер) (кроме PTEN). Срок исполнения до 7 рабочих дней.</t>
  </si>
  <si>
    <t>Иммуноцитохимическое исследование материала (2 маркера) (кроме PTEN). Срок исполнения до 7 рабочих дней.</t>
  </si>
  <si>
    <t>Иммуноцитохимическое исследование материала (3 маркера) (кроме PTEN). Срок исполнения до 7 рабочих дней.</t>
  </si>
  <si>
    <t>Иммуноцитохимическое исследование материала (4 маркера) (кроме PTEN). Срок исполнения до 7 рабочих дней.</t>
  </si>
  <si>
    <t>Иммуноцитохимическое исследование материала (5 маркеров) (кроме PTEN). Срок исполнения до 7 рабочих дней.</t>
  </si>
  <si>
    <t>Иммуноцитохимическое исследование материала (6 и более маркеров) (кроме PTEN). Срок исполнения до 7 рабочих дней.</t>
  </si>
  <si>
    <t>Определение неопластических изменений эндометрия - PTEN. Срок исполнения до 7 рабочих дней.</t>
  </si>
  <si>
    <t>Цитологическое исследование методом жидкостной цитологии BD SureParth в осадке мочи. Срок исполнения до 7 рабочих дней.</t>
  </si>
  <si>
    <t>Определение риска возникновения и неблагоприятного течения заболевания уротелиального рака мочевого пузыря, определение pl6ink4a в осадке мочи молекулярно - биологическим методом. Срок исполнения до 7 рабочих дней.</t>
  </si>
  <si>
    <t>Определение цитокератина СК20 в осадке мочи. Срок исполнения до 7 рабочих дней.</t>
  </si>
  <si>
    <t>Определение генотипов опухолевых маркеров Cyfra 21-1 в моче. Срок исполнения до 7 рабочих дней.</t>
  </si>
  <si>
    <t>Диагностика хронического эндометрита: CD20+, CD56+, CD138+, HLA-DR. Срок исполнения до 7 рабочих дней.</t>
  </si>
  <si>
    <t>Определение предиктора изменений эндометрия PTEN, Ki67. Срок исполнения до 7 рабочих дней.</t>
  </si>
  <si>
    <t>Исследование рецептивности эндометрия: рецепторы к эстрогенам, рецепторы к прогестеронам (в строме и железах эндометрия), Ki67 (индекс пролиферативной активности), (кроме PTEN).CpoK исполнения до 7 рабочих дней.</t>
  </si>
  <si>
    <t>Исследование аутоиммунного характера эндометрита: HLA- DR. Срок исполнения до 7 рабочих дней.</t>
  </si>
  <si>
    <t>Комплексное исследование биоценоза полости матки методом ПЦР (жидкостная цитология). Срок исполнения до 7 рабочих дней.</t>
  </si>
  <si>
    <t>Комплексное исследование биоценоза урогенитального тракта методом ПЦР (жидкостная цитология). Срок исполнения до 12 рабочих дней.</t>
  </si>
  <si>
    <t>Ко-тест: цитологическое исследование соскоба со слизистой прямой кишки методом жидкостной цитологии + определение генотипов ВИЧ высокого онкогенного риска Дайджен - Тест методом гибридного захвата (16,18,31,33,35,39,45,51,52, 56,58,59,68) в соскобе со слизистой прямой кишки. Срок исполнения до 12 рабочих дней.</t>
  </si>
  <si>
    <t>Определение онкопротеина р16- ink4a + р53 в качестве уточняющих тестов к первому этапу для определения потенциала дисплазии эпителия. Срок исполнения до 7 рабочих дней.</t>
  </si>
  <si>
    <t>Определение индекса созревания вагинального эпителия (изолированное исследование). Срок исполнения до 7 рабочих дней.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</si>
  <si>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</si>
  <si>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</si>
  <si>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</si>
  <si>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</si>
  <si>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</si>
  <si>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</si>
  <si>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</si>
  <si>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</si>
  <si>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</si>
  <si>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</si>
  <si>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</si>
  <si>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</si>
  <si>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</si>
  <si>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</si>
  <si>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</si>
  <si>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</si>
  <si>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</si>
  <si>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</si>
  <si>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</si>
  <si>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</si>
  <si>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</si>
  <si>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</si>
  <si>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</si>
  <si>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</si>
  <si>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</si>
  <si>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</si>
  <si>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</si>
  <si>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Диагностика преэклампсии, с помощью теста Eltcsys sFlt- 1jplgf. Срок исполнения до 7 рабочих дней.</t>
  </si>
  <si>
    <t>Консультация эндокринолога в кабинете «Диабетическая стопа» (врач, к.м.н.)</t>
  </si>
  <si>
    <t>Консультация врача-эндокринолога с проведением УЗИ щитовидной железы</t>
  </si>
  <si>
    <t>Прием (осмотр, консультация) врача-акушера-гинеколога, в.н.с.</t>
  </si>
  <si>
    <t>136.26</t>
  </si>
  <si>
    <t>Индивидуальная программная нейрофониатрическая реабилитация</t>
  </si>
  <si>
    <t>Румянцев П.О.</t>
  </si>
  <si>
    <t>Зав. отделом радионуклидной диагностики и терапии</t>
  </si>
  <si>
    <t>49.9</t>
  </si>
  <si>
    <t>Чрезпищеводное электрофизиологическое исследование сердца</t>
  </si>
  <si>
    <t>50.48</t>
  </si>
  <si>
    <t>Калашинков В.Ю.</t>
  </si>
  <si>
    <t>Установка временного электрокардиостимулятора</t>
  </si>
  <si>
    <t>50.49</t>
  </si>
  <si>
    <t>Имплантация подкожного кардиомонитора, без стоимости монитора</t>
  </si>
  <si>
    <t>8.18</t>
  </si>
  <si>
    <t>Электрическая кардиоверсия</t>
  </si>
  <si>
    <t>1.78</t>
  </si>
  <si>
    <t>50.51</t>
  </si>
  <si>
    <t>50.50</t>
  </si>
  <si>
    <t>Деимплантация подкожного кардиомонитора</t>
  </si>
  <si>
    <t>Дистанционное наблюдение за имплантированным антиаритмическим устройством (монитор, ЭКС, дефибриллятор) в год</t>
  </si>
  <si>
    <t>1.79</t>
  </si>
  <si>
    <t>1.80</t>
  </si>
  <si>
    <t>Проведение сеанса психотерапии (психотерапевтической сессии) - 1 час</t>
  </si>
  <si>
    <t>Приём (осмотр, консультация) директора института репродуктивной эндокринологии, д.м.н., профессора Андреевой Е.Н.</t>
  </si>
  <si>
    <t>Замена комплексной услуги на 1 процедуру</t>
  </si>
  <si>
    <t>Исследование основного обмена (непрямая калориметрия)</t>
  </si>
  <si>
    <t>Новое название услуги и увеличение цены</t>
  </si>
  <si>
    <t>Шестакова Е.А.</t>
  </si>
  <si>
    <t>48.33</t>
  </si>
  <si>
    <t>УЗИ мошонки</t>
  </si>
  <si>
    <t>ВРИО зав. лаб. генетики и клинической иммунологии</t>
  </si>
  <si>
    <t>Зав. отделением "Диабетической ретинопатии и офтальмохирургии"</t>
  </si>
  <si>
    <t>Заведующий отделом кардиологии и сосудистой хирургии</t>
  </si>
  <si>
    <t>Зам. директора по научной и консультативно-диагностической работе</t>
  </si>
  <si>
    <t>Ведущий научный сотрудник консультативно-диагностического отделения</t>
  </si>
  <si>
    <t>Один сеанс панретинальной лазерной коагуляции сетчатки (1 глаз)</t>
  </si>
  <si>
    <t>Динамическое наблюдение в течение месяца пациентов с эндокринопатиями в амбулаторных условиях (5 консультаций эндокринолога в течение 1 месяца)</t>
  </si>
  <si>
    <t>52.27</t>
  </si>
  <si>
    <t>Рентгенография пазух носа</t>
  </si>
  <si>
    <t>Ужегова Ж.А.</t>
  </si>
  <si>
    <t>Радиохирургическая лечебно-диагностическая LEEP (эксцизия) шейки матки</t>
  </si>
  <si>
    <t>Радиохирургическая LEEP ш/матки (эксцизия)</t>
  </si>
  <si>
    <t>Радиохирургическая конизация ш/матки I категории сложности</t>
  </si>
  <si>
    <t>Радиохирургическая конизация ш/матки II категории сложности</t>
  </si>
  <si>
    <t>Радиохирургическая пластика шейки матки</t>
  </si>
  <si>
    <t>Радиохирургическое удаление полипа влагалища</t>
  </si>
  <si>
    <t>Радиохирургическое удаление кисты влагалища</t>
  </si>
  <si>
    <t>Радиохирургическое удалений грануляций купола влагалища (после экстирпации матки)</t>
  </si>
  <si>
    <t>Вскрытие и дренирование абсцесса бартолиновой железы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</si>
  <si>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</si>
  <si>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</si>
  <si>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</si>
  <si>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</si>
  <si>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</si>
  <si>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</si>
  <si>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</si>
  <si>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</si>
  <si>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</si>
  <si>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</si>
  <si>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Радиохирургическая конизация ш/матки III категории сложности</t>
  </si>
  <si>
    <t>Взятие материала из уретры или предстательной железы</t>
  </si>
  <si>
    <t>Конизация шейки матки лазером</t>
  </si>
  <si>
    <t>Изменение названия услуги</t>
  </si>
  <si>
    <t>Научный сотрудник лечебно-диагностического отделение эндокринной гинекологии</t>
  </si>
  <si>
    <t>2.32</t>
  </si>
  <si>
    <t>Ожирение: групповое обучение</t>
  </si>
  <si>
    <t>Трошина Е.А.</t>
  </si>
  <si>
    <t>1.81</t>
  </si>
  <si>
    <t>Прием (осмотр, консультация) врача-оториноларинголога (к.м.н.) с трансназальной фиброларингоскопией и видеофиксацией</t>
  </si>
  <si>
    <t>136.27</t>
  </si>
  <si>
    <t>Уменьшение цены</t>
  </si>
  <si>
    <t>Дозиметрическое планирование эффективности и безопасности терапии радиоактивным йодом, 2-x дневные измерения</t>
  </si>
  <si>
    <t>Заведующий отделом радионуклидной диагностики и терапии</t>
  </si>
  <si>
    <t>Заместитель директора НИИ клинической эндокринологии</t>
  </si>
  <si>
    <t>16.30</t>
  </si>
  <si>
    <t>Промывание передней камеры глаза</t>
  </si>
  <si>
    <t>136.28</t>
  </si>
  <si>
    <t>Дозиметрическое планирование эффективности и безопасности терапии радиоактивным йодом, 3-x дневные измерения</t>
  </si>
  <si>
    <t>вводятся в действие с 01.02.2018</t>
  </si>
  <si>
    <t>** В отделении Вспомогательных Репродуктивных Технологий стоимость повторной консультации одного и того же специалиста в течение 90 дней составляет 50%</t>
  </si>
  <si>
    <t>вводится в действие с 01.02.2018</t>
  </si>
  <si>
    <t>ФГБУ "НМИЦ эндокринологии" Минздрава России</t>
  </si>
  <si>
    <t xml:space="preserve">от "____" ___________20__ г. № _____                  </t>
  </si>
  <si>
    <t xml:space="preserve">Приложение № 1 к приказу                                    </t>
  </si>
  <si>
    <t>Заместитель директора</t>
  </si>
  <si>
    <t>по экономическим вопросам</t>
  </si>
  <si>
    <t>Е.Н. Зиновьева</t>
  </si>
  <si>
    <t>Эмболизация простатических артерий при синдроме хронической тазовой боли</t>
  </si>
  <si>
    <t>1.82</t>
  </si>
  <si>
    <t>Прием (осмотр, консультация) врача-терапевта</t>
  </si>
  <si>
    <t>11.22</t>
  </si>
  <si>
    <t>11.23</t>
  </si>
  <si>
    <t>Подкожное введение антианемических препаратов 2 группы (эпоэтин бета или аналог) по назначению врача НМИЦ эндокринологии за сутки</t>
  </si>
  <si>
    <t>11.24</t>
  </si>
  <si>
    <t>Внутривенное введение антибактериальных препаратов 1 группы (Левофлоксацин или аналог) по назначению врача НМИЦ эндокринологии в сутки</t>
  </si>
  <si>
    <t>11.25</t>
  </si>
  <si>
    <t>Внутривенное введение антибактериальных препаратов 2 группы (Меропенем или аналог) по назначению врача НМИЦ эндокринологии в сутки</t>
  </si>
  <si>
    <t>11.26</t>
  </si>
  <si>
    <t>Внутривенное введение антибактериальных препаратов 3 группы (Ванкомицин или аналог) по назначению врача НМИЦ эндокринологии в сутки</t>
  </si>
  <si>
    <t>11.27</t>
  </si>
  <si>
    <t>Внутривенное введение антибактериальных препаратов 4 группы (Линезолид или аналог) по назначению врача НМИЦ эндокринологии в сутки</t>
  </si>
  <si>
    <t>11.28</t>
  </si>
  <si>
    <t>Подкожное введение антитромботических препаратов 1 группы (эноксопарин натрия или аналог) по назначению врача НМИЦ эндокринологии в сутки</t>
  </si>
  <si>
    <t>11.29</t>
  </si>
  <si>
    <t>Внутривенное введение антитромботических препаратов 2 группы (Эптифибатид или аналог) по назначению врача НМИЦ эндокринологии в сутки</t>
  </si>
  <si>
    <t>11.30</t>
  </si>
  <si>
    <t>Введение антитромботических препаратов 3 группы (Ривароксабан или аналог) по назначению врача НМИЦ эндокринологии в сутки</t>
  </si>
  <si>
    <t>11.31</t>
  </si>
  <si>
    <t>Введение антитромботических препаратов 4 группы (Клопидогрел или аналог) по назначению врача НМИЦ эндокринологии в сутки</t>
  </si>
  <si>
    <t>11.32</t>
  </si>
  <si>
    <t>Введение гиполипидемических препаратов (Розувастатин или аналог) по назначению врача НМИЦ эндокринологии в сутки</t>
  </si>
  <si>
    <t>11.33</t>
  </si>
  <si>
    <t>Подкожное введение сахароснижающих препаратов 1 группы (Инсулин Гларгин или аналог) по назначению врача НМИЦ эндокринологии в сутки</t>
  </si>
  <si>
    <t>11.34</t>
  </si>
  <si>
    <t>Подкожное введение сахароснижающих препаратов 2 группы (инсулин аспарт или аналог) по назначению врача НМИЦ эндокринологии в сутки</t>
  </si>
  <si>
    <t>11.35</t>
  </si>
  <si>
    <t>58.25</t>
  </si>
  <si>
    <t>61.38</t>
  </si>
  <si>
    <t>62.20</t>
  </si>
  <si>
    <t>Биоревитализация" AQUASHINE CLASSIK"  Корея 2.0 мл</t>
  </si>
  <si>
    <t>62.21</t>
  </si>
  <si>
    <t>Биоревитализация" AQUASHINE BR"  Корея 2.0 мл</t>
  </si>
  <si>
    <t>62.22</t>
  </si>
  <si>
    <t>Биоревитализация" AQUASHINE BTX"  Корея 2.0 мл</t>
  </si>
  <si>
    <t>64.8</t>
  </si>
  <si>
    <t>Микеланжело (липолитики) 2,5 мл</t>
  </si>
  <si>
    <t>64.9</t>
  </si>
  <si>
    <t>Микеланжело (липолитики) 5 мл</t>
  </si>
  <si>
    <t>65.4</t>
  </si>
  <si>
    <t>Микеланжело (липолитики) 10 мл</t>
  </si>
  <si>
    <t>65.5</t>
  </si>
  <si>
    <t>Eyebag Solution 2,5 мл (мешки под глазами)</t>
  </si>
  <si>
    <t>65.6</t>
  </si>
  <si>
    <t>Eyebag Solution 5 мл (мешки под глазами)</t>
  </si>
  <si>
    <t>65.7</t>
  </si>
  <si>
    <t>Circle Solution 2,5 мл  (мешки под глазами)</t>
  </si>
  <si>
    <t>65.8</t>
  </si>
  <si>
    <t>Circle Solution 5 мл  (мешки под глазами)</t>
  </si>
  <si>
    <t>Нитевой лифтинг. Нить «Аптос» -nano  с постановкой</t>
  </si>
  <si>
    <t>Силуэт софт 8 конусов 2 нити с постановкой</t>
  </si>
  <si>
    <t>Силуэт софт 12 конусов 2 нити с постановкой</t>
  </si>
  <si>
    <t>Силуэт софт 16 конусов 2 нити с постановкой</t>
  </si>
  <si>
    <t>73.25</t>
  </si>
  <si>
    <t>81.20</t>
  </si>
  <si>
    <t>Лазерный пилинг (Palomar Lux 2940) лицо</t>
  </si>
  <si>
    <t>81.21</t>
  </si>
  <si>
    <t>Лазерный пилинг (Palomar Lux 2940) щеки</t>
  </si>
  <si>
    <t>81.22</t>
  </si>
  <si>
    <t>Лазерный пилинг (Palomar Lux 2940) лоб</t>
  </si>
  <si>
    <t>Трихоскопия</t>
  </si>
  <si>
    <t>Аппликационная анестезия Эмла - локально</t>
  </si>
  <si>
    <t>85.10</t>
  </si>
  <si>
    <t>87.91</t>
  </si>
  <si>
    <t>Индивидуальная комбинированная тренировка с использованием миофасциальной компрессии (1 час)</t>
  </si>
  <si>
    <t>87.92</t>
  </si>
  <si>
    <t>Индивидуальная комбинированная тренировка с использованием миофасциальной компрессии (1 час) абонемент на 8 занятий</t>
  </si>
  <si>
    <t>87.93</t>
  </si>
  <si>
    <t>Индивидуальная комбинированная тренировка с использованием миофасциальной компрессии (1 час) абонемент на 12 занятий</t>
  </si>
  <si>
    <t>87.94</t>
  </si>
  <si>
    <t xml:space="preserve">Функциональная йога 60 мин (специальная,лечебно-оздоровительная)индивидуальное разовое занятие </t>
  </si>
  <si>
    <t>87.95</t>
  </si>
  <si>
    <t>Функциональная йога 60 мин (специальная,лечебно-оздоровительная)абонемент на 8 занятий</t>
  </si>
  <si>
    <t>87.96</t>
  </si>
  <si>
    <t>Функциональная йога 60 мин (специальная,лечебно-оздоровительная) одно занятие  в группе</t>
  </si>
  <si>
    <t>87.97</t>
  </si>
  <si>
    <t>Функциональная йога 60 мин (специальная,лечебно-оздоровительная) абонемент на 8 занятий в группе</t>
  </si>
  <si>
    <t>87.98</t>
  </si>
  <si>
    <t>Функциональная тренировка "Стретчинг" с миофасциальным расслаблением 45 мин, индивидуальное разовое занятие</t>
  </si>
  <si>
    <t>87.99</t>
  </si>
  <si>
    <t>Функциональная тренировка "Стретчинг" с миофасциальным расслаблением 45 мин,абонемент на 8 занятий</t>
  </si>
  <si>
    <t>87.100</t>
  </si>
  <si>
    <t>Функциональная тренировка "Стретчинг" с миофасциальным расслаблением 45 мин, одно занятие в группе</t>
  </si>
  <si>
    <t>87.101</t>
  </si>
  <si>
    <t>Функциональная тренировка "Стретчинг" с миофасциальным расслаблением 45 мин абонемент на 8 занятий в группе</t>
  </si>
  <si>
    <t>87.102</t>
  </si>
  <si>
    <t xml:space="preserve">Аэробно-силовая тренировка "Шейпинг" 60 мин для интенсивного жиросжигания индивидуальное разовое занятие </t>
  </si>
  <si>
    <t>87.103</t>
  </si>
  <si>
    <t>Аэробно-силовая тренировка "Шейпинг" 60 мин для интенсивного жиросжигания абонемент на 8 занятий</t>
  </si>
  <si>
    <t>87.104</t>
  </si>
  <si>
    <t xml:space="preserve">Аэробно-силовая тренировка "Шейпинг" 60 мин для интенсивного жиросжигания одно занятие в группе </t>
  </si>
  <si>
    <t>87.105</t>
  </si>
  <si>
    <t>Аэробно-силовая тренировка "Шейпинг" 60 мин для интенсивного жиросжигания абонемент на 8 занятий в группе</t>
  </si>
  <si>
    <t>87.106</t>
  </si>
  <si>
    <t xml:space="preserve">Комбинированная тренировка :                                                                  Механотерапия плюс пилатес на реформере  абонемент на 8 занятий                                    </t>
  </si>
  <si>
    <t>87.107</t>
  </si>
  <si>
    <t>87.108</t>
  </si>
  <si>
    <t xml:space="preserve">Комбинированная тренировка :                                                                  Механотерапия плюс тренажерный зал  абонемент на 8 занятий                                    </t>
  </si>
  <si>
    <t>87.109</t>
  </si>
  <si>
    <t>Групповая тренировка с тренером в тренажерном зале  (1,5 часа)  абонемент на 12 занятий</t>
  </si>
  <si>
    <t>87.110</t>
  </si>
  <si>
    <t>Пилатес"мат"+Реформер (1 час ) абонемент на 8 занятий</t>
  </si>
  <si>
    <t>87.111</t>
  </si>
  <si>
    <t>Пилатес"мат"+Реформер (1 час ) абонемент на 12 занятий</t>
  </si>
  <si>
    <t>87.112</t>
  </si>
  <si>
    <t>Механотерапия на боковых механотерапевтических аппаратах  плюс пилатес на реформерах *абонемент на 12 занятий</t>
  </si>
  <si>
    <t>Комплексная процедура «Дренаж» (водоросли или бандажное обертывание)</t>
  </si>
  <si>
    <t>Комплексная процедура «Лимфодренаж» в инфракрасной капсуле SOQI BED (Япония) бандажное обертывание</t>
  </si>
  <si>
    <t>Вакуумно-роликовый массаж на аппарате StarVac зонально 30 мин</t>
  </si>
  <si>
    <t>Вакуумно-роликовый массаж на аппарате StarVac зонально с применением концентрата «Моделаж» 55 мин</t>
  </si>
  <si>
    <t>Вакуумно-роликовый массаж на аппарате StarVac зонально с применением концентрата «Иодаз» в инфракрасной капсуле 1 час</t>
  </si>
  <si>
    <t>93.6</t>
  </si>
  <si>
    <t>Вакуумно-роликовый массаж на аппарате StarVac с применением молочного пилинга и никотиновой кислоты 55мин.</t>
  </si>
  <si>
    <t>93.7</t>
  </si>
  <si>
    <t>Вакуумно-роликовый массаж на аппарате StarVac общий с применением дренажного концентрата и бандажного обертывания</t>
  </si>
  <si>
    <t>93.8</t>
  </si>
  <si>
    <t>Вакуумно-роликовый массаж на аппарате StarVac общий с применением концентрата"Детокс" и бандажного обертывания</t>
  </si>
  <si>
    <t>93.9</t>
  </si>
  <si>
    <t>Вакуумно-роликовый массаж на аппарате StarVac зонально с применением термоактивной маски и обертывания</t>
  </si>
  <si>
    <t>93.10</t>
  </si>
  <si>
    <t>Вакуумно-роликовый массаж на аппарате StarVac зонально с применением липолитической маски и обертывания</t>
  </si>
  <si>
    <t>93.11</t>
  </si>
  <si>
    <t xml:space="preserve">Комплексная процедура "Детокс" в инфракрасной капсуле SoQi Bed (Япония) с концентратом и бандажное обертывание </t>
  </si>
  <si>
    <t>93.12</t>
  </si>
  <si>
    <t>Нитевой лифтинг "Bio s Line" 1 нить</t>
  </si>
  <si>
    <t>93.13</t>
  </si>
  <si>
    <t>Нитевой лифтинг ( шея) .Нить " Аптос"</t>
  </si>
  <si>
    <t>137. Эстетическая медицина. Плазмотерапия</t>
  </si>
  <si>
    <t>137.1</t>
  </si>
  <si>
    <t>Плазмотерапия лица</t>
  </si>
  <si>
    <t>137.2</t>
  </si>
  <si>
    <t>Плазмотерапия шеи</t>
  </si>
  <si>
    <t>137.3</t>
  </si>
  <si>
    <t>Плазмотерапия лица и шеи</t>
  </si>
  <si>
    <t>137.4</t>
  </si>
  <si>
    <t>Плазмотерапия зоны вокруг глаз</t>
  </si>
  <si>
    <t>137.5</t>
  </si>
  <si>
    <t>Плазмотерапия лица и шеи , декольте</t>
  </si>
  <si>
    <t>137.6</t>
  </si>
  <si>
    <t>Плазмотерапия кистей рук</t>
  </si>
  <si>
    <t>137.7</t>
  </si>
  <si>
    <t xml:space="preserve">Плазмотерапия волосистой части головы </t>
  </si>
  <si>
    <t>137.8</t>
  </si>
  <si>
    <t>Плазмотерапия тело 5см х 10см</t>
  </si>
  <si>
    <t>137.9</t>
  </si>
  <si>
    <t>Полировка кожи лица легкая"жемчужное сияние" на аппарате FOTONA</t>
  </si>
  <si>
    <t>137.10</t>
  </si>
  <si>
    <t>Полировка кожи кистей рук легкая"жемчужное сияние" на аппарате FOTONA</t>
  </si>
  <si>
    <t>137.11</t>
  </si>
  <si>
    <t>Полировка кожи ягодиц легкая"жемчужное сияние" на аппарате FOTONA</t>
  </si>
  <si>
    <t>137.12</t>
  </si>
  <si>
    <t>Региональная полировка легкая"жемчужное сияние" на аппарате FOTONA</t>
  </si>
  <si>
    <t>137.13</t>
  </si>
  <si>
    <t>Полировка внутренней поверхности бедра легкая"жемчужное сияние" на аппарате FOTONA</t>
  </si>
  <si>
    <t>137.14</t>
  </si>
  <si>
    <t>Холодный пилинг лица на аппарате FOTONA</t>
  </si>
  <si>
    <t>137.15</t>
  </si>
  <si>
    <t>Холодный пилинг зоны декольте на аппарате FOTONA</t>
  </si>
  <si>
    <t>137.16</t>
  </si>
  <si>
    <t>Региональный холодный пилинг  на аппарате FOTONA</t>
  </si>
  <si>
    <t>137.17</t>
  </si>
  <si>
    <t>Горячий пилинг лица на аппарате FOTONA</t>
  </si>
  <si>
    <t>137.18</t>
  </si>
  <si>
    <t>Горячий пилинг зоны декольте на аппарате FOTONA</t>
  </si>
  <si>
    <t>137.19</t>
  </si>
  <si>
    <t>Региональный горячий пилинг  на аппарате FOTONA</t>
  </si>
  <si>
    <t>137.20</t>
  </si>
  <si>
    <t>Лазерная шлифовка лица на аппарате FOTONA</t>
  </si>
  <si>
    <t>137.21</t>
  </si>
  <si>
    <t>Региональная лазерная шлифовка на аппарате FOTONA</t>
  </si>
  <si>
    <t>137.22</t>
  </si>
  <si>
    <t>Лазерная шлифовка  век на аппарате FOTONA</t>
  </si>
  <si>
    <t>137.23</t>
  </si>
  <si>
    <t>Лазерная шлифовка ксантелазмы век,1 шт на аппарате FOTONA</t>
  </si>
  <si>
    <t>137.24</t>
  </si>
  <si>
    <t>Лазерная шлифовка множественных  ксантелазмы век на аппарате FOTONA</t>
  </si>
  <si>
    <t>137.25</t>
  </si>
  <si>
    <t>Лазерная шлифовка рубца 1 см2  на аппарате FOTONA</t>
  </si>
  <si>
    <t>137.26</t>
  </si>
  <si>
    <t>Фракционная обработка лица поверхностная на аппарате FOTONA</t>
  </si>
  <si>
    <t>137.27</t>
  </si>
  <si>
    <t>Фракционная обработка лица cредняя на аппарате FOTONA</t>
  </si>
  <si>
    <t>137.28</t>
  </si>
  <si>
    <t>Фракционная обработка лица глубокая на аппарате FOTONA</t>
  </si>
  <si>
    <t>137.29</t>
  </si>
  <si>
    <t>Фракционная обработка шеи на аппарате FOTONA</t>
  </si>
  <si>
    <t>137.30</t>
  </si>
  <si>
    <t>Фракционная обработка для контурного лифтинга на аппарате FOTONA</t>
  </si>
  <si>
    <t>137.31</t>
  </si>
  <si>
    <t>Фракционная обработка соединительной ткани ,лечение рубцов и растяжек,1 см2  на аппарате FOTONA</t>
  </si>
  <si>
    <t>137.32</t>
  </si>
  <si>
    <t>Фракционная обрабртка кистей рук на аппарате FOTONA</t>
  </si>
  <si>
    <t>137.33</t>
  </si>
  <si>
    <t>Региональная фракционная обработка на аппарате FOTONA</t>
  </si>
  <si>
    <t>137.34</t>
  </si>
  <si>
    <t>Фракционная омоложение век на аппарате FOTONA</t>
  </si>
  <si>
    <t>137.35</t>
  </si>
  <si>
    <t>Экспресс-омоложение лица  (бизнес омоложение ) по технологии FOTONA SMOOTH</t>
  </si>
  <si>
    <t>137.36</t>
  </si>
  <si>
    <t>Экспресс-омоложение шеи  (бизнес омоложение ) по технологии FOTONA SMOOTH</t>
  </si>
  <si>
    <t>137.37</t>
  </si>
  <si>
    <t>Экспресс-омоложение зоны декольте  (бизнес омоложение ) по технологии FOTONA SMOOTH</t>
  </si>
  <si>
    <t>137.38</t>
  </si>
  <si>
    <t>Экспресс-омоложение комплексная процедура(+слизистая)   по технологии FOTONA SMOOTH</t>
  </si>
  <si>
    <t>137.39</t>
  </si>
  <si>
    <t>Региональное омоложение (околоротовая зона,периорбитальная и т.д.по технологии FOTONA SMOOTH</t>
  </si>
  <si>
    <t>137.40</t>
  </si>
  <si>
    <t>Комбинированное омоложение век на аппарате FOTONA</t>
  </si>
  <si>
    <t>137.41</t>
  </si>
  <si>
    <t>Комбинированное омоложение лица на аппарате FOTONA</t>
  </si>
  <si>
    <t>137.42</t>
  </si>
  <si>
    <t>Комбинированное лечение рубцов и растяжек,1см2  на аппарате FOTONA</t>
  </si>
  <si>
    <t>137.43</t>
  </si>
  <si>
    <t>Удаление образований, 1 шт до 5 мм на аппарате FOTONA</t>
  </si>
  <si>
    <t>137.44</t>
  </si>
  <si>
    <t>Удаление единичного сосуда ,1см с применением ND: YAG лазера  на аппарате FOTONA</t>
  </si>
  <si>
    <t>137.45</t>
  </si>
  <si>
    <t>Лечение розацеа ,сосудистой сетки до 9см 2 с применением ND: YAG лазера  на аппарате FOTONA</t>
  </si>
  <si>
    <t>137.46</t>
  </si>
  <si>
    <t>Лечение гемангиом ,1 см 2 с применением ND: YAG лазера  на аппарате FOTONA</t>
  </si>
  <si>
    <t>137.47</t>
  </si>
  <si>
    <t>Лечение винных пятен ,1 см 2 с применением ND: YAG лазера  на аппарате FOTONA</t>
  </si>
  <si>
    <t>137.48</t>
  </si>
  <si>
    <t>Лечение сосудистых звездочек ,1 шт с применением ND: YAG лазера  на аппарате FOTONA</t>
  </si>
  <si>
    <t>137.49</t>
  </si>
  <si>
    <t>Лечение единичного элемента (акне) с применением ND: YAG лазера  на аппарате FOTONA</t>
  </si>
  <si>
    <t>137.50</t>
  </si>
  <si>
    <t>Лечение одной области (акне) с применением ND: YAG лазера  на аппарате FOTONA</t>
  </si>
  <si>
    <t>137.51</t>
  </si>
  <si>
    <t>Лечение тяжелых форм лицо (акне) с применением ND: YAG лазера  на аппарате FOTONA</t>
  </si>
  <si>
    <t>137.52</t>
  </si>
  <si>
    <t>Лечение застойных пятен постакне,единичные элементы, с применением ND: YAG лазера  на аппарате FOTONA</t>
  </si>
  <si>
    <t>137.53</t>
  </si>
  <si>
    <t>Лечебная комбинированная шлифовка, с применением ND: YAG лазера  на аппарате FOTONA</t>
  </si>
  <si>
    <t>137.54</t>
  </si>
  <si>
    <t>Дермальный термолиз.Комбинированная методика омоложения лица. с применением ND: YAG лазера  на аппарате FOTONA</t>
  </si>
  <si>
    <t>137.55</t>
  </si>
  <si>
    <t>Дермальный термолиз.Комбинированная методика омоложения шеи. с применением ND: YAG лазера  на аппарате FOTONA</t>
  </si>
  <si>
    <t>137.56</t>
  </si>
  <si>
    <t>Дермальный термолиз.Комбинированное омоложение передней поверхности грудной клетки.с применением ND: YAG лазера  на аппарате FOTONA</t>
  </si>
  <si>
    <t>137.57</t>
  </si>
  <si>
    <t>Дермальный термолиз.Комбинированное омоложение кожи живота. с применением ND: YAG лазера  на аппарате FOTONA</t>
  </si>
  <si>
    <t>137.58</t>
  </si>
  <si>
    <t>Дермальный термолиз.Комплексная процедура (лицо+шея+декольте), с применением ND: YAG лазера  на аппарате FOTONA</t>
  </si>
  <si>
    <t>137.59</t>
  </si>
  <si>
    <t>Дермальный термолиз.региональное омоложение, с применением ND: YAG лазера  на аппарате FOTONA</t>
  </si>
  <si>
    <t>137.60</t>
  </si>
  <si>
    <t>Обработка рубцовой ткани,1см2  с применением ND: YAG лазера  на аппарате FOTONA</t>
  </si>
  <si>
    <t>137.61</t>
  </si>
  <si>
    <t>Коагуляционное удаление вульгарных бородавок, с применением ND: YAG лазера  на аппарате FOTONA</t>
  </si>
  <si>
    <t>137.62</t>
  </si>
  <si>
    <t>Коагуляционное удаление подошвенных бородавок, до 3см2 ,с применением ND: YAG лазера  на аппарате FOTONA</t>
  </si>
  <si>
    <t>137.63</t>
  </si>
  <si>
    <t>137.64</t>
  </si>
  <si>
    <t>137.65</t>
  </si>
  <si>
    <t>137.66</t>
  </si>
  <si>
    <t>137.67</t>
  </si>
  <si>
    <t>137.68</t>
  </si>
  <si>
    <t>Введение «Teosyal ultra deep»  1,0 мл</t>
  </si>
  <si>
    <t>Внутривенное введение антианемических препаратов 1 группы (Железа карбоксимальтозат или аналог) по назначению врача НМИЦ эндокринологии в сутки</t>
  </si>
  <si>
    <t>Внутривенное введение ингибитора протонного насоса (Эзомепразол или аналог) по назначению врача НМИЦ эндокринологии в сутки</t>
  </si>
  <si>
    <t>34.52</t>
  </si>
  <si>
    <t>34.53</t>
  </si>
  <si>
    <t>Исследования уровня Pro-NBP (натрий-уретического пептида B-типа) в крови экспресс методом</t>
  </si>
  <si>
    <t>Исследования уровня Тропонина в крови экспресс методом</t>
  </si>
  <si>
    <t>50.52</t>
  </si>
  <si>
    <t>50.53</t>
  </si>
  <si>
    <t>Использование ротационного аблатора с одним буром при эндоваскулярных вмешательствах</t>
  </si>
  <si>
    <t>Использование ротационного аблатора с двумя бурами при эндоваскулярных вмешательствах</t>
  </si>
  <si>
    <t>85.12</t>
  </si>
  <si>
    <t>Комбинированная чистка с миндальным пилингом «Mediderma» (Испания)</t>
  </si>
  <si>
    <t>Комбинированная чистка с азелаиновым пилингом «Medexfol» (Испания)</t>
  </si>
  <si>
    <t>Введение «Juvederm smail» 0,55 мл</t>
  </si>
  <si>
    <t>Нитевой лифтинг ментальной субментальной  скуловой  зоны (лицо). Нить «Аптос» Excellence visage.</t>
  </si>
  <si>
    <t xml:space="preserve">Комбинированная тренировка :                                                                  Механотерапия плюс пилатес "мат"  абонемент на 8 занятий                                    </t>
  </si>
  <si>
    <t xml:space="preserve">Комплексная процедура «Уменьшение объемов» (водоросли или бандажное обертывание)                                       </t>
  </si>
  <si>
    <t>Иссечение доброкачественной опухоли кожи до 2 см</t>
  </si>
  <si>
    <t>Иссечение доброкачественной опухоли кожи более 2 см</t>
  </si>
  <si>
    <t>Иссечение доброкачественной опухоли подкожной клетчатки до 2 см</t>
  </si>
  <si>
    <t>Иссечение доброкачественой опухоли подкожной клетчатки  2 - 10 см</t>
  </si>
  <si>
    <t>Иссечение доброкачественной опухоли подкожной клетчатки более 10 см</t>
  </si>
  <si>
    <t>Редукционная маммопластика</t>
  </si>
  <si>
    <t>Радикальная мастэктомия</t>
  </si>
  <si>
    <t>Мастэктомия при гинекомастии</t>
  </si>
  <si>
    <t>Грыжесечение при паховых, пупочных, берденных грыжах (с полипропеленовой сеткой)</t>
  </si>
  <si>
    <t>Пластика дефектов костей свода черепа</t>
  </si>
  <si>
    <t>7.1. Комплексная хирургия*</t>
  </si>
  <si>
    <t>Тиреоидэктомия (РЩЖ)</t>
  </si>
  <si>
    <t>Тиреоидэктомия (МУЗ, ДТЗ менее 100 мл)</t>
  </si>
  <si>
    <t>Тиреоидэктомия (МУЗ, ДТЗ более 100 мл)</t>
  </si>
  <si>
    <t>Гемитиреоидэктомия</t>
  </si>
  <si>
    <t>Гемитиреоидэктомия + центральная лимфаденэктомия</t>
  </si>
  <si>
    <t>Тиреоидэктомия + центральная лимфаденэктомия</t>
  </si>
  <si>
    <t>Тиреоидэктомия + центральная лимфаденэктомия + боковая лимфаденэктомия</t>
  </si>
  <si>
    <t>Боковая лимфаденэктомия</t>
  </si>
  <si>
    <t>Центральная лимфаденэктомия</t>
  </si>
  <si>
    <t>Первичный гиперпаратиреоз</t>
  </si>
  <si>
    <t>Вторичный гиперпаратиреоз</t>
  </si>
  <si>
    <t>Адреналэктомия</t>
  </si>
  <si>
    <t>Адреналэктомия двусторонняя</t>
  </si>
  <si>
    <t>* В комплекс каждой услуги данного раздела входит: операция, наркоз, реанимация, консультация анестезиолога, патоморфология</t>
  </si>
  <si>
    <t>6.1.1</t>
  </si>
  <si>
    <t>6.1.2</t>
  </si>
  <si>
    <t>6.1.3</t>
  </si>
  <si>
    <t>6.1.4</t>
  </si>
  <si>
    <t>6.1.5</t>
  </si>
  <si>
    <t>6.3.1</t>
  </si>
  <si>
    <t>6.3.2</t>
  </si>
  <si>
    <t>6.6.2</t>
  </si>
  <si>
    <t>6.6.3</t>
  </si>
  <si>
    <t>6.6.1</t>
  </si>
  <si>
    <t>6.9.1</t>
  </si>
  <si>
    <t>7.39.1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</si>
  <si>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</si>
  <si>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</si>
  <si>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</si>
  <si>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</si>
  <si>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</si>
  <si>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</si>
  <si>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</si>
  <si>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</si>
  <si>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</si>
  <si>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</si>
  <si>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</si>
  <si>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</si>
  <si>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</si>
  <si>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15.43</t>
  </si>
  <si>
    <t>15.44</t>
  </si>
  <si>
    <t>15.45</t>
  </si>
  <si>
    <t>15.46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</si>
  <si>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</si>
  <si>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</si>
  <si>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</si>
  <si>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</si>
  <si>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</si>
  <si>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</si>
  <si>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</si>
  <si>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</si>
  <si>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</si>
  <si>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Аблация эндометрия</t>
  </si>
  <si>
    <t>9.57</t>
  </si>
  <si>
    <t>Лапароскопическая промонтофиксация матки синтетической сеткой при пролапсе гениталий (с учетом стоимости материалов)</t>
  </si>
  <si>
    <t>Прием (осмотр, консультация) акад.РАН, директора ФГБУ НМИЦ эндокринологии Дедова И.И.</t>
  </si>
  <si>
    <t>Коррекции проводимых физиотерапевтических процедур, назначенных специалистом ФГБУ НМИЦ эндокринологии</t>
  </si>
  <si>
    <t>1.83</t>
  </si>
  <si>
    <t>Консультация специалиста (эндокринолога) для оценки эффективности СИПАП-терапии</t>
  </si>
  <si>
    <t>1.84</t>
  </si>
  <si>
    <t>1.85</t>
  </si>
  <si>
    <t>Приём (осмотр, консультация) д.м.н., профессора Рожинской Л.Я.</t>
  </si>
  <si>
    <t>1.86</t>
  </si>
  <si>
    <t>Приём (осмотр, консультация) заместителем директора, д.м.н., профессора Мокрышевой Н.Г.</t>
  </si>
  <si>
    <t>1.87</t>
  </si>
  <si>
    <t>Пособие по подбору ортопедических изделий</t>
  </si>
  <si>
    <t>УЗИ щитовидной железы на дому</t>
  </si>
  <si>
    <t>**Выезд на дом осуществляется при общей стоимости услуг не менее 5 000 руб.</t>
  </si>
  <si>
    <t>11.10.1</t>
  </si>
  <si>
    <t>Подготовка к радиойоддиагностике/ радиойодтерапии с использованием препарата Тироджин (рекомбинатный человеческий тиротропин)</t>
  </si>
  <si>
    <t>11.20</t>
  </si>
  <si>
    <t>Гемодиафильтрация (1 сеанс)</t>
  </si>
  <si>
    <t>11.21</t>
  </si>
  <si>
    <t>Гемодиализ острый (первая процедура)</t>
  </si>
  <si>
    <t>11.36</t>
  </si>
  <si>
    <t>Подкожное введение лираглутида (6 мг/мл 3 мл) по назначению специалиста ФГБУ НМИЦ эндокринологии</t>
  </si>
  <si>
    <t>11.37</t>
  </si>
  <si>
    <t>Подкожное введение эксенатида 250 мкг/мл, картридж 1, 2 мл в шприц-ручке (5 мкг) по назначению специалиста ФГБУ НМИЦ эндокринологии</t>
  </si>
  <si>
    <t>11.38</t>
  </si>
  <si>
    <t>Подкожное введение эксенатида 250 мкг/мл, картридж 2, 4 мл в шприц-ручке (10 мкг) по назначению специалиста ФГБУ НМИЦ эндокринологии</t>
  </si>
  <si>
    <t>11.40</t>
  </si>
  <si>
    <t>Подкожное введение ликсисенатида (раствор 0,1 мг/мл (20 мкг/доза)) по назначению специалиста ФГБУ НМИЦ эндокринологии</t>
  </si>
  <si>
    <t>11.41</t>
  </si>
  <si>
    <t>11.42</t>
  </si>
  <si>
    <t>11.43</t>
  </si>
  <si>
    <t>Внутривенное введение линезолида (2 мг/мл, 100 мл) по назначению специалиста ФГБУ НМИЦ эндокринологии</t>
  </si>
  <si>
    <t>11.44</t>
  </si>
  <si>
    <t>Внутривенное введение линезолида (2 мг/мл, 300 мл) по назначению специалиста ФГБУ НМИЦ эндокринологии</t>
  </si>
  <si>
    <t>11.45</t>
  </si>
  <si>
    <t>Внутривенное введение даптомицина (500 мг, флакон) по назначению специалиста ФГБУ НМИЦ эндокринологии</t>
  </si>
  <si>
    <t>11.46</t>
  </si>
  <si>
    <t>Подкожное введение эпоэтин бета (2000 МЕ,  шприц-тюбик 0,3 мл) по назначению специалиста ФГБУ НМИЦ эндокринологии</t>
  </si>
  <si>
    <t>11.47</t>
  </si>
  <si>
    <t>Введение препарата эпидермального фактора роста (0,075 мг, флакон) в область раневого деффекта по назначению специалиста ФГБУ НМИЦ эндокринологии</t>
  </si>
  <si>
    <t>12.18</t>
  </si>
  <si>
    <t>Аппликационная анестезия слизистой оболочки</t>
  </si>
  <si>
    <t>Внутривенное введение зеледроновой кислоты по назначению специалиста ФГБУ НМИЦ эндокринологии</t>
  </si>
  <si>
    <t>Внутривенное струйное введение ибандроновой кислоты по назначению специалиста ФГБУ НМИЦ эндокринологии</t>
  </si>
  <si>
    <t>Подкожное введение деносумаба по назначению специалиста ФГБУ НМИЦ эндокринологии</t>
  </si>
  <si>
    <t>Проведение пульс-терапии:внутривенное капельное введение метипреда 1 флакон - 250 мл., раствора натрия хлорида 0.9% - 250 мл., по назначению специалиста ФГБУ НМИЦ эндокринологии</t>
  </si>
  <si>
    <t>Проведение пульс-терапии:внутривенное капельное введение метипреда 2 флакона - 500 мл., раствора натрия хлорида 0.9% - 500 мл., по назначению специалиста ФГБУ НМИЦ эндокринологии</t>
  </si>
  <si>
    <t>Проведение пульс-терапии:внутривенное капельное введение метипреда 4 флакона - 1000 мл., раствора натрия хлорида 0.9% - 500 мл., по назначению специалиста ФГБУ НМИЦ эндокринологии</t>
  </si>
  <si>
    <t>Удаление инородного тела ЛОР-органов</t>
  </si>
  <si>
    <t>33.2.1</t>
  </si>
  <si>
    <t>Тестостерон свободный сыворотки крови (расчетный, с определением общего тестостерона и белка, связывающего половые стероиды)</t>
  </si>
  <si>
    <t>Газовый состав и электролиты крови (артериальная кровь) для стационарных больных</t>
  </si>
  <si>
    <t>Газовый состав и электролиты крови (венозная кровь) для стационарных больных</t>
  </si>
  <si>
    <t>Газовый состав и электролиты крови (капилярная кровь) для стационарных больных</t>
  </si>
  <si>
    <t>45.1. Лабораторные услуги. Иммунологические исследования</t>
  </si>
  <si>
    <t>45.1.1</t>
  </si>
  <si>
    <t>45.1.2</t>
  </si>
  <si>
    <t>45.1.3</t>
  </si>
  <si>
    <t>45.1.4</t>
  </si>
  <si>
    <t>45.1.5</t>
  </si>
  <si>
    <t>45.1.6</t>
  </si>
  <si>
    <t>Определение антител к тканевой трансглутаминазе lgA</t>
  </si>
  <si>
    <t>45.1.7</t>
  </si>
  <si>
    <t>Определение антител к глиадину lgA</t>
  </si>
  <si>
    <t>47.1.1</t>
  </si>
  <si>
    <t>Морфологическое исследование послеоперационного материала щитовидной или околощитовидной железы, плановое (1 доля)</t>
  </si>
  <si>
    <t>47.1.2</t>
  </si>
  <si>
    <t>Морфологическое исследование послеоперационного материала щитовидной или околощитовидной железы, плановое (2 доли)</t>
  </si>
  <si>
    <t>47.1.3</t>
  </si>
  <si>
    <t>Морфологическое исследование лимфатических узлов (одна зона)</t>
  </si>
  <si>
    <t>47.1.4</t>
  </si>
  <si>
    <t>Морфологическое исследование лимфатических узлов (две зоны)</t>
  </si>
  <si>
    <t>47.1.5</t>
  </si>
  <si>
    <t>Морфологическое исследование послеоперационного материала щитовидной железы (2 доли+ 1 зона лимфатических узлов)</t>
  </si>
  <si>
    <t>47.1.6</t>
  </si>
  <si>
    <t>Морфологическое исследование послеоперационного материала щитовидной железы (2 доли+ 2 зоны лимфатических узлов)</t>
  </si>
  <si>
    <t>47.1.7</t>
  </si>
  <si>
    <t>Морфологическое исследование послеоперационного материала околощитовидной железы (1)</t>
  </si>
  <si>
    <t>47.1.8</t>
  </si>
  <si>
    <t>Морфологическое исследование послеоперационного материала околощитовидной железы (2-4)</t>
  </si>
  <si>
    <t>47.6.1</t>
  </si>
  <si>
    <t>47.6.2</t>
  </si>
  <si>
    <t>Морфологическое исследование послеоперационного материала гонад(2 гонады)</t>
  </si>
  <si>
    <t>47.7.1</t>
  </si>
  <si>
    <t>47.7.2</t>
  </si>
  <si>
    <t>Морфологическое исследование послеоперационного материала яичников(придатков)(2)</t>
  </si>
  <si>
    <t>47.8.1</t>
  </si>
  <si>
    <t>47.8.2</t>
  </si>
  <si>
    <t xml:space="preserve">Морфологическое исследование послеоперационного материала матки с придатками(1/2) </t>
  </si>
  <si>
    <t>47.10.1</t>
  </si>
  <si>
    <t>47.10.2</t>
  </si>
  <si>
    <t>Морфологическое исследование послеоперационного материала предстательной железы(биопсия)</t>
  </si>
  <si>
    <t>Морфологическое исследование послеоперационного материала + интраоперационное цитологическое исследование (срочное)</t>
  </si>
  <si>
    <t>Цитологическое исследование молочной железы</t>
  </si>
  <si>
    <t>Морфологическое исследование тканей пищевода (биоптат при ЭГДС)</t>
  </si>
  <si>
    <t>Морфологическое исследование тканей желудка (биоптат при ЭГДС)</t>
  </si>
  <si>
    <t>Морфологическое исследование тканей 12-перстной кишки (биоптат при ЭГДС)</t>
  </si>
  <si>
    <t>Морфологическое исследование тканей толстой кишки (биоптат при колоноскопии)</t>
  </si>
  <si>
    <t>47.23.1</t>
  </si>
  <si>
    <t>47.23.2</t>
  </si>
  <si>
    <t>Иммуногистохимическое исследование (ИГХ 2-5 маркеров)</t>
  </si>
  <si>
    <t>47.23.3</t>
  </si>
  <si>
    <t>Иммуногистохимическое исследование (ИГХ 6-10 маркеров)</t>
  </si>
  <si>
    <t>47.26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</si>
  <si>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от 1 до 5 препаратов</t>
  </si>
  <si>
    <t>47.27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</si>
  <si>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от 6 до 10 препаратов</t>
  </si>
  <si>
    <t>47.28</t>
  </si>
  <si>
    <t>Цитологическое исследование пунктатов щитовидной железы (1 стекло)</t>
  </si>
  <si>
    <t>47.29</t>
  </si>
  <si>
    <t>Цитологическое исследование пунктатов щитовидной железы (2-5 стекол)</t>
  </si>
  <si>
    <t>47.30</t>
  </si>
  <si>
    <t>Цитологическое исследование пунктатов щитовидной железы (6-10 стекол)</t>
  </si>
  <si>
    <t>47.31</t>
  </si>
  <si>
    <t>Цитологическое исследование пунктатов лимфатических узлов (1 стекло)</t>
  </si>
  <si>
    <t>47.32</t>
  </si>
  <si>
    <t>Цитологическое исследование пунктатов лимфатических узлов (2-5 стекол)</t>
  </si>
  <si>
    <t>47.33</t>
  </si>
  <si>
    <t>Морфологическая диагностика готовых гистологических препаратов и определение иммунофентипа с оценкой рецепторного статуса «Новообразование гипофиза» (панель антител от 1-9)</t>
  </si>
  <si>
    <t>47.34</t>
  </si>
  <si>
    <t>Морфологическая диагностика готовых гистологических и цитологических препаратов с определение иммунофентипа «Новообразование щитовидной железы» (панель антител от 1 до 5)</t>
  </si>
  <si>
    <t>47.35</t>
  </si>
  <si>
    <t>Морфологическая диагностика готовых гистологических препаратов и определение иммунофентипа «Новообразование околощитовидной железы» (панель антител от 1 до 3)</t>
  </si>
  <si>
    <t>47.36</t>
  </si>
  <si>
    <t>Морфологическая диагностика готовых гистологических препаратов и определение иммунофентипа «Новообразование надпочечника» (панель антител от 5 до 7)</t>
  </si>
  <si>
    <t>47.37</t>
  </si>
  <si>
    <t>Гистохимическое исследование операционного и биопсийного материала (1 окраска)</t>
  </si>
  <si>
    <t>47.38</t>
  </si>
  <si>
    <t>Гистохимическая окраска на ретикулин (1 стекло)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</si>
  <si>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1 препарат</t>
  </si>
  <si>
    <t>48.34</t>
  </si>
  <si>
    <t>51.7</t>
  </si>
  <si>
    <t>Мониторинговая пульсоксиметрия в ночное время</t>
  </si>
  <si>
    <t>51.8</t>
  </si>
  <si>
    <t>Неинвазивная вспомогательная вентиляция легких (СИПАП - терапия, 1 ночь)</t>
  </si>
  <si>
    <t>Рентгенография пищевода и желудка</t>
  </si>
  <si>
    <t>52.28</t>
  </si>
  <si>
    <t>Рентгенография всех отделов позвоночника на одном цифровом носителе</t>
  </si>
  <si>
    <t>Мультиспиральная КТ головного мозга</t>
  </si>
  <si>
    <t>Мультиспиральная КТ органов средостения, грудной полости и щитовидной железы</t>
  </si>
  <si>
    <t>Мультиспиральная КТ позвоночника (1 отдел)</t>
  </si>
  <si>
    <t>Мультиспиральная КТ брюшной полости с забрюшинным пространством</t>
  </si>
  <si>
    <t>Мультиспиральная КТ почек и верхних мочевых путей с болюсным контрастированием</t>
  </si>
  <si>
    <t>Мультиспиральная КТ надпочечников</t>
  </si>
  <si>
    <t>МСКТ-ангиография</t>
  </si>
  <si>
    <t>МСКТ-перфузионное исследование головы</t>
  </si>
  <si>
    <t>МСКТ - коронарный кальций</t>
  </si>
  <si>
    <t>Мультиспиральная КТ стопы</t>
  </si>
  <si>
    <t>Мультиспиральная КТ сустава</t>
  </si>
  <si>
    <t>Мультиспиральная КТ придаточных пазух носа</t>
  </si>
  <si>
    <t>Мультиспиральная КТ шеи</t>
  </si>
  <si>
    <t>Мультиспиральная КТ малого таза</t>
  </si>
  <si>
    <t>Мультиспиральная КТ шеи и верхнего средостения с контрастом (эктопированные околощитовидные железы)</t>
  </si>
  <si>
    <t>МСКТ - ангиография грудного отдела аорты, легочных сосудов (ТЭЛА) с контрастом</t>
  </si>
  <si>
    <t>53.26</t>
  </si>
  <si>
    <t>Контрастирование 1 (одной) анатомической области</t>
  </si>
  <si>
    <t>53.27</t>
  </si>
  <si>
    <t>Мультиспиральная КТ орбит</t>
  </si>
  <si>
    <t>53.28</t>
  </si>
  <si>
    <t>Описание КТ с цифрового носителя (1 цифровой носитель)</t>
  </si>
  <si>
    <t>53.29</t>
  </si>
  <si>
    <t>Описание КТ с цифрового носителя в динамике (2 и более цифровых носителей), описание КТ-ангиографии (коронарографии)</t>
  </si>
  <si>
    <t>53.30</t>
  </si>
  <si>
    <t>МСКТ-коронарография</t>
  </si>
  <si>
    <t>54.24</t>
  </si>
  <si>
    <t>Трабекулярный костный индекс</t>
  </si>
  <si>
    <t>54.25</t>
  </si>
  <si>
    <t>Описание МРТ с цифрового носителя</t>
  </si>
  <si>
    <t>55.18.1</t>
  </si>
  <si>
    <t>Кандида sp. (Candida sp)</t>
  </si>
  <si>
    <t>17.30</t>
  </si>
  <si>
    <t>Введение препарата эпидермального фактора роста в область раневого деффекта (без стоимости препарата)</t>
  </si>
  <si>
    <t>Удаление вросшего ногтя</t>
  </si>
  <si>
    <t>Трансвагинальная пункция кист яичника под контролем УЗИ с промыванием и введением лекарственных препаратов, без стоимости в/в наркоза и цитологического исследования</t>
  </si>
  <si>
    <t>46.160</t>
  </si>
  <si>
    <t>Эстрон, эстрадиол, эстриол в сыворотке крови (ВЭЖХ-МС/МС)</t>
  </si>
  <si>
    <t>46.161</t>
  </si>
  <si>
    <t>Мелатонин в сыворотке крови (ВЭЖХ-МС/МС)</t>
  </si>
  <si>
    <t>125.0</t>
  </si>
  <si>
    <t>Прием (консультация) врача-стоматолога</t>
  </si>
  <si>
    <t>Прием (осмотр) врача-стоматолога</t>
  </si>
  <si>
    <t>130.36</t>
  </si>
  <si>
    <t>Снятие коронки</t>
  </si>
  <si>
    <t>130.37</t>
  </si>
  <si>
    <t xml:space="preserve">Цементирование коронки </t>
  </si>
  <si>
    <t>130.38</t>
  </si>
  <si>
    <t>Снятие металлокерамической коронки</t>
  </si>
  <si>
    <t>130.39</t>
  </si>
  <si>
    <t>Фиксация коронки на цемент двойного отверждения</t>
  </si>
  <si>
    <t>Избирательное пришлифование твердых тканей зуба</t>
  </si>
  <si>
    <t>136.6.1</t>
  </si>
  <si>
    <t>Радиойоддиагностика с йодом-123 с планарной сцинтиграфией всего тела на фоне препарата Тироджин (рекомбинатный человеческий тиротропин)</t>
  </si>
  <si>
    <t>136.6.2</t>
  </si>
  <si>
    <t>Радиойоддиагностика с йодом-131 со сцинтиграфией всего тела в режиме ОФЭКТ/КТ на фоне препарата Тироджин (рекомбинатный человеческий тиротропин)</t>
  </si>
  <si>
    <t>136.7.1</t>
  </si>
  <si>
    <t>Радиойоддиагностика с йодом-131 с планарной сцинтиграфией всего тела на фоне препарата Тироджин (рекомбинатный человеческий тиротропин)</t>
  </si>
  <si>
    <t>136.7.2</t>
  </si>
  <si>
    <t>Фотона 4D омоложение лица + параорбитальной области</t>
  </si>
  <si>
    <t xml:space="preserve">Фотона 4D омоложение параорбитальной области и средней трети лица </t>
  </si>
  <si>
    <t>Фотона 4D омоложение параорбитальной области и средней трети лица + фракционная лазерная шлифовка век</t>
  </si>
  <si>
    <t>Фотона 4D омоложение и коррекция губ, периоральной зоны и нижней трети лица</t>
  </si>
  <si>
    <t>Фотона 4D - многоуровневое омоложение лица</t>
  </si>
  <si>
    <t>Цена (рублей)</t>
  </si>
  <si>
    <t>6.14</t>
  </si>
  <si>
    <t>Лапароскопическое гастрошунтирование</t>
  </si>
  <si>
    <t>6.15</t>
  </si>
  <si>
    <t>Лапароскопическая рукавная резекция желудка</t>
  </si>
  <si>
    <t>Приём (осмотр, консультация) заведующим отделом терапевтической эндокринологии, заместителя директора клинической эндокринологии, д.м.н., профессора, член-корреспондента РАН Трошиной Е.А.</t>
  </si>
  <si>
    <t>Прием (осмотр, консультация) врача-офтальмолога, по поводу эндокринной офтальмопатии</t>
  </si>
  <si>
    <t>66.7</t>
  </si>
  <si>
    <t>Введение «Ксеомин» (область лица, шеи, декольте) 1 ед.</t>
  </si>
  <si>
    <t>Введение «Диспорт» в подмышечные области 300 ед.</t>
  </si>
  <si>
    <t>Коррекция контуров тела - глубокий дермальный термолиз + фракционная шлифовка кожи (1 зона = 15х20 см.)</t>
  </si>
  <si>
    <t>66.8</t>
  </si>
  <si>
    <t>62.23</t>
  </si>
  <si>
    <t>Биоревитализация «Belotero Soft» 1,0 мл 2,0%</t>
  </si>
  <si>
    <t>Биоревитализация «Princess Rich» 1,0 мл 1,8%</t>
  </si>
  <si>
    <t>Биоревитализация «Beautelle age» 1,5 мл 1,5%</t>
  </si>
  <si>
    <t>Биоревитализация «Juvederm hydrate» 1,0 мл 0,9%</t>
  </si>
  <si>
    <t>Биоревитализация «Hyaron» 2,5 мл 2,5%</t>
  </si>
  <si>
    <t>Лазерная эпиляция (Palomar Vectus) Бикини классическое (жен.)</t>
  </si>
  <si>
    <t>Лазерная эпиляция (Palomar Vectus) Бикини глубокое без межьягодичной области</t>
  </si>
  <si>
    <t>Лазерная эпиляция (Palomar Vectus) Тотальное бикини и межъягодичная область</t>
  </si>
  <si>
    <t>73.26</t>
  </si>
  <si>
    <t>Нитевой лифтинг. Нить «Resorb Lift» «Франция» с постановкой (4 нити)</t>
  </si>
  <si>
    <t>137.69</t>
  </si>
  <si>
    <t>137.70</t>
  </si>
  <si>
    <t>Фотона 4D - многоуровневое омоложение лица (вторая и последующие процедуры)</t>
  </si>
  <si>
    <t>Фотона 4D омоложение лица + параорбитальной области (вторая и последующие процедуры)</t>
  </si>
  <si>
    <t>137.71</t>
  </si>
  <si>
    <t>137.72</t>
  </si>
  <si>
    <t>137.73</t>
  </si>
  <si>
    <t>Фотона 4D омоложение параорбитальной области и средней трети лица (вторая и последующие процедуры)</t>
  </si>
  <si>
    <t>Фотона 4D омоложение параорбитальной области и средней трети лица + фракционная лазерная шлифовка век (вторая и последующие процедуры)</t>
  </si>
  <si>
    <t>Фотона 4D омоложение и коррекция губ, периоральной зоны и нижней трети лица (вторая и последующие процедуры)</t>
  </si>
  <si>
    <t>137.74</t>
  </si>
  <si>
    <t>Коррекция контуров тела - глубокий дермальный термолиз + фракционная шлифовка кожи (1 зона = 15х20 см.) (вторая и последующие процедуры)</t>
  </si>
  <si>
    <t>Биоревитализация «Hyaluform» 1,5 мл – 2,5%</t>
  </si>
  <si>
    <t>80.25</t>
  </si>
  <si>
    <t>Шрамы, рубцы линейные размером 5 см и более (Palomar Lux1540) 1 см</t>
  </si>
  <si>
    <t>Альдостерон и кортизол сыворотки крови, оттекающей от надпочечников</t>
  </si>
  <si>
    <t>8.19</t>
  </si>
  <si>
    <t>Катетеризация центральной вены с установкой двухпросветного катетера для проведения гемодиализа</t>
  </si>
  <si>
    <t>50.54</t>
  </si>
  <si>
    <t>Стентирование (эндопротезирование аорты) с имплантацией двух дополнительных эндопротезов в почечные артерии</t>
  </si>
  <si>
    <t>50.55</t>
  </si>
  <si>
    <t>Баллонная ангиопластика артерий с использованием двух баллонных катетеров, выделяющих лекарство</t>
  </si>
  <si>
    <t>Подкожное введение дулаглутида (0,75 мг / 0,5 мл) по назначению специалиста ФГБУ НМИЦ эндокринологии</t>
  </si>
  <si>
    <t>Подкожное введение дулаглутида (1,5 мг / 0,5 мл) по назначению специалиста ФГБУ НМИЦ эндокринологии</t>
  </si>
  <si>
    <t>Иссечение кожи и подкожно-жировой клетчатки передней брюшной стенки (абдоминопластика): Фартук кожно-жировой до 80 кг.</t>
  </si>
  <si>
    <t>Иссечение кожи и подкожно-жировой клетчатки передней брюшной стенки (абдоминопластика): Фартук кожно-жировой свыше 80 кг.</t>
  </si>
  <si>
    <t>Прием (осмотр, консультация) врача-эндокринолога, н.с., по программе «Ожирение»</t>
  </si>
  <si>
    <t>Прием (осмотр, консультация) врача-физиотерапевта</t>
  </si>
  <si>
    <t>Прием (осмотр, консультация) врача-мануального терапевта</t>
  </si>
  <si>
    <t>Прием (осмотр, консультация) врачом-радиологом, к.м.н.</t>
  </si>
  <si>
    <t>Прием (осмотр, консультация) врачом-радиологом, д.м.н.</t>
  </si>
  <si>
    <t>Осмотр (консультация) врачом-анестезиологом-реаниматологом</t>
  </si>
  <si>
    <t>11.48</t>
  </si>
  <si>
    <t>Подкожное введение ликсисенатида (раствор 0,05 мг/мл (10 мкг/доза)) по назначению специалиста ФГБУ НМИЦ эндокринологии</t>
  </si>
  <si>
    <t>Магнитотерапия низкочастотная на аппарате Полюс-2М внутриполостная</t>
  </si>
  <si>
    <t>73.27</t>
  </si>
  <si>
    <t>Нитевой лифтинг шеи. Нить «APTOS»</t>
  </si>
  <si>
    <t>52.29</t>
  </si>
  <si>
    <t>52.30</t>
  </si>
  <si>
    <t>Описание маммографического снимка</t>
  </si>
  <si>
    <t>Описание маммографического снимка д.м.н.</t>
  </si>
  <si>
    <t>11.49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</si>
  <si>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</si>
  <si>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</si>
  <si>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</si>
  <si>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</si>
  <si>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</si>
  <si>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</si>
  <si>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</si>
  <si>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</si>
  <si>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</si>
  <si>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39.13</t>
  </si>
  <si>
    <t>39.14</t>
  </si>
  <si>
    <t>Раковый эмбриональный антиген (РЭА)</t>
  </si>
  <si>
    <t>Раковый антиген 15-3 (СА-15-3)</t>
  </si>
  <si>
    <t>Раковый антиген 19-9 (СА-19-9)</t>
  </si>
  <si>
    <t>Раковый антиген 72-4 (СА-72-4)</t>
  </si>
  <si>
    <t>Нейрон-специфическая енолаза (NSE)</t>
  </si>
  <si>
    <t>Альфа-фетопротеин (АФП)</t>
  </si>
  <si>
    <r>
      <t>Свободный бета-ХГЧ (</t>
    </r>
    <r>
      <rPr>
        <sz val="18"/>
        <rFont val="Symbol"/>
        <family val="1"/>
        <charset val="2"/>
      </rPr>
      <t>b-</t>
    </r>
    <r>
      <rPr>
        <sz val="18"/>
        <rFont val="Times New Roman"/>
        <family val="1"/>
        <charset val="204"/>
      </rPr>
      <t>ХГЧ)</t>
    </r>
  </si>
  <si>
    <t>Фрагмент цитокератина 19 (Cyfra-21-1)</t>
  </si>
  <si>
    <t>Антиген плоскоклеточной карциномы (SCC)</t>
  </si>
  <si>
    <t>Секреторный белок эпидидимиса человека 4 (HE 4)</t>
  </si>
  <si>
    <t>Хромогранин А</t>
  </si>
  <si>
    <t>Пункция молочной железы под контролем УЗИ с цитологическим исследованием</t>
  </si>
  <si>
    <t>** В комплекс услуги входит: операция, наркоз, консультация анестезиолога</t>
  </si>
  <si>
    <t>7.1.14</t>
  </si>
  <si>
    <t>7.1.15</t>
  </si>
  <si>
    <t>7.1.16</t>
  </si>
  <si>
    <t>Гастрошунтирование из мини-доступа**</t>
  </si>
  <si>
    <t>Мини-гастрошунтирование из мини-доступа**</t>
  </si>
  <si>
    <t>Рукавная резекция желудка из мини-доступа**</t>
  </si>
  <si>
    <t>ПСА свободный (простатический специфический антиген) сыворотки крови*</t>
  </si>
  <si>
    <t>ПСА общий (простатический специфический анти­ген) сыворотки крови*</t>
  </si>
  <si>
    <t>СА-125 сыворотки крови*</t>
  </si>
  <si>
    <t>22.5</t>
  </si>
  <si>
    <t>ИКСИ до 2 ооцитов</t>
  </si>
  <si>
    <t>24.6</t>
  </si>
  <si>
    <t>24.7</t>
  </si>
  <si>
    <t>24.8</t>
  </si>
  <si>
    <t>24.9</t>
  </si>
  <si>
    <t>24.10</t>
  </si>
  <si>
    <t>24.11</t>
  </si>
  <si>
    <t>Микрохирургическая субингвинальная варикоцелэктомия по Мармару односторонняя I степени сложности</t>
  </si>
  <si>
    <t>Микрохирургическая субингвинальная варикоцелэктомия по Мармару односторонняя II степени сложности</t>
  </si>
  <si>
    <t>Микрохирургическая субингвинальная варикоцелэктомия по Мармару односторонняя III степени сложности</t>
  </si>
  <si>
    <t>Микрохирургическая субингвинальная варикоцелэктомия по Мармару двусторонняя I степени сложности</t>
  </si>
  <si>
    <t>Микрохирургическая субингвинальная варикоцелэктомия по Мармару двусторонняя II степени сложности</t>
  </si>
  <si>
    <t>Микрохирургическая субингвинальная варикоцелэктомия по Мармару двусторонняя III степени сложности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</si>
  <si>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</si>
  <si>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</si>
  <si>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</si>
  <si>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</si>
  <si>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</si>
  <si>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</si>
  <si>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</si>
  <si>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</si>
  <si>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</si>
  <si>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</si>
  <si>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Микрохирургический этап преимплантационной генетической диагностики – ПГД (1 эмбрион)</t>
  </si>
  <si>
    <t>Микрохирургический этап преимплантационной генетической диагностики – ПГД (2 эмбриона)</t>
  </si>
  <si>
    <t>Микрохирургический этап преимплантационной генетической диагностики – ПГД (3 эмбриона)</t>
  </si>
  <si>
    <t>Микрохирургический этап преимплантационной генетической диагностики – ПГД (4 эмбриона)</t>
  </si>
  <si>
    <t>Микрохирургический этап преимплантационной генетической диагностики – ПГД (5 эмбрионов)</t>
  </si>
  <si>
    <t>Микрохирургический этап преимплантационной генетической диагностики – ПГД (6 эмбрионов)</t>
  </si>
  <si>
    <t>Микрохирургический этап преимплантационной генетической диагностики – ПГД (7 эмбрионов)</t>
  </si>
  <si>
    <t>Микрохирургический этап преимплантационной генетической диагностики – ПГД (8 эмбрионов)</t>
  </si>
  <si>
    <t>Микрохирургический этап преимплантационной генетической диагностики – ПГД (9 эмбрионов)</t>
  </si>
  <si>
    <t>Микрохирургический этап преимплантационной генетической диагностики – ПГД (10 эмбрионов)</t>
  </si>
  <si>
    <t>Оформление эмбриологической выписки (в течение 10 рабочих дней)</t>
  </si>
  <si>
    <t>Оформление эмбриологической выписки (CITO)</t>
  </si>
  <si>
    <t>33.138</t>
  </si>
  <si>
    <t>33.140</t>
  </si>
  <si>
    <t>33.137</t>
  </si>
  <si>
    <t>33.139</t>
  </si>
  <si>
    <t>Гастрин</t>
  </si>
  <si>
    <t>Лептин</t>
  </si>
  <si>
    <t>Проинсулин</t>
  </si>
  <si>
    <t>34.54</t>
  </si>
  <si>
    <t>34.55</t>
  </si>
  <si>
    <t>Витамин B12</t>
  </si>
  <si>
    <t>Фолиевая кислота</t>
  </si>
  <si>
    <t>Общий амино-терминальный пропептид проколлагена 1 типа (P1NP)</t>
  </si>
  <si>
    <t>45.1.8</t>
  </si>
  <si>
    <t>45.1.9</t>
  </si>
  <si>
    <t>Антитела к фактору Кастла и париетальным клеткам lgG, качественное определение</t>
  </si>
  <si>
    <t>Антитела к париетальным клеткам желудка (PCA) lgG, количественное определение</t>
  </si>
  <si>
    <t>Групповая тренировка с тренером в тренажерном зале, 1 час</t>
  </si>
  <si>
    <t>Групповая тренировка с тренером в тренажерном зале, 1,5 часа</t>
  </si>
  <si>
    <t>18.1. Комплексные услуги. Отделение андрологии и урологии</t>
  </si>
  <si>
    <t>1.88</t>
  </si>
  <si>
    <t>Комплекс №1 (Прием (осмотр, консультация) врача-уролога-андролога, к.м.н.; УЗИ почек; УЗИ предстательной железы и мочевого пузыря)</t>
  </si>
  <si>
    <t>Комплекс №5 (Прием (осмотр, консультация) врача-уролога-андролога, к.м.н.; УЗИ почек; УЗИ предстательной железы и мочевого пузыря с определением остаточной мочи; Измерение скорости потока мочи (урофлоуметрия); Анализ секрета простаты)</t>
  </si>
  <si>
    <t>Комплекс №2 (Прием (осмотр, консультация) врача-уролога-андролога, к.м.н.; УЗИ почек; УЗИ предстательной железы и мочевого пузыря с определением остаточной мочи)</t>
  </si>
  <si>
    <t>Комплекс №3 (Прием (осмотр, консультация) врача-уролога-андролога, к.м.н.; УЗИ почек; УЗИ предстательной железы и мочевого пузыря с определением остаточной мочи; Измерение скорости потока мочи (урофлоуметрия)</t>
  </si>
  <si>
    <t>Комплекс №4 (Прием (осмотр, консультация) врача-уролога-андролога, к.м.н.; УЗИ предстательной железы и мочевого пузыря с определением остаточной мочи; Измерение скорости потока мочи (урофлоуметрия)</t>
  </si>
  <si>
    <t>Комплекс №6 (Прием (осмотр, консультация) врача-уролога-андролога, к.м.н.; Допплерография сосудов полового члена с интракавернозным фармакотестом)</t>
  </si>
  <si>
    <t>21.36</t>
  </si>
  <si>
    <t>21.37</t>
  </si>
  <si>
    <t>21.38</t>
  </si>
  <si>
    <t>Ведение периода после переноса эмбрионов до установления результата ХГЧ (контакт с врачом в течении рабочего дня с 9.00 до 16.30)</t>
  </si>
  <si>
    <t>27.3.8</t>
  </si>
  <si>
    <t>27.3.9</t>
  </si>
  <si>
    <t>27.3.10</t>
  </si>
  <si>
    <t>27.3.11</t>
  </si>
  <si>
    <t>27.3.12</t>
  </si>
  <si>
    <t>Криоконсервация (замораживание) и хранение эмбрионов в течение 1 года, включая 2 носителя для эмбрионов (до 2-х в каждом)</t>
  </si>
  <si>
    <t>Криоконсервация (замораживание) и хранение эмбрионов в течение 6 месяцев, включая 2 носителя для эмбрионов (до 2-х в каждом)</t>
  </si>
  <si>
    <t>Криоконсервация (замораживание) и хранение эмбрионов в течение 3 месяцев, включая 2 носителя для эмбрионов (до 2-х в каждом)</t>
  </si>
  <si>
    <t>Криоконсервация (замораживание) и хранение эмбрионов в течение 1 месяца, включая 2 носителя для эмбрионов (до 2-х в каждом)</t>
  </si>
  <si>
    <t>Оплата за каждый последующий год хранения эмбрионов</t>
  </si>
  <si>
    <t>вводится в действие с 02.07.2018</t>
  </si>
  <si>
    <t>55.30</t>
  </si>
  <si>
    <t>55.31</t>
  </si>
  <si>
    <t>55.32</t>
  </si>
  <si>
    <t>55.33</t>
  </si>
  <si>
    <t>Посев на аэробную и факультативно-анаэробную бактериальную флору с определением чувствительности к основному спектру антибиотиков (моча, раневое отделяемое, мокрота и др.)</t>
  </si>
  <si>
    <t>Посев на аэробную и факультативно-анаэробную бактериальную флору с определением чувствительности к расширенному спектру антибиотиков (моча, раневое отделяемое, мокрота и др.)</t>
  </si>
  <si>
    <t>Посев на аэробную и факультативно-анаэробную бактериальную флору с определением чувствительности к основному спектру антибиотиков и бактериофагам (моча, раневое отделяемое, мокрота и др.)</t>
  </si>
  <si>
    <t>Посев на аэробную и факультативно-анаэробную бактериальную флору с определением чувствительности к расширенному спектру антибиотиков и бактериофагам (моча, раневое отделяемое, мокрота и др.)</t>
  </si>
  <si>
    <t>Прием (осмотр, консультация) врача-уролога-андролога специалиста по мужской репродукции, к.м.н., в.н.с.</t>
  </si>
  <si>
    <t>18.1.1</t>
  </si>
  <si>
    <t>18.1.2</t>
  </si>
  <si>
    <t>18.1.3</t>
  </si>
  <si>
    <t>18.1.4</t>
  </si>
  <si>
    <t>18.1.5</t>
  </si>
  <si>
    <t>18.1.6</t>
  </si>
  <si>
    <t>Комплекс:Генетические факторы развития Синдрома поликистозных яичников (СКПЯ):VNTR полиморфизм гена INS,полиморфизм Pro12Ala гена PPAR-Y,STRполиморфизм гена CYP11a,полиморфизм V89l гена 5a редуктазы,STR полиморфизм гена SHBG,STR полиморфизм гена AR</t>
  </si>
  <si>
    <t>Групповая тренировка с тренером в тренажерном зале абонемент на 8 занятий</t>
  </si>
  <si>
    <t>14.20</t>
  </si>
  <si>
    <t>14.21</t>
  </si>
  <si>
    <t>14.22</t>
  </si>
  <si>
    <t>Установка интрагастрального баллона</t>
  </si>
  <si>
    <t>Удаление интрагастрального баллона</t>
  </si>
  <si>
    <t>Баллонная дилатация анастомоза</t>
  </si>
  <si>
    <t>52.31</t>
  </si>
  <si>
    <t>52.32</t>
  </si>
  <si>
    <t>Распечатка маммографических снимков</t>
  </si>
  <si>
    <t>Запись маммографического исследования на диск</t>
  </si>
  <si>
    <t>52.33</t>
  </si>
  <si>
    <t>Маммография одной молочной железы (в 2 проекциях)</t>
  </si>
  <si>
    <t>Маммография прицельный снимок (в 1 проекции)</t>
  </si>
  <si>
    <t>Маммография двух молочных желез (в 2 проекциях)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</si>
</sst>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name val="Symbol"/>
      <family val="1"/>
      <charset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0" applyNumberFormat="0" applyAlignment="0" applyProtection="0"/>
    <xf numFmtId="0" fontId="18" fillId="6" borderId="11" applyNumberFormat="0" applyAlignment="0" applyProtection="0"/>
    <xf numFmtId="0" fontId="19" fillId="6" borderId="10" applyNumberFormat="0" applyAlignment="0" applyProtection="0"/>
    <xf numFmtId="0" fontId="20" fillId="0" borderId="12" applyNumberFormat="0" applyFill="0" applyAlignment="0" applyProtection="0"/>
    <xf numFmtId="0" fontId="21" fillId="7" borderId="13" applyNumberFormat="0" applyAlignment="0" applyProtection="0"/>
    <xf numFmtId="0" fontId="22" fillId="0" borderId="0" applyNumberFormat="0" applyFill="0" applyBorder="0" applyAlignment="0" applyProtection="0"/>
    <xf numFmtId="0" fontId="1" fillId="8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164" fontId="2" fillId="0" borderId="0" xfId="1" applyFont="1" applyAlignment="1">
      <alignment horizontal="right" vertical="center"/>
    </xf>
    <xf numFmtId="0" fontId="3" fillId="0" borderId="0" xfId="0" applyFont="1" applyFill="1"/>
    <xf numFmtId="0" fontId="2" fillId="0" borderId="0" xfId="0" applyFont="1" applyFill="1"/>
    <xf numFmtId="49" fontId="5" fillId="0" borderId="2" xfId="0" applyNumberFormat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64" fontId="3" fillId="0" borderId="0" xfId="1" applyFont="1" applyFill="1"/>
    <xf numFmtId="0" fontId="2" fillId="0" borderId="0" xfId="0" applyFont="1" applyAlignment="1">
      <alignment horizontal="justify" vertical="center"/>
    </xf>
    <xf numFmtId="0" fontId="9" fillId="0" borderId="0" xfId="0" applyFont="1" applyFill="1"/>
    <xf numFmtId="0" fontId="26" fillId="0" borderId="0" xfId="0" applyFont="1" applyAlignment="1">
      <alignment vertical="center"/>
    </xf>
    <xf numFmtId="164" fontId="6" fillId="0" borderId="1" xfId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9" fontId="7" fillId="0" borderId="3" xfId="0" applyNumberFormat="1" applyFont="1" applyFill="1" applyBorder="1" applyAlignment="1">
      <alignment vertical="center" wrapText="1"/>
    </xf>
    <xf numFmtId="164" fontId="7" fillId="0" borderId="3" xfId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vertical="center" wrapText="1"/>
    </xf>
    <xf numFmtId="164" fontId="5" fillId="0" borderId="4" xfId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0" fontId="7" fillId="0" borderId="3" xfId="0" applyFont="1" applyBorder="1" applyAlignment="1" applyProtection="1">
      <alignment vertical="center"/>
      <protection locked="0"/>
    </xf>
    <xf numFmtId="164" fontId="3" fillId="0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164" fontId="6" fillId="0" borderId="3" xfId="1" applyFont="1" applyFill="1" applyBorder="1" applyAlignment="1">
      <alignment horizontal="right" vertical="center" wrapText="1"/>
    </xf>
    <xf numFmtId="164" fontId="6" fillId="0" borderId="16" xfId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164" fontId="3" fillId="0" borderId="0" xfId="1" applyFont="1" applyFill="1" applyAlignment="1">
      <alignment horizontal="center" vertical="center"/>
    </xf>
    <xf numFmtId="164" fontId="2" fillId="0" borderId="0" xfId="1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164" fontId="29" fillId="0" borderId="0" xfId="1" applyFont="1" applyFill="1" applyBorder="1" applyAlignment="1">
      <alignment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164" fontId="29" fillId="0" borderId="3" xfId="1" applyFont="1" applyFill="1" applyBorder="1" applyAlignment="1">
      <alignment horizontal="center" vertical="center" wrapText="1"/>
    </xf>
    <xf numFmtId="9" fontId="29" fillId="0" borderId="3" xfId="43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164" fontId="30" fillId="0" borderId="3" xfId="1" applyFont="1" applyFill="1" applyBorder="1" applyAlignment="1">
      <alignment vertical="center" wrapText="1"/>
    </xf>
    <xf numFmtId="9" fontId="30" fillId="0" borderId="3" xfId="43" applyFont="1" applyFill="1" applyBorder="1" applyAlignment="1">
      <alignment horizontal="center" vertical="center" wrapText="1"/>
    </xf>
    <xf numFmtId="164" fontId="30" fillId="0" borderId="20" xfId="1" applyFont="1" applyFill="1" applyBorder="1" applyAlignment="1">
      <alignment horizontal="left" vertical="center" wrapText="1"/>
    </xf>
    <xf numFmtId="164" fontId="30" fillId="0" borderId="3" xfId="1" applyFont="1" applyFill="1" applyBorder="1" applyAlignment="1">
      <alignment horizontal="left" vertical="center" wrapText="1"/>
    </xf>
    <xf numFmtId="164" fontId="29" fillId="0" borderId="3" xfId="1" applyFont="1" applyFill="1" applyBorder="1" applyAlignment="1">
      <alignment horizontal="right" vertical="center" wrapText="1"/>
    </xf>
    <xf numFmtId="164" fontId="30" fillId="0" borderId="17" xfId="1" applyFont="1" applyFill="1" applyBorder="1" applyAlignment="1">
      <alignment horizontal="left" vertical="center" wrapText="1"/>
    </xf>
    <xf numFmtId="164" fontId="30" fillId="0" borderId="1" xfId="1" applyFont="1" applyFill="1" applyBorder="1" applyAlignment="1">
      <alignment horizontal="left" vertical="center" wrapText="1"/>
    </xf>
    <xf numFmtId="49" fontId="29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164" fontId="30" fillId="0" borderId="0" xfId="1" applyFont="1" applyFill="1" applyAlignment="1">
      <alignment vertical="center"/>
    </xf>
    <xf numFmtId="43" fontId="30" fillId="0" borderId="0" xfId="0" applyNumberFormat="1" applyFont="1" applyFill="1" applyAlignment="1">
      <alignment vertical="center"/>
    </xf>
    <xf numFmtId="164" fontId="30" fillId="0" borderId="22" xfId="1" applyFont="1" applyFill="1" applyBorder="1" applyAlignment="1">
      <alignment horizontal="left" vertical="center" wrapText="1"/>
    </xf>
    <xf numFmtId="164" fontId="30" fillId="0" borderId="4" xfId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9" fontId="30" fillId="0" borderId="0" xfId="43" applyFont="1" applyFill="1" applyAlignment="1">
      <alignment horizontal="center" vertical="center"/>
    </xf>
    <xf numFmtId="164" fontId="30" fillId="0" borderId="0" xfId="1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164" fontId="30" fillId="0" borderId="0" xfId="1" applyFont="1" applyAlignment="1">
      <alignment vertical="center"/>
    </xf>
    <xf numFmtId="9" fontId="30" fillId="0" borderId="0" xfId="43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30" fillId="0" borderId="18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30" fillId="0" borderId="6" xfId="0" applyNumberFormat="1" applyFont="1" applyFill="1" applyBorder="1" applyAlignment="1">
      <alignment horizontal="left" vertical="center" wrapText="1"/>
    </xf>
    <xf numFmtId="49" fontId="30" fillId="0" borderId="21" xfId="0" applyNumberFormat="1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vertical="center" wrapText="1"/>
    </xf>
    <xf numFmtId="164" fontId="32" fillId="0" borderId="0" xfId="1" applyFont="1" applyFill="1" applyBorder="1" applyAlignment="1">
      <alignment vertical="center" wrapText="1"/>
    </xf>
    <xf numFmtId="9" fontId="33" fillId="0" borderId="0" xfId="43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164" fontId="32" fillId="0" borderId="3" xfId="1" applyFont="1" applyFill="1" applyBorder="1" applyAlignment="1">
      <alignment horizontal="center" vertical="center" wrapText="1"/>
    </xf>
    <xf numFmtId="9" fontId="32" fillId="0" borderId="3" xfId="43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164" fontId="33" fillId="0" borderId="3" xfId="1" applyFont="1" applyFill="1" applyBorder="1" applyAlignment="1">
      <alignment vertical="center" wrapText="1"/>
    </xf>
    <xf numFmtId="9" fontId="33" fillId="0" borderId="3" xfId="43" applyFont="1" applyFill="1" applyBorder="1" applyAlignment="1">
      <alignment horizontal="center" vertical="center" wrapText="1"/>
    </xf>
    <xf numFmtId="164" fontId="33" fillId="0" borderId="20" xfId="1" applyFont="1" applyFill="1" applyBorder="1" applyAlignment="1">
      <alignment horizontal="left" vertical="center" wrapText="1"/>
    </xf>
    <xf numFmtId="164" fontId="33" fillId="0" borderId="3" xfId="1" applyFont="1" applyFill="1" applyBorder="1" applyAlignment="1">
      <alignment horizontal="left" vertical="center" wrapText="1"/>
    </xf>
    <xf numFmtId="49" fontId="33" fillId="0" borderId="18" xfId="0" applyNumberFormat="1" applyFont="1" applyFill="1" applyBorder="1" applyAlignment="1">
      <alignment horizontal="left" vertical="center" wrapText="1"/>
    </xf>
    <xf numFmtId="164" fontId="32" fillId="0" borderId="3" xfId="1" applyFont="1" applyFill="1" applyBorder="1" applyAlignment="1">
      <alignment horizontal="righ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164" fontId="33" fillId="0" borderId="17" xfId="1" applyFont="1" applyFill="1" applyBorder="1" applyAlignment="1">
      <alignment horizontal="left" vertical="center" wrapText="1"/>
    </xf>
    <xf numFmtId="164" fontId="33" fillId="0" borderId="1" xfId="1" applyFont="1" applyFill="1" applyBorder="1" applyAlignment="1">
      <alignment horizontal="left" vertical="center" wrapText="1"/>
    </xf>
    <xf numFmtId="49" fontId="33" fillId="0" borderId="23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9" fontId="33" fillId="0" borderId="19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vertical="center" wrapText="1"/>
    </xf>
    <xf numFmtId="0" fontId="30" fillId="0" borderId="18" xfId="0" applyFont="1" applyBorder="1" applyAlignment="1">
      <alignment horizontal="left" vertical="center"/>
    </xf>
    <xf numFmtId="164" fontId="30" fillId="0" borderId="24" xfId="1" applyFont="1" applyFill="1" applyBorder="1" applyAlignment="1">
      <alignment horizontal="left" vertical="center" wrapText="1"/>
    </xf>
    <xf numFmtId="164" fontId="30" fillId="0" borderId="5" xfId="1" applyFont="1" applyFill="1" applyBorder="1" applyAlignment="1">
      <alignment horizontal="left" vertical="center" wrapText="1"/>
    </xf>
    <xf numFmtId="164" fontId="30" fillId="0" borderId="25" xfId="1" applyFont="1" applyFill="1" applyBorder="1" applyAlignment="1">
      <alignment horizontal="left" vertical="center" wrapText="1"/>
    </xf>
    <xf numFmtId="164" fontId="30" fillId="0" borderId="26" xfId="1" applyFont="1" applyFill="1" applyBorder="1" applyAlignment="1">
      <alignment horizontal="left" vertical="center" wrapText="1"/>
    </xf>
    <xf numFmtId="164" fontId="33" fillId="0" borderId="0" xfId="1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33" fillId="0" borderId="21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/>
    </xf>
    <xf numFmtId="164" fontId="33" fillId="0" borderId="3" xfId="1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6" fillId="0" borderId="0" xfId="0" applyFont="1"/>
    <xf numFmtId="0" fontId="30" fillId="0" borderId="3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 wrapText="1"/>
    </xf>
    <xf numFmtId="43" fontId="30" fillId="0" borderId="3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left" vertical="center"/>
    </xf>
    <xf numFmtId="9" fontId="30" fillId="0" borderId="3" xfId="43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64" fontId="31" fillId="0" borderId="3" xfId="1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 wrapText="1"/>
    </xf>
    <xf numFmtId="164" fontId="29" fillId="0" borderId="3" xfId="1" applyFont="1" applyFill="1" applyBorder="1" applyAlignment="1">
      <alignment vertical="center"/>
    </xf>
    <xf numFmtId="49" fontId="33" fillId="0" borderId="5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left" vertical="center" wrapText="1"/>
    </xf>
    <xf numFmtId="49" fontId="33" fillId="33" borderId="3" xfId="0" applyNumberFormat="1" applyFont="1" applyFill="1" applyBorder="1" applyAlignment="1">
      <alignment horizontal="left" vertical="center" wrapText="1"/>
    </xf>
    <xf numFmtId="49" fontId="33" fillId="33" borderId="28" xfId="0" applyNumberFormat="1" applyFont="1" applyFill="1" applyBorder="1" applyAlignment="1">
      <alignment horizontal="left" vertical="center" wrapText="1"/>
    </xf>
    <xf numFmtId="49" fontId="33" fillId="0" borderId="30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164" fontId="33" fillId="0" borderId="30" xfId="1" applyFont="1" applyFill="1" applyBorder="1" applyAlignment="1">
      <alignment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164" fontId="29" fillId="0" borderId="3" xfId="1" applyFont="1" applyFill="1" applyBorder="1" applyAlignment="1">
      <alignment vertical="center" wrapText="1"/>
    </xf>
    <xf numFmtId="4" fontId="32" fillId="0" borderId="3" xfId="1" applyNumberFormat="1" applyFont="1" applyFill="1" applyBorder="1" applyAlignment="1">
      <alignment horizontal="center" vertical="center"/>
    </xf>
    <xf numFmtId="4" fontId="32" fillId="0" borderId="27" xfId="1" applyNumberFormat="1" applyFont="1" applyFill="1" applyBorder="1" applyAlignment="1">
      <alignment horizontal="center" vertical="center"/>
    </xf>
    <xf numFmtId="4" fontId="32" fillId="0" borderId="28" xfId="1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 wrapText="1"/>
    </xf>
    <xf numFmtId="10" fontId="33" fillId="0" borderId="3" xfId="0" applyNumberFormat="1" applyFont="1" applyFill="1" applyBorder="1" applyAlignment="1">
      <alignment vertical="center"/>
    </xf>
    <xf numFmtId="164" fontId="33" fillId="0" borderId="3" xfId="1" applyFont="1" applyFill="1" applyBorder="1" applyAlignment="1">
      <alignment horizontal="left" vertical="center"/>
    </xf>
    <xf numFmtId="0" fontId="33" fillId="0" borderId="0" xfId="1" applyNumberFormat="1" applyFont="1" applyFill="1" applyAlignment="1">
      <alignment vertical="center"/>
    </xf>
    <xf numFmtId="10" fontId="33" fillId="0" borderId="3" xfId="0" applyNumberFormat="1" applyFont="1" applyFill="1" applyBorder="1" applyAlignment="1">
      <alignment horizontal="right" vertical="center"/>
    </xf>
    <xf numFmtId="0" fontId="28" fillId="0" borderId="32" xfId="0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4" fontId="32" fillId="0" borderId="3" xfId="1" applyNumberFormat="1" applyFont="1" applyFill="1" applyBorder="1" applyAlignment="1">
      <alignment vertical="center"/>
    </xf>
    <xf numFmtId="4" fontId="32" fillId="0" borderId="27" xfId="1" applyNumberFormat="1" applyFont="1" applyFill="1" applyBorder="1" applyAlignment="1">
      <alignment vertical="center"/>
    </xf>
    <xf numFmtId="0" fontId="33" fillId="0" borderId="3" xfId="0" applyFont="1" applyFill="1" applyBorder="1" applyAlignment="1">
      <alignment horizontal="left" vertical="center"/>
    </xf>
    <xf numFmtId="164" fontId="33" fillId="0" borderId="0" xfId="1" applyFont="1" applyFill="1" applyAlignment="1">
      <alignment horizontal="right" vertical="center"/>
    </xf>
    <xf numFmtId="164" fontId="33" fillId="0" borderId="0" xfId="1" applyFont="1" applyFill="1" applyAlignment="1">
      <alignment horizontal="right" vertical="top"/>
    </xf>
    <xf numFmtId="0" fontId="34" fillId="0" borderId="0" xfId="0" applyFont="1" applyAlignment="1">
      <alignment vertical="center"/>
    </xf>
    <xf numFmtId="0" fontId="37" fillId="0" borderId="0" xfId="0" applyFont="1"/>
    <xf numFmtId="49" fontId="32" fillId="0" borderId="0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164" fontId="29" fillId="0" borderId="27" xfId="1" applyFont="1" applyFill="1" applyBorder="1" applyAlignment="1">
      <alignment horizontal="center" vertical="center" wrapText="1"/>
    </xf>
    <xf numFmtId="4" fontId="32" fillId="0" borderId="30" xfId="1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center" vertical="center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43" builtinId="5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2651"/>
  <sheetViews>
    <sheetView workbookViewId="0">
      <selection activeCell="B22" sqref="B22"/>
    </sheetView>
  </sheetViews>
  <sheetFormatPr defaultRowHeight="15" x14ac:dyDescent="0.25"/>
  <cols>
    <col min="1" max="1" width="21.42578125" style="2" customWidth="1"/>
    <col min="2" max="2" width="74.85546875" style="2" customWidth="1"/>
    <col min="3" max="3" width="18.42578125" style="10" customWidth="1"/>
    <col min="4" max="4" width="16.7109375" style="2" customWidth="1"/>
    <col min="5" max="5" width="97.85546875" style="2" customWidth="1"/>
    <col min="6" max="16384" width="9.140625" style="2"/>
  </cols>
  <sheetData>
    <row r="1" spans="1:4" ht="15.75" x14ac:dyDescent="0.25">
      <c r="B1" s="3"/>
      <c r="C1" s="1" t="s">
        <v>4911</v>
      </c>
    </row>
    <row r="2" spans="1:4" ht="15.75" x14ac:dyDescent="0.25">
      <c r="B2" s="3"/>
      <c r="C2" s="1" t="s">
        <v>4912</v>
      </c>
    </row>
    <row r="3" spans="1:4" ht="15.75" x14ac:dyDescent="0.25">
      <c r="B3" s="3"/>
      <c r="C3" s="1" t="s">
        <v>4913</v>
      </c>
    </row>
    <row r="4" spans="1:4" ht="15.75" x14ac:dyDescent="0.25">
      <c r="B4" s="3"/>
      <c r="C4" s="1"/>
    </row>
    <row r="5" spans="1:4" ht="15.75" x14ac:dyDescent="0.25">
      <c r="B5" s="3"/>
      <c r="C5" s="1" t="s">
        <v>5123</v>
      </c>
    </row>
    <row r="6" spans="1:4" ht="15.75" x14ac:dyDescent="0.25">
      <c r="B6" s="3"/>
      <c r="C6" s="1"/>
    </row>
    <row r="7" spans="1:4" ht="15.75" x14ac:dyDescent="0.25">
      <c r="B7" s="3"/>
      <c r="C7" s="1" t="s">
        <v>5124</v>
      </c>
    </row>
    <row r="12" spans="1:4" ht="22.5" customHeight="1" x14ac:dyDescent="0.25">
      <c r="A12" s="182" t="s">
        <v>4914</v>
      </c>
      <c r="B12" s="182"/>
      <c r="C12" s="182"/>
    </row>
    <row r="13" spans="1:4" ht="15" customHeight="1" x14ac:dyDescent="0.25">
      <c r="A13" s="4"/>
      <c r="B13" s="4"/>
      <c r="C13" s="5"/>
    </row>
    <row r="14" spans="1:4" ht="28.5" x14ac:dyDescent="0.25">
      <c r="A14" s="6" t="s">
        <v>4910</v>
      </c>
      <c r="B14" s="6" t="s">
        <v>4909</v>
      </c>
      <c r="C14" s="7" t="s">
        <v>4915</v>
      </c>
    </row>
    <row r="15" spans="1:4" x14ac:dyDescent="0.25">
      <c r="A15" s="16"/>
      <c r="B15" s="6" t="s">
        <v>4908</v>
      </c>
      <c r="C15" s="17"/>
    </row>
    <row r="16" spans="1:4" ht="30" x14ac:dyDescent="0.25">
      <c r="A16" s="18" t="s">
        <v>4907</v>
      </c>
      <c r="B16" s="18" t="s">
        <v>4906</v>
      </c>
      <c r="C16" s="19">
        <v>5000</v>
      </c>
      <c r="D16" s="42"/>
    </row>
    <row r="17" spans="1:4" x14ac:dyDescent="0.25">
      <c r="A17" s="18" t="s">
        <v>4905</v>
      </c>
      <c r="B17" s="18" t="s">
        <v>4803</v>
      </c>
      <c r="C17" s="19">
        <v>3000</v>
      </c>
      <c r="D17" s="42"/>
    </row>
    <row r="18" spans="1:4" ht="30" x14ac:dyDescent="0.25">
      <c r="A18" s="18" t="s">
        <v>4904</v>
      </c>
      <c r="B18" s="18" t="s">
        <v>4903</v>
      </c>
      <c r="C18" s="19">
        <v>5000</v>
      </c>
      <c r="D18" s="42"/>
    </row>
    <row r="19" spans="1:4" ht="30" x14ac:dyDescent="0.25">
      <c r="A19" s="18" t="s">
        <v>4902</v>
      </c>
      <c r="B19" s="18" t="s">
        <v>4901</v>
      </c>
      <c r="C19" s="19">
        <v>5000</v>
      </c>
      <c r="D19" s="42"/>
    </row>
    <row r="20" spans="1:4" x14ac:dyDescent="0.25">
      <c r="A20" s="18" t="s">
        <v>4900</v>
      </c>
      <c r="B20" s="18" t="s">
        <v>4899</v>
      </c>
      <c r="C20" s="19">
        <v>5000</v>
      </c>
      <c r="D20" s="42"/>
    </row>
    <row r="21" spans="1:4" x14ac:dyDescent="0.25">
      <c r="A21" s="18" t="s">
        <v>4898</v>
      </c>
      <c r="B21" s="18" t="s">
        <v>4897</v>
      </c>
      <c r="C21" s="19">
        <v>3000</v>
      </c>
      <c r="D21" s="42"/>
    </row>
    <row r="22" spans="1:4" x14ac:dyDescent="0.25">
      <c r="A22" s="16" t="s">
        <v>4981</v>
      </c>
      <c r="B22" s="16" t="s">
        <v>4980</v>
      </c>
      <c r="C22" s="36">
        <v>1500</v>
      </c>
      <c r="D22" s="42"/>
    </row>
    <row r="23" spans="1:4" x14ac:dyDescent="0.25">
      <c r="A23" s="18" t="s">
        <v>4896</v>
      </c>
      <c r="B23" s="18" t="s">
        <v>4895</v>
      </c>
      <c r="C23" s="19">
        <v>3000</v>
      </c>
      <c r="D23" s="42"/>
    </row>
    <row r="24" spans="1:4" x14ac:dyDescent="0.25">
      <c r="A24" s="18" t="s">
        <v>4894</v>
      </c>
      <c r="B24" s="18" t="s">
        <v>4893</v>
      </c>
      <c r="C24" s="19">
        <v>3000</v>
      </c>
      <c r="D24" s="42"/>
    </row>
    <row r="25" spans="1:4" x14ac:dyDescent="0.25">
      <c r="A25" s="18" t="s">
        <v>4892</v>
      </c>
      <c r="B25" s="18" t="s">
        <v>4891</v>
      </c>
      <c r="C25" s="19">
        <v>3000</v>
      </c>
      <c r="D25" s="42"/>
    </row>
    <row r="26" spans="1:4" x14ac:dyDescent="0.25">
      <c r="A26" s="18" t="s">
        <v>4890</v>
      </c>
      <c r="B26" s="18" t="s">
        <v>4889</v>
      </c>
      <c r="C26" s="19">
        <v>3000</v>
      </c>
      <c r="D26" s="42"/>
    </row>
    <row r="27" spans="1:4" x14ac:dyDescent="0.25">
      <c r="A27" s="18" t="s">
        <v>4888</v>
      </c>
      <c r="B27" s="18" t="s">
        <v>4887</v>
      </c>
      <c r="C27" s="19">
        <v>3000</v>
      </c>
      <c r="D27" s="42"/>
    </row>
    <row r="28" spans="1:4" x14ac:dyDescent="0.25">
      <c r="A28" s="18" t="s">
        <v>4886</v>
      </c>
      <c r="B28" s="18" t="s">
        <v>4885</v>
      </c>
      <c r="C28" s="19">
        <v>2000</v>
      </c>
      <c r="D28" s="42"/>
    </row>
    <row r="29" spans="1:4" x14ac:dyDescent="0.25">
      <c r="A29" s="16" t="s">
        <v>4982</v>
      </c>
      <c r="B29" s="16" t="s">
        <v>4978</v>
      </c>
      <c r="C29" s="36">
        <v>1000</v>
      </c>
      <c r="D29" s="42"/>
    </row>
    <row r="30" spans="1:4" x14ac:dyDescent="0.25">
      <c r="A30" s="18" t="s">
        <v>4884</v>
      </c>
      <c r="B30" s="18" t="s">
        <v>4883</v>
      </c>
      <c r="C30" s="19">
        <v>1500</v>
      </c>
      <c r="D30" s="42"/>
    </row>
    <row r="31" spans="1:4" x14ac:dyDescent="0.25">
      <c r="A31" s="16" t="s">
        <v>4983</v>
      </c>
      <c r="B31" s="16" t="s">
        <v>4979</v>
      </c>
      <c r="C31" s="36">
        <v>750</v>
      </c>
      <c r="D31" s="42"/>
    </row>
    <row r="32" spans="1:4" x14ac:dyDescent="0.25">
      <c r="A32" s="18" t="s">
        <v>4882</v>
      </c>
      <c r="B32" s="18" t="s">
        <v>4881</v>
      </c>
      <c r="C32" s="19">
        <v>1500</v>
      </c>
      <c r="D32" s="42"/>
    </row>
    <row r="33" spans="1:4" x14ac:dyDescent="0.25">
      <c r="A33" s="18" t="s">
        <v>4880</v>
      </c>
      <c r="B33" s="18" t="s">
        <v>4879</v>
      </c>
      <c r="C33" s="19">
        <v>1200</v>
      </c>
      <c r="D33" s="42"/>
    </row>
    <row r="34" spans="1:4" ht="30" x14ac:dyDescent="0.25">
      <c r="A34" s="18" t="s">
        <v>4878</v>
      </c>
      <c r="B34" s="18" t="s">
        <v>4877</v>
      </c>
      <c r="C34" s="19">
        <v>2000</v>
      </c>
      <c r="D34" s="42"/>
    </row>
    <row r="35" spans="1:4" ht="30" x14ac:dyDescent="0.25">
      <c r="A35" s="18" t="s">
        <v>4876</v>
      </c>
      <c r="B35" s="18" t="s">
        <v>4875</v>
      </c>
      <c r="C35" s="19">
        <v>1000</v>
      </c>
      <c r="D35" s="42"/>
    </row>
    <row r="36" spans="1:4" x14ac:dyDescent="0.25">
      <c r="A36" s="18" t="s">
        <v>4874</v>
      </c>
      <c r="B36" s="18" t="s">
        <v>4873</v>
      </c>
      <c r="C36" s="19">
        <v>1500</v>
      </c>
      <c r="D36" s="42"/>
    </row>
    <row r="37" spans="1:4" x14ac:dyDescent="0.25">
      <c r="A37" s="18" t="s">
        <v>4872</v>
      </c>
      <c r="B37" s="18" t="s">
        <v>4871</v>
      </c>
      <c r="C37" s="19">
        <v>1500</v>
      </c>
      <c r="D37" s="42"/>
    </row>
    <row r="38" spans="1:4" x14ac:dyDescent="0.25">
      <c r="A38" s="18" t="s">
        <v>4870</v>
      </c>
      <c r="B38" s="18" t="s">
        <v>4869</v>
      </c>
      <c r="C38" s="19">
        <v>1200</v>
      </c>
      <c r="D38" s="42"/>
    </row>
    <row r="39" spans="1:4" x14ac:dyDescent="0.25">
      <c r="A39" s="18" t="s">
        <v>4868</v>
      </c>
      <c r="B39" s="18" t="s">
        <v>4867</v>
      </c>
      <c r="C39" s="19">
        <v>1500</v>
      </c>
      <c r="D39" s="42"/>
    </row>
    <row r="40" spans="1:4" x14ac:dyDescent="0.25">
      <c r="A40" s="18" t="s">
        <v>4866</v>
      </c>
      <c r="B40" s="18" t="s">
        <v>4865</v>
      </c>
      <c r="C40" s="19">
        <v>2000</v>
      </c>
      <c r="D40" s="42"/>
    </row>
    <row r="41" spans="1:4" x14ac:dyDescent="0.25">
      <c r="A41" s="18" t="s">
        <v>4864</v>
      </c>
      <c r="B41" s="18" t="s">
        <v>4863</v>
      </c>
      <c r="C41" s="19">
        <v>1500</v>
      </c>
      <c r="D41" s="42"/>
    </row>
    <row r="42" spans="1:4" x14ac:dyDescent="0.25">
      <c r="A42" s="18" t="s">
        <v>4862</v>
      </c>
      <c r="B42" s="18" t="s">
        <v>4861</v>
      </c>
      <c r="C42" s="19">
        <v>1500</v>
      </c>
      <c r="D42" s="42"/>
    </row>
    <row r="43" spans="1:4" x14ac:dyDescent="0.25">
      <c r="A43" s="18" t="s">
        <v>4860</v>
      </c>
      <c r="B43" s="18" t="s">
        <v>4859</v>
      </c>
      <c r="C43" s="19">
        <v>1500</v>
      </c>
      <c r="D43" s="42"/>
    </row>
    <row r="44" spans="1:4" x14ac:dyDescent="0.25">
      <c r="A44" s="18" t="s">
        <v>4858</v>
      </c>
      <c r="B44" s="18" t="s">
        <v>4857</v>
      </c>
      <c r="C44" s="19">
        <v>1500</v>
      </c>
      <c r="D44" s="42"/>
    </row>
    <row r="45" spans="1:4" x14ac:dyDescent="0.25">
      <c r="A45" s="18" t="s">
        <v>4856</v>
      </c>
      <c r="B45" s="18" t="s">
        <v>4855</v>
      </c>
      <c r="C45" s="19">
        <v>1200</v>
      </c>
      <c r="D45" s="42"/>
    </row>
    <row r="46" spans="1:4" x14ac:dyDescent="0.25">
      <c r="A46" s="18" t="s">
        <v>4854</v>
      </c>
      <c r="B46" s="18" t="s">
        <v>4853</v>
      </c>
      <c r="C46" s="19">
        <v>1500</v>
      </c>
      <c r="D46" s="42"/>
    </row>
    <row r="47" spans="1:4" x14ac:dyDescent="0.25">
      <c r="A47" s="18" t="s">
        <v>4852</v>
      </c>
      <c r="B47" s="18" t="s">
        <v>4851</v>
      </c>
      <c r="C47" s="19">
        <v>1200</v>
      </c>
      <c r="D47" s="42"/>
    </row>
    <row r="48" spans="1:4" x14ac:dyDescent="0.25">
      <c r="A48" s="18" t="s">
        <v>4850</v>
      </c>
      <c r="B48" s="18" t="s">
        <v>4849</v>
      </c>
      <c r="C48" s="19">
        <v>1500</v>
      </c>
      <c r="D48" s="42"/>
    </row>
    <row r="49" spans="1:4" x14ac:dyDescent="0.25">
      <c r="A49" s="20" t="s">
        <v>4848</v>
      </c>
      <c r="B49" s="20" t="s">
        <v>4847</v>
      </c>
      <c r="C49" s="21">
        <v>1500</v>
      </c>
      <c r="D49" s="42"/>
    </row>
    <row r="50" spans="1:4" x14ac:dyDescent="0.25">
      <c r="A50" s="22" t="s">
        <v>4846</v>
      </c>
      <c r="B50" s="22" t="s">
        <v>4845</v>
      </c>
      <c r="C50" s="23">
        <v>1500</v>
      </c>
      <c r="D50" s="42"/>
    </row>
    <row r="51" spans="1:4" ht="30" x14ac:dyDescent="0.25">
      <c r="A51" s="22" t="s">
        <v>4844</v>
      </c>
      <c r="B51" s="22" t="s">
        <v>4843</v>
      </c>
      <c r="C51" s="23">
        <v>150</v>
      </c>
      <c r="D51" s="42"/>
    </row>
    <row r="52" spans="1:4" x14ac:dyDescent="0.25">
      <c r="A52" s="22" t="s">
        <v>4842</v>
      </c>
      <c r="B52" s="22" t="s">
        <v>4841</v>
      </c>
      <c r="C52" s="23">
        <v>1500</v>
      </c>
      <c r="D52" s="42"/>
    </row>
    <row r="53" spans="1:4" x14ac:dyDescent="0.25">
      <c r="A53" s="22" t="s">
        <v>4840</v>
      </c>
      <c r="B53" s="22" t="s">
        <v>4839</v>
      </c>
      <c r="C53" s="23">
        <v>750</v>
      </c>
      <c r="D53" s="42"/>
    </row>
    <row r="54" spans="1:4" x14ac:dyDescent="0.25">
      <c r="A54" s="22" t="s">
        <v>4838</v>
      </c>
      <c r="B54" s="22" t="s">
        <v>4837</v>
      </c>
      <c r="C54" s="23">
        <v>1500</v>
      </c>
      <c r="D54" s="42"/>
    </row>
    <row r="55" spans="1:4" x14ac:dyDescent="0.25">
      <c r="A55" s="22" t="s">
        <v>4836</v>
      </c>
      <c r="B55" s="22" t="s">
        <v>4835</v>
      </c>
      <c r="C55" s="23">
        <v>1200</v>
      </c>
      <c r="D55" s="42"/>
    </row>
    <row r="56" spans="1:4" x14ac:dyDescent="0.25">
      <c r="A56" s="22" t="s">
        <v>4834</v>
      </c>
      <c r="B56" s="22" t="s">
        <v>4833</v>
      </c>
      <c r="C56" s="23">
        <v>1500</v>
      </c>
      <c r="D56" s="42"/>
    </row>
    <row r="57" spans="1:4" ht="30" x14ac:dyDescent="0.25">
      <c r="A57" s="22" t="s">
        <v>4832</v>
      </c>
      <c r="B57" s="22" t="s">
        <v>4831</v>
      </c>
      <c r="C57" s="23">
        <v>2500</v>
      </c>
      <c r="D57" s="42"/>
    </row>
    <row r="58" spans="1:4" ht="30" x14ac:dyDescent="0.25">
      <c r="A58" s="22" t="s">
        <v>4830</v>
      </c>
      <c r="B58" s="22" t="s">
        <v>4829</v>
      </c>
      <c r="C58" s="23">
        <v>2500</v>
      </c>
      <c r="D58" s="42"/>
    </row>
    <row r="59" spans="1:4" x14ac:dyDescent="0.25">
      <c r="A59" s="22" t="s">
        <v>4828</v>
      </c>
      <c r="B59" s="22" t="s">
        <v>4827</v>
      </c>
      <c r="C59" s="23">
        <v>1500</v>
      </c>
      <c r="D59" s="42"/>
    </row>
    <row r="60" spans="1:4" x14ac:dyDescent="0.25">
      <c r="A60" s="22" t="s">
        <v>4826</v>
      </c>
      <c r="B60" s="22" t="s">
        <v>4825</v>
      </c>
      <c r="C60" s="23">
        <v>2000</v>
      </c>
      <c r="D60" s="42"/>
    </row>
    <row r="61" spans="1:4" x14ac:dyDescent="0.25">
      <c r="A61" s="22" t="s">
        <v>4824</v>
      </c>
      <c r="B61" s="22" t="s">
        <v>4823</v>
      </c>
      <c r="C61" s="23">
        <v>1500</v>
      </c>
      <c r="D61" s="42"/>
    </row>
    <row r="62" spans="1:4" ht="30" x14ac:dyDescent="0.25">
      <c r="A62" s="22" t="s">
        <v>4822</v>
      </c>
      <c r="B62" s="22" t="s">
        <v>4821</v>
      </c>
      <c r="C62" s="23">
        <v>3000</v>
      </c>
      <c r="D62" s="42"/>
    </row>
    <row r="63" spans="1:4" x14ac:dyDescent="0.25">
      <c r="A63" s="22" t="s">
        <v>4820</v>
      </c>
      <c r="B63" s="22" t="s">
        <v>4819</v>
      </c>
      <c r="C63" s="23">
        <v>750</v>
      </c>
      <c r="D63" s="42"/>
    </row>
    <row r="64" spans="1:4" x14ac:dyDescent="0.25">
      <c r="A64" s="22" t="s">
        <v>4818</v>
      </c>
      <c r="B64" s="22" t="s">
        <v>4817</v>
      </c>
      <c r="C64" s="23">
        <v>2000</v>
      </c>
      <c r="D64" s="42"/>
    </row>
    <row r="65" spans="1:4" x14ac:dyDescent="0.25">
      <c r="A65" s="22" t="s">
        <v>4816</v>
      </c>
      <c r="B65" s="22" t="s">
        <v>4815</v>
      </c>
      <c r="C65" s="23">
        <v>1000</v>
      </c>
      <c r="D65" s="42"/>
    </row>
    <row r="66" spans="1:4" x14ac:dyDescent="0.25">
      <c r="A66" s="22" t="s">
        <v>4814</v>
      </c>
      <c r="B66" s="22" t="s">
        <v>4813</v>
      </c>
      <c r="C66" s="23">
        <v>3000</v>
      </c>
      <c r="D66" s="42"/>
    </row>
    <row r="67" spans="1:4" x14ac:dyDescent="0.25">
      <c r="A67" s="22" t="s">
        <v>4812</v>
      </c>
      <c r="B67" s="22" t="s">
        <v>4811</v>
      </c>
      <c r="C67" s="23">
        <v>1500</v>
      </c>
      <c r="D67" s="42"/>
    </row>
    <row r="68" spans="1:4" x14ac:dyDescent="0.25">
      <c r="A68" s="22" t="s">
        <v>4810</v>
      </c>
      <c r="B68" s="22" t="s">
        <v>4809</v>
      </c>
      <c r="C68" s="23">
        <v>4000</v>
      </c>
      <c r="D68" s="42"/>
    </row>
    <row r="69" spans="1:4" x14ac:dyDescent="0.25">
      <c r="A69" s="22" t="s">
        <v>4808</v>
      </c>
      <c r="B69" s="22" t="s">
        <v>4807</v>
      </c>
      <c r="C69" s="23">
        <v>2000</v>
      </c>
      <c r="D69" s="42"/>
    </row>
    <row r="70" spans="1:4" x14ac:dyDescent="0.25">
      <c r="A70" s="22" t="s">
        <v>4806</v>
      </c>
      <c r="B70" s="22" t="s">
        <v>4805</v>
      </c>
      <c r="C70" s="23">
        <v>1200</v>
      </c>
      <c r="D70" s="42"/>
    </row>
    <row r="71" spans="1:4" x14ac:dyDescent="0.25">
      <c r="A71" s="22" t="s">
        <v>4804</v>
      </c>
      <c r="B71" s="22" t="s">
        <v>4803</v>
      </c>
      <c r="C71" s="23">
        <v>2000</v>
      </c>
      <c r="D71" s="42"/>
    </row>
    <row r="72" spans="1:4" x14ac:dyDescent="0.25">
      <c r="A72" s="22" t="s">
        <v>4802</v>
      </c>
      <c r="B72" s="22" t="s">
        <v>4801</v>
      </c>
      <c r="C72" s="23">
        <v>2000</v>
      </c>
      <c r="D72" s="42"/>
    </row>
    <row r="73" spans="1:4" x14ac:dyDescent="0.25">
      <c r="A73" s="22" t="s">
        <v>4800</v>
      </c>
      <c r="B73" s="22" t="s">
        <v>4799</v>
      </c>
      <c r="C73" s="23">
        <v>1200</v>
      </c>
      <c r="D73" s="42"/>
    </row>
    <row r="74" spans="1:4" x14ac:dyDescent="0.25">
      <c r="A74" s="22" t="s">
        <v>4798</v>
      </c>
      <c r="B74" s="22" t="s">
        <v>4797</v>
      </c>
      <c r="C74" s="23">
        <v>1200</v>
      </c>
      <c r="D74" s="42"/>
    </row>
    <row r="75" spans="1:4" x14ac:dyDescent="0.25">
      <c r="A75" s="22" t="s">
        <v>4796</v>
      </c>
      <c r="B75" s="22" t="s">
        <v>4795</v>
      </c>
      <c r="C75" s="23">
        <v>3000</v>
      </c>
      <c r="D75" s="42"/>
    </row>
    <row r="76" spans="1:4" x14ac:dyDescent="0.25">
      <c r="A76" s="22" t="s">
        <v>4794</v>
      </c>
      <c r="B76" s="22" t="s">
        <v>4793</v>
      </c>
      <c r="C76" s="23">
        <v>2000</v>
      </c>
      <c r="D76" s="42"/>
    </row>
    <row r="77" spans="1:4" x14ac:dyDescent="0.25">
      <c r="A77" s="22" t="s">
        <v>4792</v>
      </c>
      <c r="B77" s="22" t="s">
        <v>4791</v>
      </c>
      <c r="C77" s="23">
        <v>3000</v>
      </c>
      <c r="D77" s="42"/>
    </row>
    <row r="78" spans="1:4" x14ac:dyDescent="0.25">
      <c r="A78" s="22" t="s">
        <v>4790</v>
      </c>
      <c r="B78" s="22" t="s">
        <v>4789</v>
      </c>
      <c r="C78" s="23">
        <v>2000</v>
      </c>
      <c r="D78" s="42"/>
    </row>
    <row r="79" spans="1:4" x14ac:dyDescent="0.25">
      <c r="A79" s="24" t="s">
        <v>4788</v>
      </c>
      <c r="B79" s="24" t="s">
        <v>4787</v>
      </c>
      <c r="C79" s="14">
        <v>2000</v>
      </c>
      <c r="D79" s="42"/>
    </row>
    <row r="80" spans="1:4" x14ac:dyDescent="0.25">
      <c r="A80" s="22" t="s">
        <v>4786</v>
      </c>
      <c r="B80" s="22" t="s">
        <v>4785</v>
      </c>
      <c r="C80" s="23">
        <v>1000</v>
      </c>
      <c r="D80" s="42"/>
    </row>
    <row r="81" spans="1:4" x14ac:dyDescent="0.25">
      <c r="A81" s="22" t="s">
        <v>4784</v>
      </c>
      <c r="B81" s="22" t="s">
        <v>4783</v>
      </c>
      <c r="C81" s="23">
        <v>1200</v>
      </c>
      <c r="D81" s="42"/>
    </row>
    <row r="82" spans="1:4" ht="30" x14ac:dyDescent="0.25">
      <c r="A82" s="24" t="s">
        <v>4916</v>
      </c>
      <c r="B82" s="24" t="s">
        <v>4917</v>
      </c>
      <c r="C82" s="14">
        <v>1500</v>
      </c>
      <c r="D82" s="42"/>
    </row>
    <row r="83" spans="1:4" ht="30" x14ac:dyDescent="0.25">
      <c r="A83" s="24" t="s">
        <v>4918</v>
      </c>
      <c r="B83" s="24" t="s">
        <v>4919</v>
      </c>
      <c r="C83" s="14">
        <v>3000</v>
      </c>
      <c r="D83" s="42"/>
    </row>
    <row r="84" spans="1:4" ht="30" x14ac:dyDescent="0.25">
      <c r="A84" s="24" t="s">
        <v>4920</v>
      </c>
      <c r="B84" s="24" t="s">
        <v>4921</v>
      </c>
      <c r="C84" s="14">
        <v>1500</v>
      </c>
      <c r="D84" s="42"/>
    </row>
    <row r="85" spans="1:4" ht="30" x14ac:dyDescent="0.25">
      <c r="A85" s="16" t="s">
        <v>5104</v>
      </c>
      <c r="B85" s="24" t="s">
        <v>5102</v>
      </c>
      <c r="C85" s="14">
        <v>7000</v>
      </c>
      <c r="D85" s="42"/>
    </row>
    <row r="86" spans="1:4" ht="30" x14ac:dyDescent="0.25">
      <c r="A86" s="16" t="s">
        <v>5105</v>
      </c>
      <c r="B86" s="24" t="s">
        <v>5103</v>
      </c>
      <c r="C86" s="14">
        <v>5000</v>
      </c>
      <c r="D86" s="42"/>
    </row>
    <row r="87" spans="1:4" ht="30" x14ac:dyDescent="0.25">
      <c r="A87" s="16" t="s">
        <v>5108</v>
      </c>
      <c r="B87" s="24" t="s">
        <v>5099</v>
      </c>
      <c r="C87" s="37">
        <v>3000</v>
      </c>
      <c r="D87" s="42"/>
    </row>
    <row r="88" spans="1:4" ht="30" x14ac:dyDescent="0.25">
      <c r="A88" s="24"/>
      <c r="B88" s="24" t="s">
        <v>5111</v>
      </c>
      <c r="C88" s="14"/>
      <c r="D88" s="42"/>
    </row>
    <row r="89" spans="1:4" x14ac:dyDescent="0.25">
      <c r="A89" s="24"/>
      <c r="B89" s="25" t="s">
        <v>4782</v>
      </c>
      <c r="C89" s="26"/>
      <c r="D89" s="42"/>
    </row>
    <row r="90" spans="1:4" x14ac:dyDescent="0.25">
      <c r="A90" s="22" t="s">
        <v>4781</v>
      </c>
      <c r="B90" s="22" t="s">
        <v>4780</v>
      </c>
      <c r="C90" s="23">
        <v>2500</v>
      </c>
      <c r="D90" s="42"/>
    </row>
    <row r="91" spans="1:4" ht="30" x14ac:dyDescent="0.25">
      <c r="A91" s="22" t="s">
        <v>4779</v>
      </c>
      <c r="B91" s="22" t="s">
        <v>4778</v>
      </c>
      <c r="C91" s="23">
        <v>4500</v>
      </c>
      <c r="D91" s="42"/>
    </row>
    <row r="92" spans="1:4" x14ac:dyDescent="0.25">
      <c r="A92" s="22" t="s">
        <v>4777</v>
      </c>
      <c r="B92" s="22" t="s">
        <v>4776</v>
      </c>
      <c r="C92" s="23">
        <v>6590</v>
      </c>
      <c r="D92" s="42"/>
    </row>
    <row r="93" spans="1:4" x14ac:dyDescent="0.25">
      <c r="A93" s="22" t="s">
        <v>4775</v>
      </c>
      <c r="B93" s="22" t="s">
        <v>4774</v>
      </c>
      <c r="C93" s="23">
        <v>4500</v>
      </c>
      <c r="D93" s="42"/>
    </row>
    <row r="94" spans="1:4" x14ac:dyDescent="0.25">
      <c r="A94" s="22" t="s">
        <v>4773</v>
      </c>
      <c r="B94" s="22" t="s">
        <v>4772</v>
      </c>
      <c r="C94" s="23">
        <v>8000</v>
      </c>
      <c r="D94" s="42"/>
    </row>
    <row r="95" spans="1:4" x14ac:dyDescent="0.25">
      <c r="A95" s="22" t="s">
        <v>4771</v>
      </c>
      <c r="B95" s="22" t="s">
        <v>4770</v>
      </c>
      <c r="C95" s="23">
        <v>6500</v>
      </c>
      <c r="D95" s="42"/>
    </row>
    <row r="96" spans="1:4" x14ac:dyDescent="0.25">
      <c r="A96" s="22" t="s">
        <v>4769</v>
      </c>
      <c r="B96" s="22" t="s">
        <v>4768</v>
      </c>
      <c r="C96" s="23">
        <v>4000</v>
      </c>
      <c r="D96" s="42"/>
    </row>
    <row r="97" spans="1:4" x14ac:dyDescent="0.25">
      <c r="A97" s="22" t="s">
        <v>4767</v>
      </c>
      <c r="B97" s="22" t="s">
        <v>4766</v>
      </c>
      <c r="C97" s="23">
        <v>3000</v>
      </c>
      <c r="D97" s="42"/>
    </row>
    <row r="98" spans="1:4" x14ac:dyDescent="0.25">
      <c r="A98" s="16" t="s">
        <v>5101</v>
      </c>
      <c r="B98" s="24" t="s">
        <v>4976</v>
      </c>
      <c r="C98" s="36">
        <v>2000</v>
      </c>
      <c r="D98" s="42"/>
    </row>
    <row r="99" spans="1:4" ht="30" x14ac:dyDescent="0.25">
      <c r="A99" s="22" t="s">
        <v>4765</v>
      </c>
      <c r="B99" s="22" t="s">
        <v>4764</v>
      </c>
      <c r="C99" s="23">
        <v>1500</v>
      </c>
      <c r="D99" s="42"/>
    </row>
    <row r="100" spans="1:4" ht="30" x14ac:dyDescent="0.25">
      <c r="A100" s="22" t="s">
        <v>4763</v>
      </c>
      <c r="B100" s="22" t="s">
        <v>4762</v>
      </c>
      <c r="C100" s="23">
        <v>800</v>
      </c>
      <c r="D100" s="42"/>
    </row>
    <row r="101" spans="1:4" x14ac:dyDescent="0.25">
      <c r="A101" s="22" t="s">
        <v>4761</v>
      </c>
      <c r="B101" s="22" t="s">
        <v>4760</v>
      </c>
      <c r="C101" s="23">
        <v>2200</v>
      </c>
      <c r="D101" s="42"/>
    </row>
    <row r="102" spans="1:4" x14ac:dyDescent="0.25">
      <c r="A102" s="22" t="s">
        <v>4759</v>
      </c>
      <c r="B102" s="22" t="s">
        <v>4758</v>
      </c>
      <c r="C102" s="23">
        <v>2500</v>
      </c>
      <c r="D102" s="42"/>
    </row>
    <row r="103" spans="1:4" x14ac:dyDescent="0.25">
      <c r="A103" s="22" t="s">
        <v>4757</v>
      </c>
      <c r="B103" s="22" t="s">
        <v>4756</v>
      </c>
      <c r="C103" s="23">
        <v>1320</v>
      </c>
      <c r="D103" s="42"/>
    </row>
    <row r="104" spans="1:4" x14ac:dyDescent="0.25">
      <c r="A104" s="24" t="s">
        <v>4755</v>
      </c>
      <c r="B104" s="8" t="s">
        <v>4754</v>
      </c>
      <c r="C104" s="14">
        <v>600</v>
      </c>
      <c r="D104" s="42"/>
    </row>
    <row r="105" spans="1:4" x14ac:dyDescent="0.25">
      <c r="A105" s="22" t="s">
        <v>4753</v>
      </c>
      <c r="B105" s="22" t="s">
        <v>4752</v>
      </c>
      <c r="C105" s="23">
        <v>300</v>
      </c>
      <c r="D105" s="42"/>
    </row>
    <row r="106" spans="1:4" x14ac:dyDescent="0.25">
      <c r="A106" s="22" t="s">
        <v>4751</v>
      </c>
      <c r="B106" s="22" t="s">
        <v>4922</v>
      </c>
      <c r="C106" s="23">
        <v>500</v>
      </c>
      <c r="D106" s="42"/>
    </row>
    <row r="107" spans="1:4" ht="30" x14ac:dyDescent="0.25">
      <c r="A107" s="24" t="s">
        <v>4923</v>
      </c>
      <c r="B107" s="24" t="s">
        <v>4924</v>
      </c>
      <c r="C107" s="14">
        <v>500</v>
      </c>
      <c r="D107" s="42"/>
    </row>
    <row r="108" spans="1:4" ht="30" x14ac:dyDescent="0.25">
      <c r="A108" s="22" t="s">
        <v>4750</v>
      </c>
      <c r="B108" s="22" t="s">
        <v>4749</v>
      </c>
      <c r="C108" s="23">
        <v>1800</v>
      </c>
      <c r="D108" s="42"/>
    </row>
    <row r="109" spans="1:4" ht="30" x14ac:dyDescent="0.25">
      <c r="A109" s="22" t="s">
        <v>4748</v>
      </c>
      <c r="B109" s="22" t="s">
        <v>4747</v>
      </c>
      <c r="C109" s="23">
        <v>1000</v>
      </c>
      <c r="D109" s="42"/>
    </row>
    <row r="110" spans="1:4" x14ac:dyDescent="0.25">
      <c r="A110" s="22" t="s">
        <v>4746</v>
      </c>
      <c r="B110" s="22" t="s">
        <v>4745</v>
      </c>
      <c r="C110" s="23">
        <v>2500</v>
      </c>
      <c r="D110" s="42"/>
    </row>
    <row r="111" spans="1:4" x14ac:dyDescent="0.25">
      <c r="A111" s="24" t="s">
        <v>4925</v>
      </c>
      <c r="B111" s="24" t="s">
        <v>4926</v>
      </c>
      <c r="C111" s="14">
        <v>500</v>
      </c>
      <c r="D111" s="42"/>
    </row>
    <row r="112" spans="1:4" x14ac:dyDescent="0.25">
      <c r="A112" s="24" t="s">
        <v>4927</v>
      </c>
      <c r="B112" s="24" t="s">
        <v>4928</v>
      </c>
      <c r="C112" s="14">
        <v>500</v>
      </c>
      <c r="D112" s="42"/>
    </row>
    <row r="113" spans="1:4" ht="30" x14ac:dyDescent="0.25">
      <c r="A113" s="22" t="s">
        <v>4744</v>
      </c>
      <c r="B113" s="22" t="s">
        <v>4743</v>
      </c>
      <c r="C113" s="23">
        <v>9000</v>
      </c>
      <c r="D113" s="42"/>
    </row>
    <row r="114" spans="1:4" x14ac:dyDescent="0.25">
      <c r="A114" s="24" t="s">
        <v>4929</v>
      </c>
      <c r="B114" s="24" t="s">
        <v>4930</v>
      </c>
      <c r="C114" s="14">
        <v>1500</v>
      </c>
      <c r="D114" s="42"/>
    </row>
    <row r="115" spans="1:4" ht="30" x14ac:dyDescent="0.25">
      <c r="A115" s="24" t="s">
        <v>4931</v>
      </c>
      <c r="B115" s="24" t="s">
        <v>4932</v>
      </c>
      <c r="C115" s="14">
        <v>500</v>
      </c>
      <c r="D115" s="42"/>
    </row>
    <row r="116" spans="1:4" ht="30" x14ac:dyDescent="0.25">
      <c r="A116" s="24" t="s">
        <v>4933</v>
      </c>
      <c r="B116" s="24" t="s">
        <v>4934</v>
      </c>
      <c r="C116" s="14">
        <v>8000</v>
      </c>
      <c r="D116" s="42"/>
    </row>
    <row r="117" spans="1:4" ht="30" x14ac:dyDescent="0.25">
      <c r="A117" s="24" t="s">
        <v>4935</v>
      </c>
      <c r="B117" s="24" t="s">
        <v>4936</v>
      </c>
      <c r="C117" s="14">
        <v>1500</v>
      </c>
      <c r="D117" s="42"/>
    </row>
    <row r="118" spans="1:4" ht="30" x14ac:dyDescent="0.25">
      <c r="A118" s="24" t="s">
        <v>4937</v>
      </c>
      <c r="B118" s="24" t="s">
        <v>4938</v>
      </c>
      <c r="C118" s="14">
        <v>1000</v>
      </c>
      <c r="D118" s="42"/>
    </row>
    <row r="119" spans="1:4" x14ac:dyDescent="0.25">
      <c r="A119" s="24" t="s">
        <v>4939</v>
      </c>
      <c r="B119" s="24" t="s">
        <v>4940</v>
      </c>
      <c r="C119" s="14">
        <v>1500</v>
      </c>
      <c r="D119" s="42"/>
    </row>
    <row r="120" spans="1:4" x14ac:dyDescent="0.25">
      <c r="A120" s="24" t="s">
        <v>4985</v>
      </c>
      <c r="B120" s="24" t="s">
        <v>4984</v>
      </c>
      <c r="C120" s="14">
        <v>6000</v>
      </c>
      <c r="D120" s="42"/>
    </row>
    <row r="121" spans="1:4" x14ac:dyDescent="0.25">
      <c r="A121" s="24"/>
      <c r="B121" s="25" t="s">
        <v>4742</v>
      </c>
      <c r="C121" s="26"/>
      <c r="D121" s="42"/>
    </row>
    <row r="122" spans="1:4" x14ac:dyDescent="0.25">
      <c r="A122" s="22" t="s">
        <v>4741</v>
      </c>
      <c r="B122" s="22" t="s">
        <v>4740</v>
      </c>
      <c r="C122" s="23">
        <v>8000</v>
      </c>
      <c r="D122" s="42"/>
    </row>
    <row r="123" spans="1:4" x14ac:dyDescent="0.25">
      <c r="A123" s="22" t="s">
        <v>4739</v>
      </c>
      <c r="B123" s="22" t="s">
        <v>4738</v>
      </c>
      <c r="C123" s="23">
        <v>5500</v>
      </c>
      <c r="D123" s="42"/>
    </row>
    <row r="124" spans="1:4" x14ac:dyDescent="0.25">
      <c r="A124" s="22" t="s">
        <v>4737</v>
      </c>
      <c r="B124" s="22" t="s">
        <v>4736</v>
      </c>
      <c r="C124" s="23">
        <v>2500</v>
      </c>
      <c r="D124" s="42"/>
    </row>
    <row r="125" spans="1:4" x14ac:dyDescent="0.25">
      <c r="A125" s="24" t="s">
        <v>4735</v>
      </c>
      <c r="B125" s="24" t="s">
        <v>4734</v>
      </c>
      <c r="C125" s="14">
        <v>400</v>
      </c>
      <c r="D125" s="42"/>
    </row>
    <row r="126" spans="1:4" ht="30" x14ac:dyDescent="0.25">
      <c r="A126" s="22" t="s">
        <v>4733</v>
      </c>
      <c r="B126" s="22" t="s">
        <v>4732</v>
      </c>
      <c r="C126" s="23">
        <v>3000</v>
      </c>
      <c r="D126" s="42"/>
    </row>
    <row r="127" spans="1:4" x14ac:dyDescent="0.25">
      <c r="A127" s="22" t="s">
        <v>4731</v>
      </c>
      <c r="B127" s="22" t="s">
        <v>4730</v>
      </c>
      <c r="C127" s="23">
        <v>2300</v>
      </c>
      <c r="D127" s="42"/>
    </row>
    <row r="128" spans="1:4" x14ac:dyDescent="0.25">
      <c r="A128" s="27"/>
      <c r="B128" s="28" t="s">
        <v>4729</v>
      </c>
      <c r="C128" s="29"/>
      <c r="D128" s="42"/>
    </row>
    <row r="129" spans="1:4" ht="30" x14ac:dyDescent="0.25">
      <c r="A129" s="22" t="s">
        <v>4728</v>
      </c>
      <c r="B129" s="22" t="s">
        <v>4727</v>
      </c>
      <c r="C129" s="23">
        <v>45000</v>
      </c>
      <c r="D129" s="42"/>
    </row>
    <row r="130" spans="1:4" ht="30" x14ac:dyDescent="0.25">
      <c r="A130" s="22" t="s">
        <v>4726</v>
      </c>
      <c r="B130" s="22" t="s">
        <v>4725</v>
      </c>
      <c r="C130" s="23">
        <v>60000</v>
      </c>
      <c r="D130" s="42"/>
    </row>
    <row r="131" spans="1:4" ht="30" x14ac:dyDescent="0.25">
      <c r="A131" s="22" t="s">
        <v>4724</v>
      </c>
      <c r="B131" s="22" t="s">
        <v>4723</v>
      </c>
      <c r="C131" s="23">
        <v>60000</v>
      </c>
      <c r="D131" s="42"/>
    </row>
    <row r="132" spans="1:4" ht="30" x14ac:dyDescent="0.25">
      <c r="A132" s="22" t="s">
        <v>4722</v>
      </c>
      <c r="B132" s="22" t="s">
        <v>4721</v>
      </c>
      <c r="C132" s="23">
        <v>60000</v>
      </c>
      <c r="D132" s="42"/>
    </row>
    <row r="133" spans="1:4" ht="30" x14ac:dyDescent="0.25">
      <c r="A133" s="22" t="s">
        <v>4720</v>
      </c>
      <c r="B133" s="22" t="s">
        <v>4719</v>
      </c>
      <c r="C133" s="23">
        <v>60000</v>
      </c>
      <c r="D133" s="42"/>
    </row>
    <row r="134" spans="1:4" ht="45" x14ac:dyDescent="0.25">
      <c r="A134" s="22" t="s">
        <v>4718</v>
      </c>
      <c r="B134" s="22" t="s">
        <v>4717</v>
      </c>
      <c r="C134" s="23">
        <v>45000</v>
      </c>
      <c r="D134" s="42"/>
    </row>
    <row r="135" spans="1:4" ht="30" x14ac:dyDescent="0.25">
      <c r="A135" s="22" t="s">
        <v>4716</v>
      </c>
      <c r="B135" s="22" t="s">
        <v>4715</v>
      </c>
      <c r="C135" s="23">
        <v>60000</v>
      </c>
      <c r="D135" s="42"/>
    </row>
    <row r="136" spans="1:4" ht="30" x14ac:dyDescent="0.25">
      <c r="A136" s="22" t="s">
        <v>4714</v>
      </c>
      <c r="B136" s="22" t="s">
        <v>4713</v>
      </c>
      <c r="C136" s="23">
        <v>60000</v>
      </c>
      <c r="D136" s="42"/>
    </row>
    <row r="137" spans="1:4" ht="30" x14ac:dyDescent="0.25">
      <c r="A137" s="22" t="s">
        <v>4712</v>
      </c>
      <c r="B137" s="22" t="s">
        <v>4711</v>
      </c>
      <c r="C137" s="23">
        <v>28000</v>
      </c>
      <c r="D137" s="42"/>
    </row>
    <row r="138" spans="1:4" x14ac:dyDescent="0.25">
      <c r="A138" s="22" t="s">
        <v>4710</v>
      </c>
      <c r="B138" s="22" t="s">
        <v>4709</v>
      </c>
      <c r="C138" s="23">
        <v>10000</v>
      </c>
      <c r="D138" s="42"/>
    </row>
    <row r="139" spans="1:4" ht="30" x14ac:dyDescent="0.25">
      <c r="A139" s="22" t="s">
        <v>4708</v>
      </c>
      <c r="B139" s="22" t="s">
        <v>4707</v>
      </c>
      <c r="C139" s="23">
        <v>40000</v>
      </c>
      <c r="D139" s="42"/>
    </row>
    <row r="140" spans="1:4" ht="30" x14ac:dyDescent="0.25">
      <c r="A140" s="22" t="s">
        <v>4706</v>
      </c>
      <c r="B140" s="22" t="s">
        <v>4705</v>
      </c>
      <c r="C140" s="23">
        <v>40000</v>
      </c>
      <c r="D140" s="42"/>
    </row>
    <row r="141" spans="1:4" ht="30" x14ac:dyDescent="0.25">
      <c r="A141" s="22" t="s">
        <v>4704</v>
      </c>
      <c r="B141" s="22" t="s">
        <v>4703</v>
      </c>
      <c r="C141" s="23">
        <v>50000</v>
      </c>
      <c r="D141" s="42"/>
    </row>
    <row r="142" spans="1:4" x14ac:dyDescent="0.25">
      <c r="A142" s="27"/>
      <c r="B142" s="28" t="s">
        <v>4702</v>
      </c>
      <c r="C142" s="29"/>
      <c r="D142" s="42"/>
    </row>
    <row r="143" spans="1:4" ht="45" x14ac:dyDescent="0.25">
      <c r="A143" s="22" t="s">
        <v>4701</v>
      </c>
      <c r="B143" s="22" t="s">
        <v>4700</v>
      </c>
      <c r="C143" s="23">
        <v>78000</v>
      </c>
      <c r="D143" s="42"/>
    </row>
    <row r="144" spans="1:4" ht="30" x14ac:dyDescent="0.25">
      <c r="A144" s="22" t="s">
        <v>4699</v>
      </c>
      <c r="B144" s="22" t="s">
        <v>4698</v>
      </c>
      <c r="C144" s="23">
        <v>95000</v>
      </c>
      <c r="D144" s="42"/>
    </row>
    <row r="145" spans="1:4" ht="30" x14ac:dyDescent="0.25">
      <c r="A145" s="22" t="s">
        <v>4697</v>
      </c>
      <c r="B145" s="22" t="s">
        <v>4696</v>
      </c>
      <c r="C145" s="23">
        <v>105000</v>
      </c>
      <c r="D145" s="42"/>
    </row>
    <row r="146" spans="1:4" ht="30" x14ac:dyDescent="0.25">
      <c r="A146" s="22" t="s">
        <v>4695</v>
      </c>
      <c r="B146" s="22" t="s">
        <v>4694</v>
      </c>
      <c r="C146" s="23">
        <v>105000</v>
      </c>
      <c r="D146" s="42"/>
    </row>
    <row r="147" spans="1:4" ht="30" x14ac:dyDescent="0.25">
      <c r="A147" s="22" t="s">
        <v>4693</v>
      </c>
      <c r="B147" s="22" t="s">
        <v>4692</v>
      </c>
      <c r="C147" s="23">
        <v>130000</v>
      </c>
      <c r="D147" s="42"/>
    </row>
    <row r="148" spans="1:4" ht="30" x14ac:dyDescent="0.25">
      <c r="A148" s="22" t="s">
        <v>4691</v>
      </c>
      <c r="B148" s="22" t="s">
        <v>4690</v>
      </c>
      <c r="C148" s="23">
        <v>120000</v>
      </c>
      <c r="D148" s="42"/>
    </row>
    <row r="149" spans="1:4" x14ac:dyDescent="0.25">
      <c r="A149" s="27"/>
      <c r="B149" s="28" t="s">
        <v>4689</v>
      </c>
      <c r="C149" s="29"/>
      <c r="D149" s="42"/>
    </row>
    <row r="150" spans="1:4" x14ac:dyDescent="0.25">
      <c r="A150" s="22" t="s">
        <v>4688</v>
      </c>
      <c r="B150" s="22" t="s">
        <v>4687</v>
      </c>
      <c r="C150" s="23">
        <v>10000</v>
      </c>
      <c r="D150" s="42"/>
    </row>
    <row r="151" spans="1:4" x14ac:dyDescent="0.25">
      <c r="A151" s="22" t="s">
        <v>4686</v>
      </c>
      <c r="B151" s="22" t="s">
        <v>4685</v>
      </c>
      <c r="C151" s="23">
        <v>20000</v>
      </c>
      <c r="D151" s="42"/>
    </row>
    <row r="152" spans="1:4" ht="30" x14ac:dyDescent="0.25">
      <c r="A152" s="22" t="s">
        <v>4684</v>
      </c>
      <c r="B152" s="22" t="s">
        <v>4683</v>
      </c>
      <c r="C152" s="23">
        <v>34000</v>
      </c>
      <c r="D152" s="42"/>
    </row>
    <row r="153" spans="1:4" x14ac:dyDescent="0.25">
      <c r="A153" s="22" t="s">
        <v>4682</v>
      </c>
      <c r="B153" s="22" t="s">
        <v>4681</v>
      </c>
      <c r="C153" s="23">
        <v>26000</v>
      </c>
      <c r="D153" s="42"/>
    </row>
    <row r="154" spans="1:4" x14ac:dyDescent="0.25">
      <c r="A154" s="22" t="s">
        <v>4680</v>
      </c>
      <c r="B154" s="22" t="s">
        <v>4679</v>
      </c>
      <c r="C154" s="23">
        <v>18000</v>
      </c>
      <c r="D154" s="42"/>
    </row>
    <row r="155" spans="1:4" x14ac:dyDescent="0.25">
      <c r="A155" s="22" t="s">
        <v>4678</v>
      </c>
      <c r="B155" s="22" t="s">
        <v>4677</v>
      </c>
      <c r="C155" s="23">
        <v>35000</v>
      </c>
      <c r="D155" s="42"/>
    </row>
    <row r="156" spans="1:4" x14ac:dyDescent="0.25">
      <c r="A156" s="22" t="s">
        <v>4676</v>
      </c>
      <c r="B156" s="22" t="s">
        <v>4675</v>
      </c>
      <c r="C156" s="23">
        <v>30000</v>
      </c>
      <c r="D156" s="42"/>
    </row>
    <row r="157" spans="1:4" x14ac:dyDescent="0.25">
      <c r="A157" s="22" t="s">
        <v>4674</v>
      </c>
      <c r="B157" s="22" t="s">
        <v>4673</v>
      </c>
      <c r="C157" s="23">
        <v>15000</v>
      </c>
      <c r="D157" s="42"/>
    </row>
    <row r="158" spans="1:4" x14ac:dyDescent="0.25">
      <c r="A158" s="22" t="s">
        <v>4672</v>
      </c>
      <c r="B158" s="22" t="s">
        <v>4671</v>
      </c>
      <c r="C158" s="23">
        <v>15000</v>
      </c>
      <c r="D158" s="42"/>
    </row>
    <row r="159" spans="1:4" x14ac:dyDescent="0.25">
      <c r="A159" s="22" t="s">
        <v>4670</v>
      </c>
      <c r="B159" s="22" t="s">
        <v>4669</v>
      </c>
      <c r="C159" s="23">
        <v>13000</v>
      </c>
      <c r="D159" s="42"/>
    </row>
    <row r="160" spans="1:4" x14ac:dyDescent="0.25">
      <c r="A160" s="22" t="s">
        <v>4668</v>
      </c>
      <c r="B160" s="22" t="s">
        <v>4667</v>
      </c>
      <c r="C160" s="23">
        <v>2500</v>
      </c>
      <c r="D160" s="42"/>
    </row>
    <row r="161" spans="1:4" x14ac:dyDescent="0.25">
      <c r="A161" s="22" t="s">
        <v>4666</v>
      </c>
      <c r="B161" s="22" t="s">
        <v>4665</v>
      </c>
      <c r="C161" s="23">
        <v>25000</v>
      </c>
      <c r="D161" s="42"/>
    </row>
    <row r="162" spans="1:4" x14ac:dyDescent="0.25">
      <c r="A162" s="22" t="s">
        <v>4664</v>
      </c>
      <c r="B162" s="22" t="s">
        <v>4663</v>
      </c>
      <c r="C162" s="23">
        <v>48000</v>
      </c>
      <c r="D162" s="42"/>
    </row>
    <row r="163" spans="1:4" x14ac:dyDescent="0.25">
      <c r="A163" s="27"/>
      <c r="B163" s="28" t="s">
        <v>4662</v>
      </c>
      <c r="C163" s="29"/>
      <c r="D163" s="42"/>
    </row>
    <row r="164" spans="1:4" x14ac:dyDescent="0.25">
      <c r="A164" s="22" t="s">
        <v>4661</v>
      </c>
      <c r="B164" s="22" t="s">
        <v>4660</v>
      </c>
      <c r="C164" s="23">
        <v>22000</v>
      </c>
      <c r="D164" s="42"/>
    </row>
    <row r="165" spans="1:4" ht="30" x14ac:dyDescent="0.25">
      <c r="A165" s="22" t="s">
        <v>4659</v>
      </c>
      <c r="B165" s="22" t="s">
        <v>4658</v>
      </c>
      <c r="C165" s="23">
        <v>13000</v>
      </c>
      <c r="D165" s="42"/>
    </row>
    <row r="166" spans="1:4" ht="30" x14ac:dyDescent="0.25">
      <c r="A166" s="22" t="s">
        <v>4657</v>
      </c>
      <c r="B166" s="22" t="s">
        <v>4656</v>
      </c>
      <c r="C166" s="23">
        <v>13000</v>
      </c>
      <c r="D166" s="42"/>
    </row>
    <row r="167" spans="1:4" ht="30" x14ac:dyDescent="0.25">
      <c r="A167" s="22" t="s">
        <v>4655</v>
      </c>
      <c r="B167" s="22" t="s">
        <v>4654</v>
      </c>
      <c r="C167" s="23">
        <v>28000</v>
      </c>
      <c r="D167" s="42"/>
    </row>
    <row r="168" spans="1:4" ht="30" x14ac:dyDescent="0.25">
      <c r="A168" s="22" t="s">
        <v>4653</v>
      </c>
      <c r="B168" s="22" t="s">
        <v>4652</v>
      </c>
      <c r="C168" s="23">
        <v>5000</v>
      </c>
      <c r="D168" s="42"/>
    </row>
    <row r="169" spans="1:4" ht="45" x14ac:dyDescent="0.25">
      <c r="A169" s="22" t="s">
        <v>4651</v>
      </c>
      <c r="B169" s="22" t="s">
        <v>4650</v>
      </c>
      <c r="C169" s="23">
        <v>5000</v>
      </c>
      <c r="D169" s="42"/>
    </row>
    <row r="170" spans="1:4" ht="30" x14ac:dyDescent="0.25">
      <c r="A170" s="22" t="s">
        <v>4649</v>
      </c>
      <c r="B170" s="22" t="s">
        <v>4648</v>
      </c>
      <c r="C170" s="23">
        <v>5000</v>
      </c>
      <c r="D170" s="42"/>
    </row>
    <row r="171" spans="1:4" x14ac:dyDescent="0.25">
      <c r="A171" s="22" t="s">
        <v>4647</v>
      </c>
      <c r="B171" s="22" t="s">
        <v>4646</v>
      </c>
      <c r="C171" s="23">
        <v>35000</v>
      </c>
      <c r="D171" s="42"/>
    </row>
    <row r="172" spans="1:4" x14ac:dyDescent="0.25">
      <c r="A172" s="22" t="s">
        <v>4645</v>
      </c>
      <c r="B172" s="22" t="s">
        <v>4644</v>
      </c>
      <c r="C172" s="23">
        <v>35000</v>
      </c>
      <c r="D172" s="42"/>
    </row>
    <row r="173" spans="1:4" x14ac:dyDescent="0.25">
      <c r="A173" s="22" t="s">
        <v>4643</v>
      </c>
      <c r="B173" s="22" t="s">
        <v>4642</v>
      </c>
      <c r="C173" s="23">
        <v>25000</v>
      </c>
      <c r="D173" s="42"/>
    </row>
    <row r="174" spans="1:4" x14ac:dyDescent="0.25">
      <c r="A174" s="22" t="s">
        <v>4641</v>
      </c>
      <c r="B174" s="22" t="s">
        <v>4640</v>
      </c>
      <c r="C174" s="23">
        <v>20000</v>
      </c>
      <c r="D174" s="42"/>
    </row>
    <row r="175" spans="1:4" x14ac:dyDescent="0.25">
      <c r="A175" s="22" t="s">
        <v>4639</v>
      </c>
      <c r="B175" s="22" t="s">
        <v>4638</v>
      </c>
      <c r="C175" s="23">
        <v>25000</v>
      </c>
      <c r="D175" s="42"/>
    </row>
    <row r="176" spans="1:4" ht="30" x14ac:dyDescent="0.25">
      <c r="A176" s="22" t="s">
        <v>4637</v>
      </c>
      <c r="B176" s="22" t="s">
        <v>4636</v>
      </c>
      <c r="C176" s="23">
        <v>35000</v>
      </c>
      <c r="D176" s="42"/>
    </row>
    <row r="177" spans="1:4" x14ac:dyDescent="0.25">
      <c r="A177" s="22" t="s">
        <v>4635</v>
      </c>
      <c r="B177" s="22" t="s">
        <v>4634</v>
      </c>
      <c r="C177" s="23">
        <v>35000</v>
      </c>
      <c r="D177" s="42"/>
    </row>
    <row r="178" spans="1:4" x14ac:dyDescent="0.25">
      <c r="A178" s="22" t="s">
        <v>4633</v>
      </c>
      <c r="B178" s="22" t="s">
        <v>4632</v>
      </c>
      <c r="C178" s="23">
        <v>25000</v>
      </c>
      <c r="D178" s="42"/>
    </row>
    <row r="179" spans="1:4" x14ac:dyDescent="0.25">
      <c r="A179" s="22" t="s">
        <v>4631</v>
      </c>
      <c r="B179" s="22" t="s">
        <v>4630</v>
      </c>
      <c r="C179" s="23">
        <v>45000</v>
      </c>
      <c r="D179" s="42"/>
    </row>
    <row r="180" spans="1:4" x14ac:dyDescent="0.25">
      <c r="A180" s="22" t="s">
        <v>4629</v>
      </c>
      <c r="B180" s="22" t="s">
        <v>4628</v>
      </c>
      <c r="C180" s="23">
        <v>20000</v>
      </c>
      <c r="D180" s="42"/>
    </row>
    <row r="181" spans="1:4" x14ac:dyDescent="0.25">
      <c r="A181" s="22" t="s">
        <v>4627</v>
      </c>
      <c r="B181" s="22" t="s">
        <v>4626</v>
      </c>
      <c r="C181" s="23">
        <v>5000</v>
      </c>
      <c r="D181" s="42"/>
    </row>
    <row r="182" spans="1:4" x14ac:dyDescent="0.25">
      <c r="A182" s="22" t="s">
        <v>4625</v>
      </c>
      <c r="B182" s="22" t="s">
        <v>4624</v>
      </c>
      <c r="C182" s="23">
        <v>25000</v>
      </c>
      <c r="D182" s="42"/>
    </row>
    <row r="183" spans="1:4" x14ac:dyDescent="0.25">
      <c r="A183" s="22" t="s">
        <v>4623</v>
      </c>
      <c r="B183" s="22" t="s">
        <v>4622</v>
      </c>
      <c r="C183" s="23">
        <v>120000</v>
      </c>
      <c r="D183" s="42"/>
    </row>
    <row r="184" spans="1:4" x14ac:dyDescent="0.25">
      <c r="A184" s="22" t="s">
        <v>4621</v>
      </c>
      <c r="B184" s="22" t="s">
        <v>4620</v>
      </c>
      <c r="C184" s="23">
        <v>15000</v>
      </c>
      <c r="D184" s="42"/>
    </row>
    <row r="185" spans="1:4" x14ac:dyDescent="0.25">
      <c r="A185" s="22" t="s">
        <v>4619</v>
      </c>
      <c r="B185" s="22" t="s">
        <v>4618</v>
      </c>
      <c r="C185" s="23">
        <v>15000</v>
      </c>
      <c r="D185" s="42"/>
    </row>
    <row r="186" spans="1:4" ht="30" x14ac:dyDescent="0.25">
      <c r="A186" s="22" t="s">
        <v>4617</v>
      </c>
      <c r="B186" s="22" t="s">
        <v>4616</v>
      </c>
      <c r="C186" s="23">
        <v>80000</v>
      </c>
      <c r="D186" s="42"/>
    </row>
    <row r="187" spans="1:4" x14ac:dyDescent="0.25">
      <c r="A187" s="22" t="s">
        <v>4615</v>
      </c>
      <c r="B187" s="22" t="s">
        <v>4614</v>
      </c>
      <c r="C187" s="23">
        <v>30000</v>
      </c>
      <c r="D187" s="42"/>
    </row>
    <row r="188" spans="1:4" x14ac:dyDescent="0.25">
      <c r="A188" s="22" t="s">
        <v>4613</v>
      </c>
      <c r="B188" s="22" t="s">
        <v>4612</v>
      </c>
      <c r="C188" s="23">
        <v>15000</v>
      </c>
      <c r="D188" s="42"/>
    </row>
    <row r="189" spans="1:4" x14ac:dyDescent="0.25">
      <c r="A189" s="22" t="s">
        <v>4611</v>
      </c>
      <c r="B189" s="22" t="s">
        <v>4610</v>
      </c>
      <c r="C189" s="23">
        <v>50000</v>
      </c>
      <c r="D189" s="42"/>
    </row>
    <row r="190" spans="1:4" x14ac:dyDescent="0.25">
      <c r="A190" s="22" t="s">
        <v>4609</v>
      </c>
      <c r="B190" s="22" t="s">
        <v>4608</v>
      </c>
      <c r="C190" s="23">
        <v>70000</v>
      </c>
      <c r="D190" s="42"/>
    </row>
    <row r="191" spans="1:4" x14ac:dyDescent="0.25">
      <c r="A191" s="22" t="s">
        <v>4607</v>
      </c>
      <c r="B191" s="22" t="s">
        <v>4606</v>
      </c>
      <c r="C191" s="23">
        <v>70000</v>
      </c>
      <c r="D191" s="42"/>
    </row>
    <row r="192" spans="1:4" x14ac:dyDescent="0.25">
      <c r="A192" s="22" t="s">
        <v>4605</v>
      </c>
      <c r="B192" s="22" t="s">
        <v>4604</v>
      </c>
      <c r="C192" s="23">
        <v>50000</v>
      </c>
      <c r="D192" s="42"/>
    </row>
    <row r="193" spans="1:4" x14ac:dyDescent="0.25">
      <c r="A193" s="22" t="s">
        <v>4603</v>
      </c>
      <c r="B193" s="22" t="s">
        <v>4602</v>
      </c>
      <c r="C193" s="23">
        <v>30000</v>
      </c>
      <c r="D193" s="42"/>
    </row>
    <row r="194" spans="1:4" x14ac:dyDescent="0.25">
      <c r="A194" s="22" t="s">
        <v>4601</v>
      </c>
      <c r="B194" s="22" t="s">
        <v>4600</v>
      </c>
      <c r="C194" s="23">
        <v>35000</v>
      </c>
      <c r="D194" s="42"/>
    </row>
    <row r="195" spans="1:4" x14ac:dyDescent="0.25">
      <c r="A195" s="22" t="s">
        <v>4599</v>
      </c>
      <c r="B195" s="22" t="s">
        <v>4598</v>
      </c>
      <c r="C195" s="23">
        <v>50000</v>
      </c>
      <c r="D195" s="42"/>
    </row>
    <row r="196" spans="1:4" x14ac:dyDescent="0.25">
      <c r="A196" s="22" t="s">
        <v>4597</v>
      </c>
      <c r="B196" s="22" t="s">
        <v>4596</v>
      </c>
      <c r="C196" s="23">
        <v>50000</v>
      </c>
      <c r="D196" s="42"/>
    </row>
    <row r="197" spans="1:4" x14ac:dyDescent="0.25">
      <c r="A197" s="22" t="s">
        <v>4595</v>
      </c>
      <c r="B197" s="22" t="s">
        <v>4594</v>
      </c>
      <c r="C197" s="23">
        <v>70000</v>
      </c>
      <c r="D197" s="42"/>
    </row>
    <row r="198" spans="1:4" x14ac:dyDescent="0.25">
      <c r="A198" s="22" t="s">
        <v>4593</v>
      </c>
      <c r="B198" s="22" t="s">
        <v>4592</v>
      </c>
      <c r="C198" s="23">
        <v>70000</v>
      </c>
      <c r="D198" s="42"/>
    </row>
    <row r="199" spans="1:4" x14ac:dyDescent="0.25">
      <c r="A199" s="22" t="s">
        <v>4591</v>
      </c>
      <c r="B199" s="22" t="s">
        <v>4590</v>
      </c>
      <c r="C199" s="23">
        <v>50000</v>
      </c>
      <c r="D199" s="42"/>
    </row>
    <row r="200" spans="1:4" x14ac:dyDescent="0.25">
      <c r="A200" s="22" t="s">
        <v>4589</v>
      </c>
      <c r="B200" s="22" t="s">
        <v>4588</v>
      </c>
      <c r="C200" s="23">
        <v>60000</v>
      </c>
      <c r="D200" s="42"/>
    </row>
    <row r="201" spans="1:4" x14ac:dyDescent="0.25">
      <c r="A201" s="22" t="s">
        <v>4587</v>
      </c>
      <c r="B201" s="22" t="s">
        <v>4586</v>
      </c>
      <c r="C201" s="23">
        <v>50000</v>
      </c>
      <c r="D201" s="42"/>
    </row>
    <row r="202" spans="1:4" ht="30" x14ac:dyDescent="0.25">
      <c r="A202" s="22" t="s">
        <v>4585</v>
      </c>
      <c r="B202" s="22" t="s">
        <v>4584</v>
      </c>
      <c r="C202" s="23">
        <v>120000</v>
      </c>
      <c r="D202" s="42"/>
    </row>
    <row r="203" spans="1:4" ht="45" x14ac:dyDescent="0.25">
      <c r="A203" s="22" t="s">
        <v>4583</v>
      </c>
      <c r="B203" s="22" t="s">
        <v>4582</v>
      </c>
      <c r="C203" s="23">
        <v>150000</v>
      </c>
      <c r="D203" s="42"/>
    </row>
    <row r="204" spans="1:4" ht="45" x14ac:dyDescent="0.25">
      <c r="A204" s="22" t="s">
        <v>4581</v>
      </c>
      <c r="B204" s="22" t="s">
        <v>4580</v>
      </c>
      <c r="C204" s="23">
        <v>150000</v>
      </c>
      <c r="D204" s="42"/>
    </row>
    <row r="205" spans="1:4" ht="45" x14ac:dyDescent="0.25">
      <c r="A205" s="22" t="s">
        <v>4579</v>
      </c>
      <c r="B205" s="22" t="s">
        <v>4578</v>
      </c>
      <c r="C205" s="23">
        <v>150000</v>
      </c>
      <c r="D205" s="42"/>
    </row>
    <row r="206" spans="1:4" ht="30" x14ac:dyDescent="0.25">
      <c r="A206" s="22" t="s">
        <v>4577</v>
      </c>
      <c r="B206" s="22" t="s">
        <v>4576</v>
      </c>
      <c r="C206" s="23">
        <v>15000</v>
      </c>
      <c r="D206" s="42"/>
    </row>
    <row r="207" spans="1:4" x14ac:dyDescent="0.25">
      <c r="A207" s="22" t="s">
        <v>4575</v>
      </c>
      <c r="B207" s="22" t="s">
        <v>4574</v>
      </c>
      <c r="C207" s="23">
        <v>50000</v>
      </c>
      <c r="D207" s="42"/>
    </row>
    <row r="208" spans="1:4" x14ac:dyDescent="0.25">
      <c r="A208" s="22" t="s">
        <v>4573</v>
      </c>
      <c r="B208" s="22" t="s">
        <v>4572</v>
      </c>
      <c r="C208" s="23">
        <v>80000</v>
      </c>
      <c r="D208" s="42"/>
    </row>
    <row r="209" spans="1:4" x14ac:dyDescent="0.25">
      <c r="A209" s="22" t="s">
        <v>4571</v>
      </c>
      <c r="B209" s="22" t="s">
        <v>4570</v>
      </c>
      <c r="C209" s="23">
        <v>60000</v>
      </c>
      <c r="D209" s="42"/>
    </row>
    <row r="210" spans="1:4" ht="30" x14ac:dyDescent="0.25">
      <c r="A210" s="22" t="s">
        <v>4569</v>
      </c>
      <c r="B210" s="22" t="s">
        <v>4568</v>
      </c>
      <c r="C210" s="23">
        <v>50000</v>
      </c>
      <c r="D210" s="42"/>
    </row>
    <row r="211" spans="1:4" x14ac:dyDescent="0.25">
      <c r="A211" s="22" t="s">
        <v>4567</v>
      </c>
      <c r="B211" s="22" t="s">
        <v>4566</v>
      </c>
      <c r="C211" s="23">
        <v>35000</v>
      </c>
      <c r="D211" s="42"/>
    </row>
    <row r="212" spans="1:4" x14ac:dyDescent="0.25">
      <c r="A212" s="22" t="s">
        <v>4565</v>
      </c>
      <c r="B212" s="22" t="s">
        <v>4564</v>
      </c>
      <c r="C212" s="23">
        <v>35000</v>
      </c>
      <c r="D212" s="42"/>
    </row>
    <row r="213" spans="1:4" x14ac:dyDescent="0.25">
      <c r="A213" s="22" t="s">
        <v>4563</v>
      </c>
      <c r="B213" s="22" t="s">
        <v>4562</v>
      </c>
      <c r="C213" s="23">
        <v>30000</v>
      </c>
      <c r="D213" s="42"/>
    </row>
    <row r="214" spans="1:4" x14ac:dyDescent="0.25">
      <c r="A214" s="22" t="s">
        <v>4561</v>
      </c>
      <c r="B214" s="22" t="s">
        <v>4560</v>
      </c>
      <c r="C214" s="23">
        <v>15000</v>
      </c>
      <c r="D214" s="42"/>
    </row>
    <row r="215" spans="1:4" x14ac:dyDescent="0.25">
      <c r="A215" s="22" t="s">
        <v>4559</v>
      </c>
      <c r="B215" s="22" t="s">
        <v>4558</v>
      </c>
      <c r="C215" s="23">
        <v>45000</v>
      </c>
      <c r="D215" s="42"/>
    </row>
    <row r="216" spans="1:4" x14ac:dyDescent="0.25">
      <c r="A216" s="22" t="s">
        <v>4557</v>
      </c>
      <c r="B216" s="22" t="s">
        <v>4556</v>
      </c>
      <c r="C216" s="23">
        <v>15000</v>
      </c>
      <c r="D216" s="42"/>
    </row>
    <row r="217" spans="1:4" x14ac:dyDescent="0.25">
      <c r="A217" s="22" t="s">
        <v>4555</v>
      </c>
      <c r="B217" s="22" t="s">
        <v>4554</v>
      </c>
      <c r="C217" s="23">
        <v>80000</v>
      </c>
      <c r="D217" s="42"/>
    </row>
    <row r="218" spans="1:4" x14ac:dyDescent="0.25">
      <c r="A218" s="22" t="s">
        <v>4553</v>
      </c>
      <c r="B218" s="22" t="s">
        <v>4552</v>
      </c>
      <c r="C218" s="23">
        <v>80000</v>
      </c>
      <c r="D218" s="42"/>
    </row>
    <row r="219" spans="1:4" x14ac:dyDescent="0.25">
      <c r="A219" s="22" t="s">
        <v>4551</v>
      </c>
      <c r="B219" s="22" t="s">
        <v>4550</v>
      </c>
      <c r="C219" s="23">
        <v>40000</v>
      </c>
      <c r="D219" s="42"/>
    </row>
    <row r="220" spans="1:4" ht="30" x14ac:dyDescent="0.25">
      <c r="A220" s="22" t="s">
        <v>4549</v>
      </c>
      <c r="B220" s="22" t="s">
        <v>4548</v>
      </c>
      <c r="C220" s="23">
        <v>50000</v>
      </c>
      <c r="D220" s="42"/>
    </row>
    <row r="221" spans="1:4" ht="30" x14ac:dyDescent="0.25">
      <c r="A221" s="22" t="s">
        <v>4547</v>
      </c>
      <c r="B221" s="22" t="s">
        <v>4546</v>
      </c>
      <c r="C221" s="23">
        <v>130000</v>
      </c>
      <c r="D221" s="42"/>
    </row>
    <row r="222" spans="1:4" x14ac:dyDescent="0.25">
      <c r="A222" s="22" t="s">
        <v>4545</v>
      </c>
      <c r="B222" s="22" t="s">
        <v>4544</v>
      </c>
      <c r="C222" s="23">
        <v>25000</v>
      </c>
      <c r="D222" s="42"/>
    </row>
    <row r="223" spans="1:4" x14ac:dyDescent="0.25">
      <c r="A223" s="22" t="s">
        <v>4543</v>
      </c>
      <c r="B223" s="22" t="s">
        <v>4542</v>
      </c>
      <c r="C223" s="23">
        <v>35000</v>
      </c>
      <c r="D223" s="42"/>
    </row>
    <row r="224" spans="1:4" x14ac:dyDescent="0.25">
      <c r="A224" s="22" t="s">
        <v>4541</v>
      </c>
      <c r="B224" s="22" t="s">
        <v>4540</v>
      </c>
      <c r="C224" s="23">
        <v>25000</v>
      </c>
      <c r="D224" s="42"/>
    </row>
    <row r="225" spans="1:4" x14ac:dyDescent="0.25">
      <c r="A225" s="22" t="s">
        <v>4539</v>
      </c>
      <c r="B225" s="22" t="s">
        <v>4538</v>
      </c>
      <c r="C225" s="23">
        <v>25000</v>
      </c>
      <c r="D225" s="42"/>
    </row>
    <row r="226" spans="1:4" x14ac:dyDescent="0.25">
      <c r="A226" s="22" t="s">
        <v>4537</v>
      </c>
      <c r="B226" s="22" t="s">
        <v>4536</v>
      </c>
      <c r="C226" s="23">
        <v>50000</v>
      </c>
      <c r="D226" s="42"/>
    </row>
    <row r="227" spans="1:4" x14ac:dyDescent="0.25">
      <c r="A227" s="24"/>
      <c r="B227" s="25" t="s">
        <v>4535</v>
      </c>
      <c r="C227" s="26"/>
      <c r="D227" s="42"/>
    </row>
    <row r="228" spans="1:4" ht="45" x14ac:dyDescent="0.25">
      <c r="A228" s="24" t="s">
        <v>4534</v>
      </c>
      <c r="B228" s="9" t="s">
        <v>4941</v>
      </c>
      <c r="C228" s="14">
        <v>10000</v>
      </c>
      <c r="D228" s="42"/>
    </row>
    <row r="229" spans="1:4" ht="45" x14ac:dyDescent="0.25">
      <c r="A229" s="24" t="s">
        <v>4533</v>
      </c>
      <c r="B229" s="9" t="s">
        <v>4942</v>
      </c>
      <c r="C229" s="14">
        <v>12000</v>
      </c>
      <c r="D229" s="42"/>
    </row>
    <row r="230" spans="1:4" x14ac:dyDescent="0.25">
      <c r="A230" s="22" t="s">
        <v>4532</v>
      </c>
      <c r="B230" s="22" t="s">
        <v>4531</v>
      </c>
      <c r="C230" s="23">
        <v>12000</v>
      </c>
      <c r="D230" s="42"/>
    </row>
    <row r="231" spans="1:4" x14ac:dyDescent="0.25">
      <c r="A231" s="22" t="s">
        <v>4530</v>
      </c>
      <c r="B231" s="22" t="s">
        <v>4529</v>
      </c>
      <c r="C231" s="23">
        <v>5000</v>
      </c>
      <c r="D231" s="42"/>
    </row>
    <row r="232" spans="1:4" x14ac:dyDescent="0.25">
      <c r="A232" s="22" t="s">
        <v>4528</v>
      </c>
      <c r="B232" s="22" t="s">
        <v>4527</v>
      </c>
      <c r="C232" s="23">
        <v>2000</v>
      </c>
      <c r="D232" s="42"/>
    </row>
    <row r="233" spans="1:4" x14ac:dyDescent="0.25">
      <c r="A233" s="22" t="s">
        <v>4526</v>
      </c>
      <c r="B233" s="22" t="s">
        <v>4525</v>
      </c>
      <c r="C233" s="23">
        <v>5000</v>
      </c>
      <c r="D233" s="42"/>
    </row>
    <row r="234" spans="1:4" ht="30" x14ac:dyDescent="0.25">
      <c r="A234" s="24" t="s">
        <v>4524</v>
      </c>
      <c r="B234" s="24" t="s">
        <v>4943</v>
      </c>
      <c r="C234" s="14">
        <v>11000</v>
      </c>
      <c r="D234" s="42"/>
    </row>
    <row r="235" spans="1:4" x14ac:dyDescent="0.25">
      <c r="A235" s="24" t="s">
        <v>4523</v>
      </c>
      <c r="B235" s="24" t="s">
        <v>4522</v>
      </c>
      <c r="C235" s="14">
        <v>11000</v>
      </c>
      <c r="D235" s="42"/>
    </row>
    <row r="236" spans="1:4" x14ac:dyDescent="0.25">
      <c r="A236" s="22" t="s">
        <v>4521</v>
      </c>
      <c r="B236" s="30" t="s">
        <v>4520</v>
      </c>
      <c r="C236" s="23">
        <v>12000</v>
      </c>
      <c r="D236" s="42"/>
    </row>
    <row r="237" spans="1:4" x14ac:dyDescent="0.25">
      <c r="A237" s="24" t="s">
        <v>4944</v>
      </c>
      <c r="B237" s="9" t="s">
        <v>4945</v>
      </c>
      <c r="C237" s="14">
        <v>12000</v>
      </c>
      <c r="D237" s="42"/>
    </row>
    <row r="238" spans="1:4" ht="30" x14ac:dyDescent="0.25">
      <c r="A238" s="24" t="s">
        <v>4519</v>
      </c>
      <c r="B238" s="31" t="s">
        <v>4946</v>
      </c>
      <c r="C238" s="14">
        <v>30000</v>
      </c>
      <c r="D238" s="42"/>
    </row>
    <row r="239" spans="1:4" x14ac:dyDescent="0.25">
      <c r="A239" s="22" t="s">
        <v>4518</v>
      </c>
      <c r="B239" s="30" t="s">
        <v>4517</v>
      </c>
      <c r="C239" s="23">
        <v>1500</v>
      </c>
      <c r="D239" s="42"/>
    </row>
    <row r="240" spans="1:4" ht="30" x14ac:dyDescent="0.25">
      <c r="A240" s="32" t="s">
        <v>4516</v>
      </c>
      <c r="B240" s="9" t="s">
        <v>4947</v>
      </c>
      <c r="C240" s="14">
        <v>6000</v>
      </c>
      <c r="D240" s="42"/>
    </row>
    <row r="241" spans="1:4" x14ac:dyDescent="0.25">
      <c r="A241" s="22" t="s">
        <v>4515</v>
      </c>
      <c r="B241" s="20" t="s">
        <v>4514</v>
      </c>
      <c r="C241" s="23">
        <v>2000</v>
      </c>
      <c r="D241" s="42"/>
    </row>
    <row r="242" spans="1:4" ht="30" x14ac:dyDescent="0.25">
      <c r="A242" s="22" t="s">
        <v>4513</v>
      </c>
      <c r="B242" s="22" t="s">
        <v>4512</v>
      </c>
      <c r="C242" s="23">
        <v>4300</v>
      </c>
      <c r="D242" s="42"/>
    </row>
    <row r="243" spans="1:4" x14ac:dyDescent="0.25">
      <c r="A243" s="22" t="s">
        <v>4511</v>
      </c>
      <c r="B243" s="22" t="s">
        <v>4510</v>
      </c>
      <c r="C243" s="23">
        <v>500</v>
      </c>
      <c r="D243" s="42"/>
    </row>
    <row r="244" spans="1:4" x14ac:dyDescent="0.25">
      <c r="A244" s="27"/>
      <c r="B244" s="28" t="s">
        <v>4509</v>
      </c>
      <c r="C244" s="29"/>
      <c r="D244" s="42"/>
    </row>
    <row r="245" spans="1:4" x14ac:dyDescent="0.25">
      <c r="A245" s="22" t="s">
        <v>4508</v>
      </c>
      <c r="B245" s="22" t="s">
        <v>4507</v>
      </c>
      <c r="C245" s="23">
        <v>20000</v>
      </c>
      <c r="D245" s="42"/>
    </row>
    <row r="246" spans="1:4" x14ac:dyDescent="0.25">
      <c r="A246" s="22" t="s">
        <v>4506</v>
      </c>
      <c r="B246" s="22" t="s">
        <v>4505</v>
      </c>
      <c r="C246" s="23">
        <v>15000</v>
      </c>
      <c r="D246" s="42"/>
    </row>
    <row r="247" spans="1:4" x14ac:dyDescent="0.25">
      <c r="A247" s="22" t="s">
        <v>4504</v>
      </c>
      <c r="B247" s="22" t="s">
        <v>4503</v>
      </c>
      <c r="C247" s="23">
        <v>20000</v>
      </c>
      <c r="D247" s="42"/>
    </row>
    <row r="248" spans="1:4" x14ac:dyDescent="0.25">
      <c r="A248" s="22" t="s">
        <v>4502</v>
      </c>
      <c r="B248" s="22" t="s">
        <v>4501</v>
      </c>
      <c r="C248" s="23">
        <v>20000</v>
      </c>
      <c r="D248" s="42"/>
    </row>
    <row r="249" spans="1:4" x14ac:dyDescent="0.25">
      <c r="A249" s="22" t="s">
        <v>4500</v>
      </c>
      <c r="B249" s="22" t="s">
        <v>4499</v>
      </c>
      <c r="C249" s="23">
        <v>30000</v>
      </c>
      <c r="D249" s="42"/>
    </row>
    <row r="250" spans="1:4" x14ac:dyDescent="0.25">
      <c r="A250" s="22" t="s">
        <v>4498</v>
      </c>
      <c r="B250" s="22" t="s">
        <v>4497</v>
      </c>
      <c r="C250" s="23">
        <v>32000</v>
      </c>
      <c r="D250" s="42"/>
    </row>
    <row r="251" spans="1:4" x14ac:dyDescent="0.25">
      <c r="A251" s="22" t="s">
        <v>4496</v>
      </c>
      <c r="B251" s="22" t="s">
        <v>4495</v>
      </c>
      <c r="C251" s="23">
        <v>30000</v>
      </c>
      <c r="D251" s="42"/>
    </row>
    <row r="252" spans="1:4" x14ac:dyDescent="0.25">
      <c r="A252" s="22" t="s">
        <v>4494</v>
      </c>
      <c r="B252" s="22" t="s">
        <v>4493</v>
      </c>
      <c r="C252" s="23">
        <v>30000</v>
      </c>
      <c r="D252" s="42"/>
    </row>
    <row r="253" spans="1:4" x14ac:dyDescent="0.25">
      <c r="A253" s="22" t="s">
        <v>4492</v>
      </c>
      <c r="B253" s="22" t="s">
        <v>4491</v>
      </c>
      <c r="C253" s="23">
        <v>30000</v>
      </c>
      <c r="D253" s="42"/>
    </row>
    <row r="254" spans="1:4" x14ac:dyDescent="0.25">
      <c r="A254" s="22" t="s">
        <v>4490</v>
      </c>
      <c r="B254" s="22" t="s">
        <v>4489</v>
      </c>
      <c r="C254" s="23">
        <v>30000</v>
      </c>
      <c r="D254" s="42"/>
    </row>
    <row r="255" spans="1:4" x14ac:dyDescent="0.25">
      <c r="A255" s="22" t="s">
        <v>4488</v>
      </c>
      <c r="B255" s="22" t="s">
        <v>4487</v>
      </c>
      <c r="C255" s="23">
        <v>39000</v>
      </c>
      <c r="D255" s="42"/>
    </row>
    <row r="256" spans="1:4" x14ac:dyDescent="0.25">
      <c r="A256" s="22" t="s">
        <v>4486</v>
      </c>
      <c r="B256" s="22" t="s">
        <v>4485</v>
      </c>
      <c r="C256" s="23">
        <v>30000</v>
      </c>
      <c r="D256" s="42"/>
    </row>
    <row r="257" spans="1:4" x14ac:dyDescent="0.25">
      <c r="A257" s="22" t="s">
        <v>4484</v>
      </c>
      <c r="B257" s="22" t="s">
        <v>4483</v>
      </c>
      <c r="C257" s="23">
        <v>30000</v>
      </c>
      <c r="D257" s="42"/>
    </row>
    <row r="258" spans="1:4" x14ac:dyDescent="0.25">
      <c r="A258" s="22" t="s">
        <v>4482</v>
      </c>
      <c r="B258" s="22" t="s">
        <v>4481</v>
      </c>
      <c r="C258" s="23">
        <v>35000</v>
      </c>
      <c r="D258" s="42"/>
    </row>
    <row r="259" spans="1:4" x14ac:dyDescent="0.25">
      <c r="A259" s="22" t="s">
        <v>4480</v>
      </c>
      <c r="B259" s="22" t="s">
        <v>4479</v>
      </c>
      <c r="C259" s="23">
        <v>30000</v>
      </c>
      <c r="D259" s="42"/>
    </row>
    <row r="260" spans="1:4" x14ac:dyDescent="0.25">
      <c r="A260" s="22" t="s">
        <v>4478</v>
      </c>
      <c r="B260" s="22" t="s">
        <v>4477</v>
      </c>
      <c r="C260" s="23">
        <v>35000</v>
      </c>
      <c r="D260" s="42"/>
    </row>
    <row r="261" spans="1:4" x14ac:dyDescent="0.25">
      <c r="A261" s="22" t="s">
        <v>4476</v>
      </c>
      <c r="B261" s="22" t="s">
        <v>4475</v>
      </c>
      <c r="C261" s="23">
        <v>35000</v>
      </c>
      <c r="D261" s="42"/>
    </row>
    <row r="262" spans="1:4" x14ac:dyDescent="0.25">
      <c r="A262" s="22" t="s">
        <v>4474</v>
      </c>
      <c r="B262" s="22" t="s">
        <v>4473</v>
      </c>
      <c r="C262" s="23">
        <v>30000</v>
      </c>
      <c r="D262" s="42"/>
    </row>
    <row r="263" spans="1:4" x14ac:dyDescent="0.25">
      <c r="A263" s="22" t="s">
        <v>4472</v>
      </c>
      <c r="B263" s="22" t="s">
        <v>4471</v>
      </c>
      <c r="C263" s="23">
        <v>60000</v>
      </c>
      <c r="D263" s="42"/>
    </row>
    <row r="264" spans="1:4" x14ac:dyDescent="0.25">
      <c r="A264" s="22" t="s">
        <v>4470</v>
      </c>
      <c r="B264" s="22" t="s">
        <v>4469</v>
      </c>
      <c r="C264" s="23">
        <v>65000</v>
      </c>
      <c r="D264" s="42"/>
    </row>
    <row r="265" spans="1:4" x14ac:dyDescent="0.25">
      <c r="A265" s="22" t="s">
        <v>4468</v>
      </c>
      <c r="B265" s="22" t="s">
        <v>4467</v>
      </c>
      <c r="C265" s="23">
        <v>30000</v>
      </c>
      <c r="D265" s="42"/>
    </row>
    <row r="266" spans="1:4" x14ac:dyDescent="0.25">
      <c r="A266" s="22" t="s">
        <v>4466</v>
      </c>
      <c r="B266" s="22" t="s">
        <v>4465</v>
      </c>
      <c r="C266" s="23">
        <v>12000</v>
      </c>
      <c r="D266" s="42"/>
    </row>
    <row r="267" spans="1:4" x14ac:dyDescent="0.25">
      <c r="A267" s="22" t="s">
        <v>4464</v>
      </c>
      <c r="B267" s="22" t="s">
        <v>4463</v>
      </c>
      <c r="C267" s="23">
        <v>15000</v>
      </c>
      <c r="D267" s="42"/>
    </row>
    <row r="268" spans="1:4" x14ac:dyDescent="0.25">
      <c r="A268" s="22" t="s">
        <v>4462</v>
      </c>
      <c r="B268" s="22" t="s">
        <v>4461</v>
      </c>
      <c r="C268" s="23">
        <v>17000</v>
      </c>
      <c r="D268" s="42"/>
    </row>
    <row r="269" spans="1:4" x14ac:dyDescent="0.25">
      <c r="A269" s="22" t="s">
        <v>4460</v>
      </c>
      <c r="B269" s="22" t="s">
        <v>4459</v>
      </c>
      <c r="C269" s="23">
        <v>7000</v>
      </c>
      <c r="D269" s="42"/>
    </row>
    <row r="270" spans="1:4" x14ac:dyDescent="0.25">
      <c r="A270" s="22" t="s">
        <v>4458</v>
      </c>
      <c r="B270" s="22" t="s">
        <v>4457</v>
      </c>
      <c r="C270" s="23">
        <v>50000</v>
      </c>
      <c r="D270" s="42"/>
    </row>
    <row r="271" spans="1:4" x14ac:dyDescent="0.25">
      <c r="A271" s="22" t="s">
        <v>4456</v>
      </c>
      <c r="B271" s="22" t="s">
        <v>4455</v>
      </c>
      <c r="C271" s="23">
        <v>48000</v>
      </c>
      <c r="D271" s="42"/>
    </row>
    <row r="272" spans="1:4" x14ac:dyDescent="0.25">
      <c r="A272" s="22" t="s">
        <v>4454</v>
      </c>
      <c r="B272" s="22" t="s">
        <v>4453</v>
      </c>
      <c r="C272" s="23">
        <v>30000</v>
      </c>
      <c r="D272" s="42"/>
    </row>
    <row r="273" spans="1:4" x14ac:dyDescent="0.25">
      <c r="A273" s="22" t="s">
        <v>4452</v>
      </c>
      <c r="B273" s="22" t="s">
        <v>4451</v>
      </c>
      <c r="C273" s="23">
        <v>30000</v>
      </c>
      <c r="D273" s="42"/>
    </row>
    <row r="274" spans="1:4" x14ac:dyDescent="0.25">
      <c r="A274" s="22" t="s">
        <v>4450</v>
      </c>
      <c r="B274" s="22" t="s">
        <v>4449</v>
      </c>
      <c r="C274" s="23">
        <v>30000</v>
      </c>
      <c r="D274" s="42"/>
    </row>
    <row r="275" spans="1:4" x14ac:dyDescent="0.25">
      <c r="A275" s="22" t="s">
        <v>4448</v>
      </c>
      <c r="B275" s="22" t="s">
        <v>4447</v>
      </c>
      <c r="C275" s="23">
        <v>2000</v>
      </c>
      <c r="D275" s="42"/>
    </row>
    <row r="276" spans="1:4" x14ac:dyDescent="0.25">
      <c r="A276" s="22" t="s">
        <v>4446</v>
      </c>
      <c r="B276" s="22" t="s">
        <v>4445</v>
      </c>
      <c r="C276" s="23">
        <v>7000</v>
      </c>
      <c r="D276" s="42"/>
    </row>
    <row r="277" spans="1:4" x14ac:dyDescent="0.25">
      <c r="A277" s="22" t="s">
        <v>4444</v>
      </c>
      <c r="B277" s="22" t="s">
        <v>4443</v>
      </c>
      <c r="C277" s="23">
        <v>20000</v>
      </c>
      <c r="D277" s="42"/>
    </row>
    <row r="278" spans="1:4" ht="30" x14ac:dyDescent="0.25">
      <c r="A278" s="22" t="s">
        <v>4442</v>
      </c>
      <c r="B278" s="22" t="s">
        <v>4441</v>
      </c>
      <c r="C278" s="23">
        <v>2500</v>
      </c>
      <c r="D278" s="42"/>
    </row>
    <row r="279" spans="1:4" ht="30" x14ac:dyDescent="0.25">
      <c r="A279" s="22" t="s">
        <v>4440</v>
      </c>
      <c r="B279" s="22" t="s">
        <v>4439</v>
      </c>
      <c r="C279" s="23">
        <v>5000</v>
      </c>
      <c r="D279" s="42"/>
    </row>
    <row r="280" spans="1:4" ht="30" x14ac:dyDescent="0.25">
      <c r="A280" s="22" t="s">
        <v>4438</v>
      </c>
      <c r="B280" s="22" t="s">
        <v>4437</v>
      </c>
      <c r="C280" s="23">
        <v>7000</v>
      </c>
      <c r="D280" s="42"/>
    </row>
    <row r="281" spans="1:4" x14ac:dyDescent="0.25">
      <c r="A281" s="22" t="s">
        <v>4436</v>
      </c>
      <c r="B281" s="22" t="s">
        <v>4435</v>
      </c>
      <c r="C281" s="23">
        <v>30000</v>
      </c>
      <c r="D281" s="42"/>
    </row>
    <row r="282" spans="1:4" x14ac:dyDescent="0.25">
      <c r="A282" s="22" t="s">
        <v>4434</v>
      </c>
      <c r="B282" s="22" t="s">
        <v>4433</v>
      </c>
      <c r="C282" s="23">
        <v>28000</v>
      </c>
      <c r="D282" s="42"/>
    </row>
    <row r="283" spans="1:4" x14ac:dyDescent="0.25">
      <c r="A283" s="22" t="s">
        <v>4432</v>
      </c>
      <c r="B283" s="22" t="s">
        <v>4431</v>
      </c>
      <c r="C283" s="23">
        <v>25000</v>
      </c>
      <c r="D283" s="42"/>
    </row>
    <row r="284" spans="1:4" x14ac:dyDescent="0.25">
      <c r="A284" s="22" t="s">
        <v>4430</v>
      </c>
      <c r="B284" s="22" t="s">
        <v>4429</v>
      </c>
      <c r="C284" s="23">
        <v>15000</v>
      </c>
      <c r="D284" s="42"/>
    </row>
    <row r="285" spans="1:4" x14ac:dyDescent="0.25">
      <c r="A285" s="22" t="s">
        <v>4428</v>
      </c>
      <c r="B285" s="22" t="s">
        <v>4427</v>
      </c>
      <c r="C285" s="23">
        <v>15000</v>
      </c>
      <c r="D285" s="42"/>
    </row>
    <row r="286" spans="1:4" ht="30" x14ac:dyDescent="0.25">
      <c r="A286" s="22" t="s">
        <v>4426</v>
      </c>
      <c r="B286" s="22" t="s">
        <v>4425</v>
      </c>
      <c r="C286" s="23">
        <v>45000</v>
      </c>
      <c r="D286" s="42"/>
    </row>
    <row r="287" spans="1:4" x14ac:dyDescent="0.25">
      <c r="A287" s="22" t="s">
        <v>4424</v>
      </c>
      <c r="B287" s="22" t="s">
        <v>4423</v>
      </c>
      <c r="C287" s="23">
        <v>50000</v>
      </c>
      <c r="D287" s="42"/>
    </row>
    <row r="288" spans="1:4" x14ac:dyDescent="0.25">
      <c r="A288" s="22" t="s">
        <v>4422</v>
      </c>
      <c r="B288" s="22" t="s">
        <v>4421</v>
      </c>
      <c r="C288" s="23">
        <v>48000</v>
      </c>
      <c r="D288" s="42"/>
    </row>
    <row r="289" spans="1:4" x14ac:dyDescent="0.25">
      <c r="A289" s="22" t="s">
        <v>4420</v>
      </c>
      <c r="B289" s="22" t="s">
        <v>4419</v>
      </c>
      <c r="C289" s="23">
        <v>52000</v>
      </c>
      <c r="D289" s="42"/>
    </row>
    <row r="290" spans="1:4" x14ac:dyDescent="0.25">
      <c r="A290" s="22" t="s">
        <v>4418</v>
      </c>
      <c r="B290" s="22" t="s">
        <v>4417</v>
      </c>
      <c r="C290" s="23">
        <v>35000</v>
      </c>
      <c r="D290" s="42"/>
    </row>
    <row r="291" spans="1:4" x14ac:dyDescent="0.25">
      <c r="A291" s="22" t="s">
        <v>4416</v>
      </c>
      <c r="B291" s="22" t="s">
        <v>4415</v>
      </c>
      <c r="C291" s="23">
        <v>60000</v>
      </c>
      <c r="D291" s="42"/>
    </row>
    <row r="292" spans="1:4" x14ac:dyDescent="0.25">
      <c r="A292" s="22" t="s">
        <v>4414</v>
      </c>
      <c r="B292" s="22" t="s">
        <v>4413</v>
      </c>
      <c r="C292" s="23">
        <v>65000</v>
      </c>
      <c r="D292" s="42"/>
    </row>
    <row r="293" spans="1:4" x14ac:dyDescent="0.25">
      <c r="A293" s="22" t="s">
        <v>4412</v>
      </c>
      <c r="B293" s="22" t="s">
        <v>4411</v>
      </c>
      <c r="C293" s="23">
        <v>50000</v>
      </c>
      <c r="D293" s="42"/>
    </row>
    <row r="294" spans="1:4" x14ac:dyDescent="0.25">
      <c r="A294" s="22" t="s">
        <v>4410</v>
      </c>
      <c r="B294" s="22" t="s">
        <v>4409</v>
      </c>
      <c r="C294" s="23">
        <v>30000</v>
      </c>
      <c r="D294" s="42"/>
    </row>
    <row r="295" spans="1:4" x14ac:dyDescent="0.25">
      <c r="A295" s="22" t="s">
        <v>4408</v>
      </c>
      <c r="B295" s="22" t="s">
        <v>4407</v>
      </c>
      <c r="C295" s="23">
        <v>40000</v>
      </c>
      <c r="D295" s="42"/>
    </row>
    <row r="296" spans="1:4" x14ac:dyDescent="0.25">
      <c r="A296" s="22" t="s">
        <v>4406</v>
      </c>
      <c r="B296" s="22" t="s">
        <v>4405</v>
      </c>
      <c r="C296" s="23">
        <v>27000</v>
      </c>
      <c r="D296" s="42"/>
    </row>
    <row r="297" spans="1:4" x14ac:dyDescent="0.25">
      <c r="A297" s="22" t="s">
        <v>4404</v>
      </c>
      <c r="B297" s="22" t="s">
        <v>4403</v>
      </c>
      <c r="C297" s="23">
        <v>35000</v>
      </c>
      <c r="D297" s="42"/>
    </row>
    <row r="298" spans="1:4" x14ac:dyDescent="0.25">
      <c r="A298" s="22" t="s">
        <v>4402</v>
      </c>
      <c r="B298" s="22" t="s">
        <v>4401</v>
      </c>
      <c r="C298" s="23">
        <v>40000</v>
      </c>
      <c r="D298" s="42"/>
    </row>
    <row r="299" spans="1:4" x14ac:dyDescent="0.25">
      <c r="A299" s="22" t="s">
        <v>4400</v>
      </c>
      <c r="B299" s="22" t="s">
        <v>4399</v>
      </c>
      <c r="C299" s="23">
        <v>40000</v>
      </c>
      <c r="D299" s="42"/>
    </row>
    <row r="300" spans="1:4" ht="30" x14ac:dyDescent="0.25">
      <c r="A300" s="22" t="s">
        <v>4398</v>
      </c>
      <c r="B300" s="22" t="s">
        <v>4397</v>
      </c>
      <c r="C300" s="23">
        <v>80000</v>
      </c>
      <c r="D300" s="42"/>
    </row>
    <row r="301" spans="1:4" ht="28.5" x14ac:dyDescent="0.25">
      <c r="A301" s="27"/>
      <c r="B301" s="28" t="s">
        <v>4396</v>
      </c>
      <c r="C301" s="29"/>
      <c r="D301" s="42"/>
    </row>
    <row r="302" spans="1:4" x14ac:dyDescent="0.25">
      <c r="A302" s="22" t="s">
        <v>4395</v>
      </c>
      <c r="B302" s="22" t="s">
        <v>4394</v>
      </c>
      <c r="C302" s="23">
        <v>3000</v>
      </c>
      <c r="D302" s="42"/>
    </row>
    <row r="303" spans="1:4" x14ac:dyDescent="0.25">
      <c r="A303" s="22" t="s">
        <v>4393</v>
      </c>
      <c r="B303" s="22" t="s">
        <v>4392</v>
      </c>
      <c r="C303" s="23">
        <v>3550</v>
      </c>
      <c r="D303" s="42"/>
    </row>
    <row r="304" spans="1:4" x14ac:dyDescent="0.25">
      <c r="A304" s="22" t="s">
        <v>4391</v>
      </c>
      <c r="B304" s="22" t="s">
        <v>4390</v>
      </c>
      <c r="C304" s="23">
        <v>20000</v>
      </c>
      <c r="D304" s="42"/>
    </row>
    <row r="305" spans="1:4" x14ac:dyDescent="0.25">
      <c r="A305" s="22" t="s">
        <v>4389</v>
      </c>
      <c r="B305" s="22" t="s">
        <v>4388</v>
      </c>
      <c r="C305" s="23">
        <v>2000</v>
      </c>
      <c r="D305" s="42"/>
    </row>
    <row r="306" spans="1:4" x14ac:dyDescent="0.25">
      <c r="A306" s="22" t="s">
        <v>4387</v>
      </c>
      <c r="B306" s="22" t="s">
        <v>4386</v>
      </c>
      <c r="C306" s="23">
        <v>2500</v>
      </c>
      <c r="D306" s="42"/>
    </row>
    <row r="307" spans="1:4" x14ac:dyDescent="0.25">
      <c r="A307" s="22" t="s">
        <v>4385</v>
      </c>
      <c r="B307" s="22" t="s">
        <v>4384</v>
      </c>
      <c r="C307" s="23">
        <v>10000</v>
      </c>
      <c r="D307" s="42"/>
    </row>
    <row r="308" spans="1:4" x14ac:dyDescent="0.25">
      <c r="A308" s="22" t="s">
        <v>4383</v>
      </c>
      <c r="B308" s="22" t="s">
        <v>4382</v>
      </c>
      <c r="C308" s="23">
        <v>3500</v>
      </c>
      <c r="D308" s="42"/>
    </row>
    <row r="309" spans="1:4" x14ac:dyDescent="0.25">
      <c r="A309" s="22" t="s">
        <v>4381</v>
      </c>
      <c r="B309" s="22" t="s">
        <v>4380</v>
      </c>
      <c r="C309" s="23">
        <v>5000</v>
      </c>
      <c r="D309" s="42"/>
    </row>
    <row r="310" spans="1:4" x14ac:dyDescent="0.25">
      <c r="A310" s="22" t="s">
        <v>4379</v>
      </c>
      <c r="B310" s="22" t="s">
        <v>4378</v>
      </c>
      <c r="C310" s="23">
        <v>3000</v>
      </c>
      <c r="D310" s="42"/>
    </row>
    <row r="311" spans="1:4" x14ac:dyDescent="0.25">
      <c r="A311" s="22" t="s">
        <v>4377</v>
      </c>
      <c r="B311" s="22" t="s">
        <v>4376</v>
      </c>
      <c r="C311" s="23">
        <v>3000</v>
      </c>
      <c r="D311" s="42"/>
    </row>
    <row r="312" spans="1:4" x14ac:dyDescent="0.25">
      <c r="A312" s="22" t="s">
        <v>4375</v>
      </c>
      <c r="B312" s="22" t="s">
        <v>4374</v>
      </c>
      <c r="C312" s="23">
        <v>2000</v>
      </c>
      <c r="D312" s="42"/>
    </row>
    <row r="313" spans="1:4" x14ac:dyDescent="0.25">
      <c r="A313" s="22" t="s">
        <v>4373</v>
      </c>
      <c r="B313" s="22" t="s">
        <v>4372</v>
      </c>
      <c r="C313" s="23">
        <v>9000</v>
      </c>
      <c r="D313" s="42"/>
    </row>
    <row r="314" spans="1:4" x14ac:dyDescent="0.25">
      <c r="A314" s="22" t="s">
        <v>4371</v>
      </c>
      <c r="B314" s="22" t="s">
        <v>4370</v>
      </c>
      <c r="C314" s="23">
        <v>11000</v>
      </c>
      <c r="D314" s="42"/>
    </row>
    <row r="315" spans="1:4" x14ac:dyDescent="0.25">
      <c r="A315" s="22" t="s">
        <v>4369</v>
      </c>
      <c r="B315" s="22" t="s">
        <v>4368</v>
      </c>
      <c r="C315" s="23">
        <v>3550</v>
      </c>
      <c r="D315" s="42"/>
    </row>
    <row r="316" spans="1:4" x14ac:dyDescent="0.25">
      <c r="A316" s="22" t="s">
        <v>4367</v>
      </c>
      <c r="B316" s="22" t="s">
        <v>4366</v>
      </c>
      <c r="C316" s="23">
        <v>250</v>
      </c>
      <c r="D316" s="42"/>
    </row>
    <row r="317" spans="1:4" x14ac:dyDescent="0.25">
      <c r="A317" s="22" t="s">
        <v>4365</v>
      </c>
      <c r="B317" s="22" t="s">
        <v>4364</v>
      </c>
      <c r="C317" s="23">
        <v>20000</v>
      </c>
      <c r="D317" s="42"/>
    </row>
    <row r="318" spans="1:4" x14ac:dyDescent="0.25">
      <c r="A318" s="22" t="s">
        <v>3786</v>
      </c>
      <c r="B318" s="22" t="s">
        <v>3785</v>
      </c>
      <c r="C318" s="23">
        <v>3000</v>
      </c>
      <c r="D318" s="42"/>
    </row>
    <row r="319" spans="1:4" x14ac:dyDescent="0.25">
      <c r="A319" s="22" t="s">
        <v>4363</v>
      </c>
      <c r="B319" s="22" t="s">
        <v>4362</v>
      </c>
      <c r="C319" s="23">
        <v>3000</v>
      </c>
      <c r="D319" s="42"/>
    </row>
    <row r="320" spans="1:4" x14ac:dyDescent="0.25">
      <c r="A320" s="22" t="s">
        <v>4361</v>
      </c>
      <c r="B320" s="22" t="s">
        <v>4360</v>
      </c>
      <c r="C320" s="23">
        <v>7000</v>
      </c>
      <c r="D320" s="42"/>
    </row>
    <row r="321" spans="1:4" x14ac:dyDescent="0.25">
      <c r="A321" s="22" t="s">
        <v>4359</v>
      </c>
      <c r="B321" s="22" t="s">
        <v>4358</v>
      </c>
      <c r="C321" s="23">
        <v>3500</v>
      </c>
      <c r="D321" s="42"/>
    </row>
    <row r="322" spans="1:4" x14ac:dyDescent="0.25">
      <c r="A322" s="22" t="s">
        <v>4357</v>
      </c>
      <c r="B322" s="22" t="s">
        <v>4356</v>
      </c>
      <c r="C322" s="23">
        <v>5500</v>
      </c>
      <c r="D322" s="42"/>
    </row>
    <row r="323" spans="1:4" x14ac:dyDescent="0.25">
      <c r="A323" s="22" t="s">
        <v>4355</v>
      </c>
      <c r="B323" s="22" t="s">
        <v>4354</v>
      </c>
      <c r="C323" s="23">
        <v>250</v>
      </c>
      <c r="D323" s="42"/>
    </row>
    <row r="324" spans="1:4" x14ac:dyDescent="0.25">
      <c r="A324" s="22" t="s">
        <v>4353</v>
      </c>
      <c r="B324" s="22" t="s">
        <v>4352</v>
      </c>
      <c r="C324" s="23">
        <v>250</v>
      </c>
      <c r="D324" s="42"/>
    </row>
    <row r="325" spans="1:4" x14ac:dyDescent="0.25">
      <c r="A325" s="27"/>
      <c r="B325" s="28" t="s">
        <v>4351</v>
      </c>
      <c r="C325" s="29"/>
      <c r="D325" s="42"/>
    </row>
    <row r="326" spans="1:4" ht="30" x14ac:dyDescent="0.25">
      <c r="A326" s="22" t="s">
        <v>4350</v>
      </c>
      <c r="B326" s="22" t="s">
        <v>4349</v>
      </c>
      <c r="C326" s="23">
        <v>3000</v>
      </c>
      <c r="D326" s="42"/>
    </row>
    <row r="327" spans="1:4" ht="30" x14ac:dyDescent="0.25">
      <c r="A327" s="22" t="s">
        <v>4348</v>
      </c>
      <c r="B327" s="22" t="s">
        <v>4347</v>
      </c>
      <c r="C327" s="23">
        <v>4000</v>
      </c>
      <c r="D327" s="42"/>
    </row>
    <row r="328" spans="1:4" x14ac:dyDescent="0.25">
      <c r="A328" s="22" t="s">
        <v>4346</v>
      </c>
      <c r="B328" s="22" t="s">
        <v>4345</v>
      </c>
      <c r="C328" s="23">
        <v>6500</v>
      </c>
      <c r="D328" s="42"/>
    </row>
    <row r="329" spans="1:4" x14ac:dyDescent="0.25">
      <c r="A329" s="22" t="s">
        <v>4344</v>
      </c>
      <c r="B329" s="22" t="s">
        <v>4343</v>
      </c>
      <c r="C329" s="23">
        <v>4000</v>
      </c>
      <c r="D329" s="42"/>
    </row>
    <row r="330" spans="1:4" x14ac:dyDescent="0.25">
      <c r="A330" s="22" t="s">
        <v>4342</v>
      </c>
      <c r="B330" s="22" t="s">
        <v>4341</v>
      </c>
      <c r="C330" s="23">
        <v>4800</v>
      </c>
      <c r="D330" s="42"/>
    </row>
    <row r="331" spans="1:4" x14ac:dyDescent="0.25">
      <c r="A331" s="22" t="s">
        <v>4340</v>
      </c>
      <c r="B331" s="22" t="s">
        <v>4339</v>
      </c>
      <c r="C331" s="23">
        <v>7000</v>
      </c>
      <c r="D331" s="42"/>
    </row>
    <row r="332" spans="1:4" x14ac:dyDescent="0.25">
      <c r="A332" s="22" t="s">
        <v>4338</v>
      </c>
      <c r="B332" s="22" t="s">
        <v>4337</v>
      </c>
      <c r="C332" s="23">
        <v>250</v>
      </c>
      <c r="D332" s="42"/>
    </row>
    <row r="333" spans="1:4" x14ac:dyDescent="0.25">
      <c r="A333" s="22" t="s">
        <v>4336</v>
      </c>
      <c r="B333" s="22" t="s">
        <v>4335</v>
      </c>
      <c r="C333" s="23">
        <v>100</v>
      </c>
      <c r="D333" s="42"/>
    </row>
    <row r="334" spans="1:4" x14ac:dyDescent="0.25">
      <c r="A334" s="22" t="s">
        <v>4334</v>
      </c>
      <c r="B334" s="22" t="s">
        <v>4333</v>
      </c>
      <c r="C334" s="23">
        <v>1900</v>
      </c>
      <c r="D334" s="42"/>
    </row>
    <row r="335" spans="1:4" x14ac:dyDescent="0.25">
      <c r="A335" s="22" t="s">
        <v>4332</v>
      </c>
      <c r="B335" s="22" t="s">
        <v>4331</v>
      </c>
      <c r="C335" s="23">
        <v>1300</v>
      </c>
      <c r="D335" s="42"/>
    </row>
    <row r="336" spans="1:4" x14ac:dyDescent="0.25">
      <c r="A336" s="22" t="s">
        <v>4330</v>
      </c>
      <c r="B336" s="22" t="s">
        <v>4329</v>
      </c>
      <c r="C336" s="23">
        <v>200</v>
      </c>
      <c r="D336" s="42"/>
    </row>
    <row r="337" spans="1:4" x14ac:dyDescent="0.25">
      <c r="A337" s="22" t="s">
        <v>4328</v>
      </c>
      <c r="B337" s="22" t="s">
        <v>4327</v>
      </c>
      <c r="C337" s="23">
        <v>200</v>
      </c>
      <c r="D337" s="42"/>
    </row>
    <row r="338" spans="1:4" x14ac:dyDescent="0.25">
      <c r="A338" s="22" t="s">
        <v>4326</v>
      </c>
      <c r="B338" s="22" t="s">
        <v>4325</v>
      </c>
      <c r="C338" s="23">
        <v>200</v>
      </c>
      <c r="D338" s="42"/>
    </row>
    <row r="339" spans="1:4" x14ac:dyDescent="0.25">
      <c r="A339" s="22" t="s">
        <v>4324</v>
      </c>
      <c r="B339" s="22" t="s">
        <v>4323</v>
      </c>
      <c r="C339" s="23">
        <v>200</v>
      </c>
      <c r="D339" s="42"/>
    </row>
    <row r="340" spans="1:4" x14ac:dyDescent="0.25">
      <c r="A340" s="27"/>
      <c r="B340" s="28" t="s">
        <v>4322</v>
      </c>
      <c r="C340" s="29"/>
      <c r="D340" s="42"/>
    </row>
    <row r="341" spans="1:4" x14ac:dyDescent="0.25">
      <c r="A341" s="22" t="s">
        <v>4321</v>
      </c>
      <c r="B341" s="22" t="s">
        <v>4320</v>
      </c>
      <c r="C341" s="23">
        <v>1300</v>
      </c>
      <c r="D341" s="42"/>
    </row>
    <row r="342" spans="1:4" x14ac:dyDescent="0.25">
      <c r="A342" s="22" t="s">
        <v>4319</v>
      </c>
      <c r="B342" s="22" t="s">
        <v>4318</v>
      </c>
      <c r="C342" s="23">
        <v>900</v>
      </c>
      <c r="D342" s="42"/>
    </row>
    <row r="343" spans="1:4" x14ac:dyDescent="0.25">
      <c r="A343" s="22" t="s">
        <v>4317</v>
      </c>
      <c r="B343" s="22" t="s">
        <v>4316</v>
      </c>
      <c r="C343" s="23">
        <v>900</v>
      </c>
      <c r="D343" s="42"/>
    </row>
    <row r="344" spans="1:4" x14ac:dyDescent="0.25">
      <c r="A344" s="22" t="s">
        <v>4315</v>
      </c>
      <c r="B344" s="22" t="s">
        <v>4314</v>
      </c>
      <c r="C344" s="23">
        <v>1700</v>
      </c>
      <c r="D344" s="42"/>
    </row>
    <row r="345" spans="1:4" x14ac:dyDescent="0.25">
      <c r="A345" s="22" t="s">
        <v>4313</v>
      </c>
      <c r="B345" s="22" t="s">
        <v>4312</v>
      </c>
      <c r="C345" s="23">
        <v>350</v>
      </c>
      <c r="D345" s="42"/>
    </row>
    <row r="346" spans="1:4" x14ac:dyDescent="0.25">
      <c r="A346" s="22" t="s">
        <v>4311</v>
      </c>
      <c r="B346" s="22" t="s">
        <v>4310</v>
      </c>
      <c r="C346" s="23">
        <v>1000</v>
      </c>
      <c r="D346" s="42"/>
    </row>
    <row r="347" spans="1:4" ht="30" x14ac:dyDescent="0.25">
      <c r="A347" s="22" t="s">
        <v>4309</v>
      </c>
      <c r="B347" s="22" t="s">
        <v>4308</v>
      </c>
      <c r="C347" s="23">
        <v>1300</v>
      </c>
      <c r="D347" s="42"/>
    </row>
    <row r="348" spans="1:4" x14ac:dyDescent="0.25">
      <c r="A348" s="22" t="s">
        <v>4307</v>
      </c>
      <c r="B348" s="22" t="s">
        <v>4306</v>
      </c>
      <c r="C348" s="23">
        <v>700</v>
      </c>
      <c r="D348" s="42"/>
    </row>
    <row r="349" spans="1:4" x14ac:dyDescent="0.25">
      <c r="A349" s="22" t="s">
        <v>4305</v>
      </c>
      <c r="B349" s="22" t="s">
        <v>4304</v>
      </c>
      <c r="C349" s="23">
        <v>900</v>
      </c>
      <c r="D349" s="42"/>
    </row>
    <row r="350" spans="1:4" x14ac:dyDescent="0.25">
      <c r="A350" s="22" t="s">
        <v>4303</v>
      </c>
      <c r="B350" s="22" t="s">
        <v>4302</v>
      </c>
      <c r="C350" s="23">
        <v>1300</v>
      </c>
      <c r="D350" s="42"/>
    </row>
    <row r="351" spans="1:4" x14ac:dyDescent="0.25">
      <c r="A351" s="22" t="s">
        <v>4301</v>
      </c>
      <c r="B351" s="22" t="s">
        <v>4300</v>
      </c>
      <c r="C351" s="23">
        <v>3900</v>
      </c>
      <c r="D351" s="42"/>
    </row>
    <row r="352" spans="1:4" x14ac:dyDescent="0.25">
      <c r="A352" s="22" t="s">
        <v>4299</v>
      </c>
      <c r="B352" s="22" t="s">
        <v>4298</v>
      </c>
      <c r="C352" s="23">
        <v>1700</v>
      </c>
      <c r="D352" s="42"/>
    </row>
    <row r="353" spans="1:4" x14ac:dyDescent="0.25">
      <c r="A353" s="22" t="s">
        <v>4297</v>
      </c>
      <c r="B353" s="22" t="s">
        <v>4296</v>
      </c>
      <c r="C353" s="23">
        <v>1000</v>
      </c>
      <c r="D353" s="42"/>
    </row>
    <row r="354" spans="1:4" x14ac:dyDescent="0.25">
      <c r="A354" s="22" t="s">
        <v>4295</v>
      </c>
      <c r="B354" s="22" t="s">
        <v>4294</v>
      </c>
      <c r="C354" s="23">
        <v>700</v>
      </c>
      <c r="D354" s="42"/>
    </row>
    <row r="355" spans="1:4" x14ac:dyDescent="0.25">
      <c r="A355" s="22" t="s">
        <v>4293</v>
      </c>
      <c r="B355" s="22" t="s">
        <v>4292</v>
      </c>
      <c r="C355" s="23">
        <v>850</v>
      </c>
      <c r="D355" s="42"/>
    </row>
    <row r="356" spans="1:4" ht="30" x14ac:dyDescent="0.25">
      <c r="A356" s="22" t="s">
        <v>4291</v>
      </c>
      <c r="B356" s="22" t="s">
        <v>4290</v>
      </c>
      <c r="C356" s="23">
        <v>850</v>
      </c>
      <c r="D356" s="42"/>
    </row>
    <row r="357" spans="1:4" x14ac:dyDescent="0.25">
      <c r="A357" s="22" t="s">
        <v>4289</v>
      </c>
      <c r="B357" s="22" t="s">
        <v>4288</v>
      </c>
      <c r="C357" s="23">
        <v>900</v>
      </c>
      <c r="D357" s="42"/>
    </row>
    <row r="358" spans="1:4" x14ac:dyDescent="0.25">
      <c r="A358" s="27"/>
      <c r="B358" s="28" t="s">
        <v>4287</v>
      </c>
      <c r="C358" s="29"/>
      <c r="D358" s="42"/>
    </row>
    <row r="359" spans="1:4" x14ac:dyDescent="0.25">
      <c r="A359" s="22" t="s">
        <v>4286</v>
      </c>
      <c r="B359" s="22" t="s">
        <v>4285</v>
      </c>
      <c r="C359" s="23">
        <v>5000</v>
      </c>
      <c r="D359" s="42"/>
    </row>
    <row r="360" spans="1:4" x14ac:dyDescent="0.25">
      <c r="A360" s="22" t="s">
        <v>4284</v>
      </c>
      <c r="B360" s="22" t="s">
        <v>4283</v>
      </c>
      <c r="C360" s="23">
        <v>40000</v>
      </c>
      <c r="D360" s="42"/>
    </row>
    <row r="361" spans="1:4" x14ac:dyDescent="0.25">
      <c r="A361" s="22" t="s">
        <v>4282</v>
      </c>
      <c r="B361" s="22" t="s">
        <v>4281</v>
      </c>
      <c r="C361" s="23">
        <v>15000</v>
      </c>
      <c r="D361" s="42"/>
    </row>
    <row r="362" spans="1:4" x14ac:dyDescent="0.25">
      <c r="A362" s="22" t="s">
        <v>4280</v>
      </c>
      <c r="B362" s="22" t="s">
        <v>4279</v>
      </c>
      <c r="C362" s="23">
        <v>30000</v>
      </c>
      <c r="D362" s="42"/>
    </row>
    <row r="363" spans="1:4" x14ac:dyDescent="0.25">
      <c r="A363" s="22" t="s">
        <v>4278</v>
      </c>
      <c r="B363" s="22" t="s">
        <v>4277</v>
      </c>
      <c r="C363" s="23">
        <v>50000</v>
      </c>
      <c r="D363" s="42"/>
    </row>
    <row r="364" spans="1:4" x14ac:dyDescent="0.25">
      <c r="A364" s="22" t="s">
        <v>4276</v>
      </c>
      <c r="B364" s="22" t="s">
        <v>4275</v>
      </c>
      <c r="C364" s="23">
        <v>50000</v>
      </c>
      <c r="D364" s="42"/>
    </row>
    <row r="365" spans="1:4" x14ac:dyDescent="0.25">
      <c r="A365" s="27"/>
      <c r="B365" s="28" t="s">
        <v>4274</v>
      </c>
      <c r="C365" s="29"/>
      <c r="D365" s="42"/>
    </row>
    <row r="366" spans="1:4" x14ac:dyDescent="0.25">
      <c r="A366" s="22" t="s">
        <v>4273</v>
      </c>
      <c r="B366" s="22" t="s">
        <v>4272</v>
      </c>
      <c r="C366" s="23">
        <v>3000</v>
      </c>
      <c r="D366" s="42"/>
    </row>
    <row r="367" spans="1:4" x14ac:dyDescent="0.25">
      <c r="A367" s="22" t="s">
        <v>4271</v>
      </c>
      <c r="B367" s="22" t="s">
        <v>4270</v>
      </c>
      <c r="C367" s="23">
        <v>2500</v>
      </c>
      <c r="D367" s="42"/>
    </row>
    <row r="368" spans="1:4" x14ac:dyDescent="0.25">
      <c r="A368" s="24" t="s">
        <v>5109</v>
      </c>
      <c r="B368" s="24" t="s">
        <v>5100</v>
      </c>
      <c r="C368" s="14">
        <v>3750</v>
      </c>
      <c r="D368" s="42"/>
    </row>
    <row r="369" spans="1:4" x14ac:dyDescent="0.25">
      <c r="A369" s="22" t="s">
        <v>4269</v>
      </c>
      <c r="B369" s="22" t="s">
        <v>4268</v>
      </c>
      <c r="C369" s="23">
        <v>2700</v>
      </c>
      <c r="D369" s="42"/>
    </row>
    <row r="370" spans="1:4" x14ac:dyDescent="0.25">
      <c r="A370" s="22" t="s">
        <v>4267</v>
      </c>
      <c r="B370" s="22" t="s">
        <v>4266</v>
      </c>
      <c r="C370" s="23">
        <v>3500</v>
      </c>
      <c r="D370" s="42"/>
    </row>
    <row r="371" spans="1:4" x14ac:dyDescent="0.25">
      <c r="A371" s="22" t="s">
        <v>4265</v>
      </c>
      <c r="B371" s="22" t="s">
        <v>4264</v>
      </c>
      <c r="C371" s="23">
        <v>4500</v>
      </c>
      <c r="D371" s="42"/>
    </row>
    <row r="372" spans="1:4" x14ac:dyDescent="0.25">
      <c r="A372" s="22" t="s">
        <v>4263</v>
      </c>
      <c r="B372" s="22" t="s">
        <v>4262</v>
      </c>
      <c r="C372" s="23">
        <v>2500</v>
      </c>
      <c r="D372" s="42"/>
    </row>
    <row r="373" spans="1:4" x14ac:dyDescent="0.25">
      <c r="A373" s="22" t="s">
        <v>4261</v>
      </c>
      <c r="B373" s="22" t="s">
        <v>4260</v>
      </c>
      <c r="C373" s="23">
        <v>3200</v>
      </c>
      <c r="D373" s="42"/>
    </row>
    <row r="374" spans="1:4" x14ac:dyDescent="0.25">
      <c r="A374" s="22" t="s">
        <v>4259</v>
      </c>
      <c r="B374" s="22" t="s">
        <v>4258</v>
      </c>
      <c r="C374" s="23">
        <v>25000</v>
      </c>
      <c r="D374" s="42"/>
    </row>
    <row r="375" spans="1:4" x14ac:dyDescent="0.25">
      <c r="A375" s="22" t="s">
        <v>4257</v>
      </c>
      <c r="B375" s="22" t="s">
        <v>4256</v>
      </c>
      <c r="C375" s="23">
        <v>12500</v>
      </c>
      <c r="D375" s="42"/>
    </row>
    <row r="376" spans="1:4" x14ac:dyDescent="0.25">
      <c r="A376" s="22" t="s">
        <v>4255</v>
      </c>
      <c r="B376" s="22" t="s">
        <v>4254</v>
      </c>
      <c r="C376" s="23">
        <v>500</v>
      </c>
      <c r="D376" s="42"/>
    </row>
    <row r="377" spans="1:4" x14ac:dyDescent="0.25">
      <c r="A377" s="22" t="s">
        <v>4253</v>
      </c>
      <c r="B377" s="22" t="s">
        <v>4252</v>
      </c>
      <c r="C377" s="23">
        <v>10700</v>
      </c>
      <c r="D377" s="42"/>
    </row>
    <row r="378" spans="1:4" x14ac:dyDescent="0.25">
      <c r="A378" s="22" t="s">
        <v>4251</v>
      </c>
      <c r="B378" s="22" t="s">
        <v>4250</v>
      </c>
      <c r="C378" s="23">
        <v>11700</v>
      </c>
      <c r="D378" s="42"/>
    </row>
    <row r="379" spans="1:4" ht="30" x14ac:dyDescent="0.25">
      <c r="A379" s="22" t="s">
        <v>4249</v>
      </c>
      <c r="B379" s="22" t="s">
        <v>4248</v>
      </c>
      <c r="C379" s="23">
        <v>14200</v>
      </c>
      <c r="D379" s="42"/>
    </row>
    <row r="380" spans="1:4" x14ac:dyDescent="0.25">
      <c r="A380" s="22" t="s">
        <v>4247</v>
      </c>
      <c r="B380" s="22" t="s">
        <v>4246</v>
      </c>
      <c r="C380" s="23">
        <v>5000</v>
      </c>
      <c r="D380" s="42"/>
    </row>
    <row r="381" spans="1:4" x14ac:dyDescent="0.25">
      <c r="A381" s="22" t="s">
        <v>4245</v>
      </c>
      <c r="B381" s="22" t="s">
        <v>4244</v>
      </c>
      <c r="C381" s="23">
        <v>2500</v>
      </c>
      <c r="D381" s="42"/>
    </row>
    <row r="382" spans="1:4" x14ac:dyDescent="0.25">
      <c r="A382" s="22" t="s">
        <v>4243</v>
      </c>
      <c r="B382" s="22" t="s">
        <v>4242</v>
      </c>
      <c r="C382" s="23">
        <v>2500</v>
      </c>
      <c r="D382" s="42"/>
    </row>
    <row r="383" spans="1:4" x14ac:dyDescent="0.25">
      <c r="A383" s="22" t="s">
        <v>4241</v>
      </c>
      <c r="B383" s="22" t="s">
        <v>4240</v>
      </c>
      <c r="C383" s="23">
        <v>3000</v>
      </c>
      <c r="D383" s="42"/>
    </row>
    <row r="384" spans="1:4" ht="28.5" x14ac:dyDescent="0.25">
      <c r="A384" s="27"/>
      <c r="B384" s="28" t="s">
        <v>4239</v>
      </c>
      <c r="C384" s="29"/>
      <c r="D384" s="42"/>
    </row>
    <row r="385" spans="1:4" x14ac:dyDescent="0.25">
      <c r="A385" s="22" t="s">
        <v>4238</v>
      </c>
      <c r="B385" s="22" t="s">
        <v>4237</v>
      </c>
      <c r="C385" s="23">
        <v>700</v>
      </c>
      <c r="D385" s="42"/>
    </row>
    <row r="386" spans="1:4" x14ac:dyDescent="0.25">
      <c r="A386" s="22" t="s">
        <v>4236</v>
      </c>
      <c r="B386" s="22" t="s">
        <v>4235</v>
      </c>
      <c r="C386" s="23">
        <v>400</v>
      </c>
      <c r="D386" s="42"/>
    </row>
    <row r="387" spans="1:4" x14ac:dyDescent="0.25">
      <c r="A387" s="22" t="s">
        <v>4234</v>
      </c>
      <c r="B387" s="22" t="s">
        <v>4233</v>
      </c>
      <c r="C387" s="23">
        <v>600</v>
      </c>
      <c r="D387" s="42"/>
    </row>
    <row r="388" spans="1:4" x14ac:dyDescent="0.25">
      <c r="A388" s="22" t="s">
        <v>4232</v>
      </c>
      <c r="B388" s="22" t="s">
        <v>4231</v>
      </c>
      <c r="C388" s="23">
        <v>500</v>
      </c>
      <c r="D388" s="42"/>
    </row>
    <row r="389" spans="1:4" x14ac:dyDescent="0.25">
      <c r="A389" s="22" t="s">
        <v>4230</v>
      </c>
      <c r="B389" s="22" t="s">
        <v>4229</v>
      </c>
      <c r="C389" s="23">
        <v>600</v>
      </c>
      <c r="D389" s="42"/>
    </row>
    <row r="390" spans="1:4" x14ac:dyDescent="0.25">
      <c r="A390" s="22" t="s">
        <v>4228</v>
      </c>
      <c r="B390" s="22" t="s">
        <v>4227</v>
      </c>
      <c r="C390" s="23">
        <v>800</v>
      </c>
      <c r="D390" s="42"/>
    </row>
    <row r="391" spans="1:4" x14ac:dyDescent="0.25">
      <c r="A391" s="22" t="s">
        <v>4226</v>
      </c>
      <c r="B391" s="22" t="s">
        <v>4225</v>
      </c>
      <c r="C391" s="23">
        <v>300</v>
      </c>
      <c r="D391" s="42"/>
    </row>
    <row r="392" spans="1:4" x14ac:dyDescent="0.25">
      <c r="A392" s="22" t="s">
        <v>4224</v>
      </c>
      <c r="B392" s="22" t="s">
        <v>4223</v>
      </c>
      <c r="C392" s="23">
        <v>500</v>
      </c>
      <c r="D392" s="42"/>
    </row>
    <row r="393" spans="1:4" x14ac:dyDescent="0.25">
      <c r="A393" s="22" t="s">
        <v>4222</v>
      </c>
      <c r="B393" s="22" t="s">
        <v>4221</v>
      </c>
      <c r="C393" s="23">
        <v>600</v>
      </c>
      <c r="D393" s="42"/>
    </row>
    <row r="394" spans="1:4" x14ac:dyDescent="0.25">
      <c r="A394" s="22" t="s">
        <v>4220</v>
      </c>
      <c r="B394" s="22" t="s">
        <v>4219</v>
      </c>
      <c r="C394" s="23">
        <v>1000</v>
      </c>
      <c r="D394" s="42"/>
    </row>
    <row r="395" spans="1:4" x14ac:dyDescent="0.25">
      <c r="A395" s="22" t="s">
        <v>4218</v>
      </c>
      <c r="B395" s="22" t="s">
        <v>4217</v>
      </c>
      <c r="C395" s="23">
        <v>1000</v>
      </c>
      <c r="D395" s="42"/>
    </row>
    <row r="396" spans="1:4" x14ac:dyDescent="0.25">
      <c r="A396" s="22" t="s">
        <v>4216</v>
      </c>
      <c r="B396" s="22" t="s">
        <v>4215</v>
      </c>
      <c r="C396" s="23">
        <v>1200</v>
      </c>
      <c r="D396" s="42"/>
    </row>
    <row r="397" spans="1:4" x14ac:dyDescent="0.25">
      <c r="A397" s="22" t="s">
        <v>4214</v>
      </c>
      <c r="B397" s="22" t="s">
        <v>4213</v>
      </c>
      <c r="C397" s="23">
        <v>1200</v>
      </c>
      <c r="D397" s="42"/>
    </row>
    <row r="398" spans="1:4" x14ac:dyDescent="0.25">
      <c r="A398" s="22" t="s">
        <v>4212</v>
      </c>
      <c r="B398" s="22" t="s">
        <v>4211</v>
      </c>
      <c r="C398" s="23">
        <v>1000</v>
      </c>
      <c r="D398" s="42"/>
    </row>
    <row r="399" spans="1:4" x14ac:dyDescent="0.25">
      <c r="A399" s="22" t="s">
        <v>4210</v>
      </c>
      <c r="B399" s="22" t="s">
        <v>4209</v>
      </c>
      <c r="C399" s="23">
        <v>500</v>
      </c>
      <c r="D399" s="42"/>
    </row>
    <row r="400" spans="1:4" x14ac:dyDescent="0.25">
      <c r="A400" s="22" t="s">
        <v>4208</v>
      </c>
      <c r="B400" s="22" t="s">
        <v>4207</v>
      </c>
      <c r="C400" s="23">
        <v>1000</v>
      </c>
      <c r="D400" s="42"/>
    </row>
    <row r="401" spans="1:4" ht="30" x14ac:dyDescent="0.25">
      <c r="A401" s="22" t="s">
        <v>4206</v>
      </c>
      <c r="B401" s="22" t="s">
        <v>4205</v>
      </c>
      <c r="C401" s="23">
        <v>3000</v>
      </c>
      <c r="D401" s="42"/>
    </row>
    <row r="402" spans="1:4" ht="45" x14ac:dyDescent="0.25">
      <c r="A402" s="22" t="s">
        <v>4204</v>
      </c>
      <c r="B402" s="22" t="s">
        <v>4203</v>
      </c>
      <c r="C402" s="23">
        <v>6000</v>
      </c>
      <c r="D402" s="42"/>
    </row>
    <row r="403" spans="1:4" ht="30" x14ac:dyDescent="0.25">
      <c r="A403" s="22" t="s">
        <v>4202</v>
      </c>
      <c r="B403" s="22" t="s">
        <v>4201</v>
      </c>
      <c r="C403" s="23">
        <v>6000</v>
      </c>
      <c r="D403" s="42"/>
    </row>
    <row r="404" spans="1:4" ht="30" x14ac:dyDescent="0.25">
      <c r="A404" s="22" t="s">
        <v>4200</v>
      </c>
      <c r="B404" s="22" t="s">
        <v>4199</v>
      </c>
      <c r="C404" s="23">
        <v>3000</v>
      </c>
      <c r="D404" s="42"/>
    </row>
    <row r="405" spans="1:4" x14ac:dyDescent="0.25">
      <c r="A405" s="22" t="s">
        <v>4198</v>
      </c>
      <c r="B405" s="22" t="s">
        <v>4197</v>
      </c>
      <c r="C405" s="23">
        <v>400</v>
      </c>
      <c r="D405" s="42"/>
    </row>
    <row r="406" spans="1:4" ht="30" x14ac:dyDescent="0.25">
      <c r="A406" s="22" t="s">
        <v>4196</v>
      </c>
      <c r="B406" s="22" t="s">
        <v>4195</v>
      </c>
      <c r="C406" s="23">
        <v>55000</v>
      </c>
      <c r="D406" s="42"/>
    </row>
    <row r="407" spans="1:4" x14ac:dyDescent="0.25">
      <c r="A407" s="22" t="s">
        <v>4194</v>
      </c>
      <c r="B407" s="22" t="s">
        <v>4193</v>
      </c>
      <c r="C407" s="23">
        <v>2000</v>
      </c>
      <c r="D407" s="42"/>
    </row>
    <row r="408" spans="1:4" x14ac:dyDescent="0.25">
      <c r="A408" s="22" t="s">
        <v>4192</v>
      </c>
      <c r="B408" s="22" t="s">
        <v>4191</v>
      </c>
      <c r="C408" s="23">
        <v>3500</v>
      </c>
      <c r="D408" s="42"/>
    </row>
    <row r="409" spans="1:4" ht="30" x14ac:dyDescent="0.25">
      <c r="A409" s="22" t="s">
        <v>4190</v>
      </c>
      <c r="B409" s="22" t="s">
        <v>4189</v>
      </c>
      <c r="C409" s="23">
        <v>1700</v>
      </c>
      <c r="D409" s="42"/>
    </row>
    <row r="410" spans="1:4" ht="30" x14ac:dyDescent="0.25">
      <c r="A410" s="22" t="s">
        <v>4188</v>
      </c>
      <c r="B410" s="22" t="s">
        <v>4187</v>
      </c>
      <c r="C410" s="23">
        <v>2300</v>
      </c>
      <c r="D410" s="42"/>
    </row>
    <row r="411" spans="1:4" x14ac:dyDescent="0.25">
      <c r="A411" s="22" t="s">
        <v>4186</v>
      </c>
      <c r="B411" s="22" t="s">
        <v>4185</v>
      </c>
      <c r="C411" s="23">
        <v>500</v>
      </c>
      <c r="D411" s="42"/>
    </row>
    <row r="412" spans="1:4" x14ac:dyDescent="0.25">
      <c r="A412" s="22" t="s">
        <v>4184</v>
      </c>
      <c r="B412" s="22" t="s">
        <v>4183</v>
      </c>
      <c r="C412" s="23">
        <v>700</v>
      </c>
      <c r="D412" s="42"/>
    </row>
    <row r="413" spans="1:4" x14ac:dyDescent="0.25">
      <c r="A413" s="22" t="s">
        <v>4182</v>
      </c>
      <c r="B413" s="22" t="s">
        <v>4181</v>
      </c>
      <c r="C413" s="23">
        <v>700</v>
      </c>
      <c r="D413" s="42"/>
    </row>
    <row r="414" spans="1:4" x14ac:dyDescent="0.25">
      <c r="A414" s="22" t="s">
        <v>4180</v>
      </c>
      <c r="B414" s="22" t="s">
        <v>4179</v>
      </c>
      <c r="C414" s="23">
        <v>600</v>
      </c>
      <c r="D414" s="42"/>
    </row>
    <row r="415" spans="1:4" x14ac:dyDescent="0.25">
      <c r="A415" s="22" t="s">
        <v>4178</v>
      </c>
      <c r="B415" s="22" t="s">
        <v>4177</v>
      </c>
      <c r="C415" s="23">
        <v>800</v>
      </c>
      <c r="D415" s="42"/>
    </row>
    <row r="416" spans="1:4" x14ac:dyDescent="0.25">
      <c r="A416" s="22" t="s">
        <v>4176</v>
      </c>
      <c r="B416" s="22" t="s">
        <v>4175</v>
      </c>
      <c r="C416" s="23">
        <v>1500</v>
      </c>
      <c r="D416" s="42"/>
    </row>
    <row r="417" spans="1:4" ht="30" x14ac:dyDescent="0.25">
      <c r="A417" s="22" t="s">
        <v>4174</v>
      </c>
      <c r="B417" s="22" t="s">
        <v>4173</v>
      </c>
      <c r="C417" s="23">
        <v>1700</v>
      </c>
      <c r="D417" s="42"/>
    </row>
    <row r="418" spans="1:4" ht="30" x14ac:dyDescent="0.25">
      <c r="A418" s="22" t="s">
        <v>4172</v>
      </c>
      <c r="B418" s="22" t="s">
        <v>4171</v>
      </c>
      <c r="C418" s="23">
        <v>1200</v>
      </c>
      <c r="D418" s="42"/>
    </row>
    <row r="419" spans="1:4" ht="30" x14ac:dyDescent="0.25">
      <c r="A419" s="22" t="s">
        <v>4170</v>
      </c>
      <c r="B419" s="22" t="s">
        <v>4169</v>
      </c>
      <c r="C419" s="23">
        <v>2000</v>
      </c>
      <c r="D419" s="42"/>
    </row>
    <row r="420" spans="1:4" ht="45" x14ac:dyDescent="0.25">
      <c r="A420" s="22" t="s">
        <v>4168</v>
      </c>
      <c r="B420" s="22" t="s">
        <v>4167</v>
      </c>
      <c r="C420" s="23">
        <v>3000</v>
      </c>
      <c r="D420" s="42"/>
    </row>
    <row r="421" spans="1:4" ht="45" x14ac:dyDescent="0.25">
      <c r="A421" s="22" t="s">
        <v>4166</v>
      </c>
      <c r="B421" s="22" t="s">
        <v>4165</v>
      </c>
      <c r="C421" s="23">
        <v>4000</v>
      </c>
      <c r="D421" s="42"/>
    </row>
    <row r="422" spans="1:4" x14ac:dyDescent="0.25">
      <c r="A422" s="22" t="s">
        <v>4164</v>
      </c>
      <c r="B422" s="22" t="s">
        <v>4163</v>
      </c>
      <c r="C422" s="23">
        <v>500</v>
      </c>
      <c r="D422" s="42"/>
    </row>
    <row r="423" spans="1:4" x14ac:dyDescent="0.25">
      <c r="A423" s="22" t="s">
        <v>4162</v>
      </c>
      <c r="B423" s="22" t="s">
        <v>4161</v>
      </c>
      <c r="C423" s="23">
        <v>800</v>
      </c>
      <c r="D423" s="42"/>
    </row>
    <row r="424" spans="1:4" x14ac:dyDescent="0.25">
      <c r="A424" s="22" t="s">
        <v>4160</v>
      </c>
      <c r="B424" s="22" t="s">
        <v>4159</v>
      </c>
      <c r="C424" s="23">
        <v>500</v>
      </c>
      <c r="D424" s="42"/>
    </row>
    <row r="425" spans="1:4" x14ac:dyDescent="0.25">
      <c r="A425" s="27"/>
      <c r="B425" s="28" t="s">
        <v>4158</v>
      </c>
      <c r="C425" s="29"/>
      <c r="D425" s="42"/>
    </row>
    <row r="426" spans="1:4" ht="30" x14ac:dyDescent="0.25">
      <c r="A426" s="22" t="s">
        <v>4157</v>
      </c>
      <c r="B426" s="22" t="s">
        <v>4156</v>
      </c>
      <c r="C426" s="23">
        <v>15000</v>
      </c>
      <c r="D426" s="42"/>
    </row>
    <row r="427" spans="1:4" ht="45" x14ac:dyDescent="0.25">
      <c r="A427" s="22" t="s">
        <v>4155</v>
      </c>
      <c r="B427" s="22" t="s">
        <v>4154</v>
      </c>
      <c r="C427" s="23">
        <v>40000</v>
      </c>
      <c r="D427" s="42"/>
    </row>
    <row r="428" spans="1:4" ht="30" x14ac:dyDescent="0.25">
      <c r="A428" s="22" t="s">
        <v>4153</v>
      </c>
      <c r="B428" s="22" t="s">
        <v>4152</v>
      </c>
      <c r="C428" s="23">
        <v>50000</v>
      </c>
      <c r="D428" s="42"/>
    </row>
    <row r="429" spans="1:4" ht="60" x14ac:dyDescent="0.25">
      <c r="A429" s="22" t="s">
        <v>4151</v>
      </c>
      <c r="B429" s="22" t="s">
        <v>4150</v>
      </c>
      <c r="C429" s="23">
        <v>60000</v>
      </c>
      <c r="D429" s="42"/>
    </row>
    <row r="430" spans="1:4" ht="30" x14ac:dyDescent="0.25">
      <c r="A430" s="22" t="s">
        <v>4149</v>
      </c>
      <c r="B430" s="22" t="s">
        <v>4148</v>
      </c>
      <c r="C430" s="23">
        <v>20000</v>
      </c>
      <c r="D430" s="42"/>
    </row>
    <row r="431" spans="1:4" ht="30" x14ac:dyDescent="0.25">
      <c r="A431" s="22" t="s">
        <v>4147</v>
      </c>
      <c r="B431" s="22" t="s">
        <v>4146</v>
      </c>
      <c r="C431" s="23">
        <v>18000</v>
      </c>
      <c r="D431" s="42"/>
    </row>
    <row r="432" spans="1:4" ht="30" x14ac:dyDescent="0.25">
      <c r="A432" s="22" t="s">
        <v>4145</v>
      </c>
      <c r="B432" s="22" t="s">
        <v>4144</v>
      </c>
      <c r="C432" s="23">
        <v>22000</v>
      </c>
      <c r="D432" s="42"/>
    </row>
    <row r="433" spans="1:4" ht="45" x14ac:dyDescent="0.25">
      <c r="A433" s="22" t="s">
        <v>4143</v>
      </c>
      <c r="B433" s="22" t="s">
        <v>4142</v>
      </c>
      <c r="C433" s="23">
        <v>35000</v>
      </c>
      <c r="D433" s="42"/>
    </row>
    <row r="434" spans="1:4" ht="30" x14ac:dyDescent="0.25">
      <c r="A434" s="22" t="s">
        <v>4141</v>
      </c>
      <c r="B434" s="22" t="s">
        <v>4140</v>
      </c>
      <c r="C434" s="23">
        <v>22000</v>
      </c>
      <c r="D434" s="42"/>
    </row>
    <row r="435" spans="1:4" x14ac:dyDescent="0.25">
      <c r="A435" s="22" t="s">
        <v>4139</v>
      </c>
      <c r="B435" s="22" t="s">
        <v>4138</v>
      </c>
      <c r="C435" s="23">
        <v>20000</v>
      </c>
      <c r="D435" s="42"/>
    </row>
    <row r="436" spans="1:4" x14ac:dyDescent="0.25">
      <c r="A436" s="22" t="s">
        <v>4137</v>
      </c>
      <c r="B436" s="22" t="s">
        <v>4136</v>
      </c>
      <c r="C436" s="23">
        <v>15000</v>
      </c>
      <c r="D436" s="42"/>
    </row>
    <row r="437" spans="1:4" x14ac:dyDescent="0.25">
      <c r="A437" s="22" t="s">
        <v>4135</v>
      </c>
      <c r="B437" s="22" t="s">
        <v>4134</v>
      </c>
      <c r="C437" s="23">
        <v>30000</v>
      </c>
      <c r="D437" s="42"/>
    </row>
    <row r="438" spans="1:4" x14ac:dyDescent="0.25">
      <c r="A438" s="22" t="s">
        <v>4133</v>
      </c>
      <c r="B438" s="22" t="s">
        <v>4132</v>
      </c>
      <c r="C438" s="23">
        <v>7000</v>
      </c>
      <c r="D438" s="42"/>
    </row>
    <row r="439" spans="1:4" x14ac:dyDescent="0.25">
      <c r="A439" s="22" t="s">
        <v>4131</v>
      </c>
      <c r="B439" s="22" t="s">
        <v>4130</v>
      </c>
      <c r="C439" s="23">
        <v>12000</v>
      </c>
      <c r="D439" s="42"/>
    </row>
    <row r="440" spans="1:4" x14ac:dyDescent="0.25">
      <c r="A440" s="22" t="s">
        <v>4129</v>
      </c>
      <c r="B440" s="22" t="s">
        <v>4128</v>
      </c>
      <c r="C440" s="23">
        <v>8000</v>
      </c>
      <c r="D440" s="42"/>
    </row>
    <row r="441" spans="1:4" ht="30" x14ac:dyDescent="0.25">
      <c r="A441" s="22" t="s">
        <v>4127</v>
      </c>
      <c r="B441" s="22" t="s">
        <v>4126</v>
      </c>
      <c r="C441" s="23">
        <v>20000</v>
      </c>
      <c r="D441" s="42"/>
    </row>
    <row r="442" spans="1:4" ht="30" x14ac:dyDescent="0.25">
      <c r="A442" s="22" t="s">
        <v>4125</v>
      </c>
      <c r="B442" s="22" t="s">
        <v>4124</v>
      </c>
      <c r="C442" s="23">
        <v>35000</v>
      </c>
      <c r="D442" s="42"/>
    </row>
    <row r="443" spans="1:4" ht="30" x14ac:dyDescent="0.25">
      <c r="A443" s="22" t="s">
        <v>4123</v>
      </c>
      <c r="B443" s="22" t="s">
        <v>4122</v>
      </c>
      <c r="C443" s="23">
        <v>50000</v>
      </c>
      <c r="D443" s="42"/>
    </row>
    <row r="444" spans="1:4" x14ac:dyDescent="0.25">
      <c r="A444" s="22" t="s">
        <v>4121</v>
      </c>
      <c r="B444" s="22" t="s">
        <v>4120</v>
      </c>
      <c r="C444" s="23">
        <v>8000</v>
      </c>
      <c r="D444" s="42"/>
    </row>
    <row r="445" spans="1:4" ht="30" x14ac:dyDescent="0.25">
      <c r="A445" s="22" t="s">
        <v>4119</v>
      </c>
      <c r="B445" s="22" t="s">
        <v>4118</v>
      </c>
      <c r="C445" s="23">
        <v>20000</v>
      </c>
      <c r="D445" s="42"/>
    </row>
    <row r="446" spans="1:4" x14ac:dyDescent="0.25">
      <c r="A446" s="22" t="s">
        <v>4117</v>
      </c>
      <c r="B446" s="22" t="s">
        <v>4116</v>
      </c>
      <c r="C446" s="23">
        <v>3200</v>
      </c>
      <c r="D446" s="42"/>
    </row>
    <row r="447" spans="1:4" x14ac:dyDescent="0.25">
      <c r="A447" s="22" t="s">
        <v>4115</v>
      </c>
      <c r="B447" s="22" t="s">
        <v>4114</v>
      </c>
      <c r="C447" s="23">
        <v>12000</v>
      </c>
      <c r="D447" s="42"/>
    </row>
    <row r="448" spans="1:4" ht="30" x14ac:dyDescent="0.25">
      <c r="A448" s="22" t="s">
        <v>4113</v>
      </c>
      <c r="B448" s="22" t="s">
        <v>4112</v>
      </c>
      <c r="C448" s="23">
        <v>18000</v>
      </c>
      <c r="D448" s="42"/>
    </row>
    <row r="449" spans="1:4" x14ac:dyDescent="0.25">
      <c r="A449" s="22" t="s">
        <v>4111</v>
      </c>
      <c r="B449" s="22" t="s">
        <v>4110</v>
      </c>
      <c r="C449" s="23">
        <v>20000</v>
      </c>
      <c r="D449" s="42"/>
    </row>
    <row r="450" spans="1:4" x14ac:dyDescent="0.25">
      <c r="A450" s="22" t="s">
        <v>4109</v>
      </c>
      <c r="B450" s="22" t="s">
        <v>4108</v>
      </c>
      <c r="C450" s="23">
        <v>8000</v>
      </c>
      <c r="D450" s="42"/>
    </row>
    <row r="451" spans="1:4" ht="30" x14ac:dyDescent="0.25">
      <c r="A451" s="22" t="s">
        <v>4107</v>
      </c>
      <c r="B451" s="22" t="s">
        <v>4106</v>
      </c>
      <c r="C451" s="23">
        <v>30000</v>
      </c>
      <c r="D451" s="42"/>
    </row>
    <row r="452" spans="1:4" ht="30" x14ac:dyDescent="0.25">
      <c r="A452" s="22" t="s">
        <v>4105</v>
      </c>
      <c r="B452" s="22" t="s">
        <v>4104</v>
      </c>
      <c r="C452" s="23">
        <v>40000</v>
      </c>
      <c r="D452" s="42"/>
    </row>
    <row r="453" spans="1:4" ht="60" x14ac:dyDescent="0.25">
      <c r="A453" s="22" t="s">
        <v>4103</v>
      </c>
      <c r="B453" s="22" t="s">
        <v>4102</v>
      </c>
      <c r="C453" s="23">
        <v>27000</v>
      </c>
      <c r="D453" s="42"/>
    </row>
    <row r="454" spans="1:4" ht="60" x14ac:dyDescent="0.25">
      <c r="A454" s="22" t="s">
        <v>4101</v>
      </c>
      <c r="B454" s="22" t="s">
        <v>4100</v>
      </c>
      <c r="C454" s="23">
        <v>32000</v>
      </c>
      <c r="D454" s="42"/>
    </row>
    <row r="455" spans="1:4" ht="28.5" x14ac:dyDescent="0.25">
      <c r="A455" s="27"/>
      <c r="B455" s="28" t="s">
        <v>4099</v>
      </c>
      <c r="C455" s="29"/>
      <c r="D455" s="42"/>
    </row>
    <row r="456" spans="1:4" x14ac:dyDescent="0.25">
      <c r="A456" s="22" t="s">
        <v>4098</v>
      </c>
      <c r="B456" s="22" t="s">
        <v>4097</v>
      </c>
      <c r="C456" s="23">
        <v>1200</v>
      </c>
      <c r="D456" s="42"/>
    </row>
    <row r="457" spans="1:4" x14ac:dyDescent="0.25">
      <c r="A457" s="22" t="s">
        <v>4096</v>
      </c>
      <c r="B457" s="22" t="s">
        <v>4095</v>
      </c>
      <c r="C457" s="23">
        <v>950</v>
      </c>
      <c r="D457" s="42"/>
    </row>
    <row r="458" spans="1:4" x14ac:dyDescent="0.25">
      <c r="A458" s="22" t="s">
        <v>4094</v>
      </c>
      <c r="B458" s="22" t="s">
        <v>4093</v>
      </c>
      <c r="C458" s="23">
        <v>1100</v>
      </c>
      <c r="D458" s="42"/>
    </row>
    <row r="459" spans="1:4" ht="30" x14ac:dyDescent="0.25">
      <c r="A459" s="22" t="s">
        <v>4092</v>
      </c>
      <c r="B459" s="22" t="s">
        <v>4091</v>
      </c>
      <c r="C459" s="23">
        <v>1700</v>
      </c>
      <c r="D459" s="42"/>
    </row>
    <row r="460" spans="1:4" ht="30" x14ac:dyDescent="0.25">
      <c r="A460" s="22" t="s">
        <v>4090</v>
      </c>
      <c r="B460" s="22" t="s">
        <v>4089</v>
      </c>
      <c r="C460" s="23">
        <v>500</v>
      </c>
      <c r="D460" s="42"/>
    </row>
    <row r="461" spans="1:4" x14ac:dyDescent="0.25">
      <c r="A461" s="22" t="s">
        <v>4088</v>
      </c>
      <c r="B461" s="22" t="s">
        <v>4087</v>
      </c>
      <c r="C461" s="23">
        <v>2800</v>
      </c>
      <c r="D461" s="42"/>
    </row>
    <row r="462" spans="1:4" x14ac:dyDescent="0.25">
      <c r="A462" s="22" t="s">
        <v>4086</v>
      </c>
      <c r="B462" s="22" t="s">
        <v>4085</v>
      </c>
      <c r="C462" s="23">
        <v>5500</v>
      </c>
      <c r="D462" s="42"/>
    </row>
    <row r="463" spans="1:4" ht="30" x14ac:dyDescent="0.25">
      <c r="A463" s="22" t="s">
        <v>4084</v>
      </c>
      <c r="B463" s="22" t="s">
        <v>4083</v>
      </c>
      <c r="C463" s="23">
        <v>3800</v>
      </c>
      <c r="D463" s="42"/>
    </row>
    <row r="464" spans="1:4" x14ac:dyDescent="0.25">
      <c r="A464" s="22" t="s">
        <v>4082</v>
      </c>
      <c r="B464" s="22" t="s">
        <v>4081</v>
      </c>
      <c r="C464" s="23">
        <v>5800</v>
      </c>
      <c r="D464" s="42"/>
    </row>
    <row r="465" spans="1:4" x14ac:dyDescent="0.25">
      <c r="A465" s="22" t="s">
        <v>4080</v>
      </c>
      <c r="B465" s="22" t="s">
        <v>4079</v>
      </c>
      <c r="C465" s="23">
        <v>11000</v>
      </c>
      <c r="D465" s="42"/>
    </row>
    <row r="466" spans="1:4" x14ac:dyDescent="0.25">
      <c r="A466" s="22" t="s">
        <v>4078</v>
      </c>
      <c r="B466" s="22" t="s">
        <v>4077</v>
      </c>
      <c r="C466" s="23">
        <v>11000</v>
      </c>
      <c r="D466" s="42"/>
    </row>
    <row r="467" spans="1:4" x14ac:dyDescent="0.25">
      <c r="A467" s="22" t="s">
        <v>4076</v>
      </c>
      <c r="B467" s="22" t="s">
        <v>4075</v>
      </c>
      <c r="C467" s="23">
        <v>16200</v>
      </c>
      <c r="D467" s="42"/>
    </row>
    <row r="468" spans="1:4" x14ac:dyDescent="0.25">
      <c r="A468" s="22" t="s">
        <v>4074</v>
      </c>
      <c r="B468" s="22" t="s">
        <v>4073</v>
      </c>
      <c r="C468" s="23">
        <v>25000</v>
      </c>
      <c r="D468" s="42"/>
    </row>
    <row r="469" spans="1:4" x14ac:dyDescent="0.25">
      <c r="A469" s="22" t="s">
        <v>4072</v>
      </c>
      <c r="B469" s="22" t="s">
        <v>4071</v>
      </c>
      <c r="C469" s="23">
        <v>27000</v>
      </c>
      <c r="D469" s="42"/>
    </row>
    <row r="470" spans="1:4" x14ac:dyDescent="0.25">
      <c r="A470" s="22" t="s">
        <v>4070</v>
      </c>
      <c r="B470" s="22" t="s">
        <v>4069</v>
      </c>
      <c r="C470" s="23">
        <v>32000</v>
      </c>
      <c r="D470" s="42"/>
    </row>
    <row r="471" spans="1:4" x14ac:dyDescent="0.25">
      <c r="A471" s="22" t="s">
        <v>4068</v>
      </c>
      <c r="B471" s="22" t="s">
        <v>4067</v>
      </c>
      <c r="C471" s="23">
        <v>32000</v>
      </c>
      <c r="D471" s="42"/>
    </row>
    <row r="472" spans="1:4" x14ac:dyDescent="0.25">
      <c r="A472" s="22" t="s">
        <v>4066</v>
      </c>
      <c r="B472" s="22" t="s">
        <v>4065</v>
      </c>
      <c r="C472" s="23">
        <v>45000</v>
      </c>
      <c r="D472" s="42"/>
    </row>
    <row r="473" spans="1:4" x14ac:dyDescent="0.25">
      <c r="A473" s="22" t="s">
        <v>4064</v>
      </c>
      <c r="B473" s="22" t="s">
        <v>4063</v>
      </c>
      <c r="C473" s="23">
        <v>7600</v>
      </c>
      <c r="D473" s="42"/>
    </row>
    <row r="474" spans="1:4" x14ac:dyDescent="0.25">
      <c r="A474" s="22" t="s">
        <v>4062</v>
      </c>
      <c r="B474" s="22" t="s">
        <v>4061</v>
      </c>
      <c r="C474" s="23">
        <v>1600</v>
      </c>
      <c r="D474" s="42"/>
    </row>
    <row r="475" spans="1:4" x14ac:dyDescent="0.25">
      <c r="A475" s="22" t="s">
        <v>4060</v>
      </c>
      <c r="B475" s="22" t="s">
        <v>4059</v>
      </c>
      <c r="C475" s="23">
        <v>17000</v>
      </c>
      <c r="D475" s="42"/>
    </row>
    <row r="476" spans="1:4" x14ac:dyDescent="0.25">
      <c r="A476" s="22" t="s">
        <v>4058</v>
      </c>
      <c r="B476" s="22" t="s">
        <v>4057</v>
      </c>
      <c r="C476" s="23">
        <v>15000</v>
      </c>
      <c r="D476" s="42"/>
    </row>
    <row r="477" spans="1:4" x14ac:dyDescent="0.25">
      <c r="A477" s="22" t="s">
        <v>4056</v>
      </c>
      <c r="B477" s="22" t="s">
        <v>4055</v>
      </c>
      <c r="C477" s="23">
        <v>17000</v>
      </c>
      <c r="D477" s="42"/>
    </row>
    <row r="478" spans="1:4" x14ac:dyDescent="0.25">
      <c r="A478" s="22" t="s">
        <v>4054</v>
      </c>
      <c r="B478" s="22" t="s">
        <v>4053</v>
      </c>
      <c r="C478" s="23">
        <v>8000</v>
      </c>
      <c r="D478" s="42"/>
    </row>
    <row r="479" spans="1:4" x14ac:dyDescent="0.25">
      <c r="A479" s="22" t="s">
        <v>4052</v>
      </c>
      <c r="B479" s="22" t="s">
        <v>4051</v>
      </c>
      <c r="C479" s="23">
        <v>12000</v>
      </c>
      <c r="D479" s="42"/>
    </row>
    <row r="480" spans="1:4" ht="30" x14ac:dyDescent="0.25">
      <c r="A480" s="22" t="s">
        <v>4050</v>
      </c>
      <c r="B480" s="22" t="s">
        <v>4049</v>
      </c>
      <c r="C480" s="23">
        <v>3500</v>
      </c>
      <c r="D480" s="42"/>
    </row>
    <row r="481" spans="1:4" x14ac:dyDescent="0.25">
      <c r="A481" s="22" t="s">
        <v>4048</v>
      </c>
      <c r="B481" s="22" t="s">
        <v>4047</v>
      </c>
      <c r="C481" s="23">
        <v>2500</v>
      </c>
      <c r="D481" s="42"/>
    </row>
    <row r="482" spans="1:4" x14ac:dyDescent="0.25">
      <c r="A482" s="22" t="s">
        <v>4046</v>
      </c>
      <c r="B482" s="22" t="s">
        <v>4045</v>
      </c>
      <c r="C482" s="23">
        <v>5000</v>
      </c>
      <c r="D482" s="42"/>
    </row>
    <row r="483" spans="1:4" x14ac:dyDescent="0.25">
      <c r="A483" s="24"/>
      <c r="B483" s="25" t="s">
        <v>4044</v>
      </c>
      <c r="C483" s="26"/>
      <c r="D483" s="42"/>
    </row>
    <row r="484" spans="1:4" x14ac:dyDescent="0.25">
      <c r="A484" s="22" t="s">
        <v>4043</v>
      </c>
      <c r="B484" s="22" t="s">
        <v>4042</v>
      </c>
      <c r="C484" s="23">
        <v>6000</v>
      </c>
      <c r="D484" s="42"/>
    </row>
    <row r="485" spans="1:4" x14ac:dyDescent="0.25">
      <c r="A485" s="22" t="s">
        <v>4041</v>
      </c>
      <c r="B485" s="22" t="s">
        <v>4040</v>
      </c>
      <c r="C485" s="23">
        <v>6000</v>
      </c>
      <c r="D485" s="42"/>
    </row>
    <row r="486" spans="1:4" x14ac:dyDescent="0.25">
      <c r="A486" s="22" t="s">
        <v>4039</v>
      </c>
      <c r="B486" s="22" t="s">
        <v>4038</v>
      </c>
      <c r="C486" s="23">
        <v>1000</v>
      </c>
      <c r="D486" s="42"/>
    </row>
    <row r="487" spans="1:4" ht="30" x14ac:dyDescent="0.25">
      <c r="A487" s="22" t="s">
        <v>4037</v>
      </c>
      <c r="B487" s="22" t="s">
        <v>4036</v>
      </c>
      <c r="C487" s="23">
        <v>10000</v>
      </c>
      <c r="D487" s="42"/>
    </row>
    <row r="488" spans="1:4" x14ac:dyDescent="0.25">
      <c r="A488" s="22" t="s">
        <v>4035</v>
      </c>
      <c r="B488" s="22" t="s">
        <v>4034</v>
      </c>
      <c r="C488" s="23">
        <v>9000</v>
      </c>
      <c r="D488" s="42"/>
    </row>
    <row r="489" spans="1:4" ht="30" x14ac:dyDescent="0.25">
      <c r="A489" s="22" t="s">
        <v>4033</v>
      </c>
      <c r="B489" s="22" t="s">
        <v>4032</v>
      </c>
      <c r="C489" s="23">
        <v>25000</v>
      </c>
      <c r="D489" s="42"/>
    </row>
    <row r="490" spans="1:4" x14ac:dyDescent="0.25">
      <c r="A490" s="22" t="s">
        <v>4031</v>
      </c>
      <c r="B490" s="22" t="s">
        <v>4030</v>
      </c>
      <c r="C490" s="23">
        <v>8000</v>
      </c>
      <c r="D490" s="42"/>
    </row>
    <row r="491" spans="1:4" x14ac:dyDescent="0.25">
      <c r="A491" s="22" t="s">
        <v>4029</v>
      </c>
      <c r="B491" s="22" t="s">
        <v>4028</v>
      </c>
      <c r="C491" s="23">
        <v>7000</v>
      </c>
      <c r="D491" s="42"/>
    </row>
    <row r="492" spans="1:4" ht="30" x14ac:dyDescent="0.25">
      <c r="A492" s="22" t="s">
        <v>4027</v>
      </c>
      <c r="B492" s="22" t="s">
        <v>4026</v>
      </c>
      <c r="C492" s="23">
        <v>1000</v>
      </c>
      <c r="D492" s="42"/>
    </row>
    <row r="493" spans="1:4" x14ac:dyDescent="0.25">
      <c r="A493" s="22" t="s">
        <v>4025</v>
      </c>
      <c r="B493" s="22" t="s">
        <v>4024</v>
      </c>
      <c r="C493" s="23">
        <v>15000</v>
      </c>
      <c r="D493" s="42"/>
    </row>
    <row r="494" spans="1:4" x14ac:dyDescent="0.25">
      <c r="A494" s="22" t="s">
        <v>4023</v>
      </c>
      <c r="B494" s="22" t="s">
        <v>4022</v>
      </c>
      <c r="C494" s="23">
        <v>10000</v>
      </c>
      <c r="D494" s="42"/>
    </row>
    <row r="495" spans="1:4" x14ac:dyDescent="0.25">
      <c r="A495" s="22" t="s">
        <v>4021</v>
      </c>
      <c r="B495" s="22" t="s">
        <v>4020</v>
      </c>
      <c r="C495" s="23">
        <v>10000</v>
      </c>
      <c r="D495" s="42"/>
    </row>
    <row r="496" spans="1:4" x14ac:dyDescent="0.25">
      <c r="A496" s="22" t="s">
        <v>4019</v>
      </c>
      <c r="B496" s="22" t="s">
        <v>4018</v>
      </c>
      <c r="C496" s="23">
        <v>8000</v>
      </c>
      <c r="D496" s="42"/>
    </row>
    <row r="497" spans="1:4" x14ac:dyDescent="0.25">
      <c r="A497" s="22" t="s">
        <v>4017</v>
      </c>
      <c r="B497" s="22" t="s">
        <v>4016</v>
      </c>
      <c r="C497" s="23">
        <v>12000</v>
      </c>
      <c r="D497" s="42"/>
    </row>
    <row r="498" spans="1:4" x14ac:dyDescent="0.25">
      <c r="A498" s="22" t="s">
        <v>4015</v>
      </c>
      <c r="B498" s="22" t="s">
        <v>4014</v>
      </c>
      <c r="C498" s="23">
        <v>19000</v>
      </c>
      <c r="D498" s="42"/>
    </row>
    <row r="499" spans="1:4" x14ac:dyDescent="0.25">
      <c r="A499" s="22" t="s">
        <v>4013</v>
      </c>
      <c r="B499" s="22" t="s">
        <v>4012</v>
      </c>
      <c r="C499" s="23">
        <v>15000</v>
      </c>
      <c r="D499" s="42"/>
    </row>
    <row r="500" spans="1:4" x14ac:dyDescent="0.25">
      <c r="A500" s="22" t="s">
        <v>4011</v>
      </c>
      <c r="B500" s="22" t="s">
        <v>4010</v>
      </c>
      <c r="C500" s="23">
        <v>28000</v>
      </c>
      <c r="D500" s="42"/>
    </row>
    <row r="501" spans="1:4" ht="30" x14ac:dyDescent="0.25">
      <c r="A501" s="22" t="s">
        <v>4009</v>
      </c>
      <c r="B501" s="22" t="s">
        <v>4008</v>
      </c>
      <c r="C501" s="23">
        <v>25000</v>
      </c>
      <c r="D501" s="42"/>
    </row>
    <row r="502" spans="1:4" ht="30" x14ac:dyDescent="0.25">
      <c r="A502" s="22" t="s">
        <v>4007</v>
      </c>
      <c r="B502" s="22" t="s">
        <v>4006</v>
      </c>
      <c r="C502" s="23">
        <v>40000</v>
      </c>
      <c r="D502" s="42"/>
    </row>
    <row r="503" spans="1:4" ht="30" x14ac:dyDescent="0.25">
      <c r="A503" s="22" t="s">
        <v>4005</v>
      </c>
      <c r="B503" s="22" t="s">
        <v>4004</v>
      </c>
      <c r="C503" s="23">
        <v>60000</v>
      </c>
      <c r="D503" s="42"/>
    </row>
    <row r="504" spans="1:4" ht="30" x14ac:dyDescent="0.25">
      <c r="A504" s="22" t="s">
        <v>4003</v>
      </c>
      <c r="B504" s="22" t="s">
        <v>4002</v>
      </c>
      <c r="C504" s="23">
        <v>30000</v>
      </c>
      <c r="D504" s="42"/>
    </row>
    <row r="505" spans="1:4" x14ac:dyDescent="0.25">
      <c r="A505" s="22" t="s">
        <v>4001</v>
      </c>
      <c r="B505" s="22" t="s">
        <v>4000</v>
      </c>
      <c r="C505" s="23">
        <v>70000</v>
      </c>
      <c r="D505" s="42"/>
    </row>
    <row r="506" spans="1:4" x14ac:dyDescent="0.25">
      <c r="A506" s="22" t="s">
        <v>3999</v>
      </c>
      <c r="B506" s="22" t="s">
        <v>3998</v>
      </c>
      <c r="C506" s="23">
        <v>25000</v>
      </c>
      <c r="D506" s="42"/>
    </row>
    <row r="507" spans="1:4" x14ac:dyDescent="0.25">
      <c r="A507" s="22" t="s">
        <v>3997</v>
      </c>
      <c r="B507" s="22" t="s">
        <v>3996</v>
      </c>
      <c r="C507" s="23">
        <v>4000</v>
      </c>
      <c r="D507" s="42"/>
    </row>
    <row r="508" spans="1:4" ht="30" x14ac:dyDescent="0.25">
      <c r="A508" s="22" t="s">
        <v>3995</v>
      </c>
      <c r="B508" s="22" t="s">
        <v>3994</v>
      </c>
      <c r="C508" s="23">
        <v>10000</v>
      </c>
      <c r="D508" s="42"/>
    </row>
    <row r="509" spans="1:4" x14ac:dyDescent="0.25">
      <c r="A509" s="22" t="s">
        <v>3993</v>
      </c>
      <c r="B509" s="22" t="s">
        <v>3992</v>
      </c>
      <c r="C509" s="23">
        <v>120000</v>
      </c>
      <c r="D509" s="42"/>
    </row>
    <row r="510" spans="1:4" x14ac:dyDescent="0.25">
      <c r="A510" s="22" t="s">
        <v>3991</v>
      </c>
      <c r="B510" s="22" t="s">
        <v>3990</v>
      </c>
      <c r="C510" s="23">
        <v>60000</v>
      </c>
      <c r="D510" s="42"/>
    </row>
    <row r="511" spans="1:4" x14ac:dyDescent="0.25">
      <c r="A511" s="22" t="s">
        <v>3989</v>
      </c>
      <c r="B511" s="22" t="s">
        <v>3988</v>
      </c>
      <c r="C511" s="23">
        <v>30000</v>
      </c>
      <c r="D511" s="42"/>
    </row>
    <row r="512" spans="1:4" x14ac:dyDescent="0.25">
      <c r="A512" s="22" t="s">
        <v>3987</v>
      </c>
      <c r="B512" s="22" t="s">
        <v>3986</v>
      </c>
      <c r="C512" s="23">
        <v>40000</v>
      </c>
      <c r="D512" s="42"/>
    </row>
    <row r="513" spans="1:4" x14ac:dyDescent="0.25">
      <c r="A513" s="22" t="s">
        <v>3985</v>
      </c>
      <c r="B513" s="22" t="s">
        <v>3984</v>
      </c>
      <c r="C513" s="23">
        <v>25000</v>
      </c>
      <c r="D513" s="42"/>
    </row>
    <row r="514" spans="1:4" x14ac:dyDescent="0.25">
      <c r="A514" s="22" t="s">
        <v>3983</v>
      </c>
      <c r="B514" s="22" t="s">
        <v>3982</v>
      </c>
      <c r="C514" s="23">
        <v>20000</v>
      </c>
      <c r="D514" s="42"/>
    </row>
    <row r="515" spans="1:4" x14ac:dyDescent="0.25">
      <c r="A515" s="22" t="s">
        <v>3981</v>
      </c>
      <c r="B515" s="22" t="s">
        <v>3980</v>
      </c>
      <c r="C515" s="23">
        <v>30000</v>
      </c>
      <c r="D515" s="42"/>
    </row>
    <row r="516" spans="1:4" x14ac:dyDescent="0.25">
      <c r="A516" s="22" t="s">
        <v>3979</v>
      </c>
      <c r="B516" s="22" t="s">
        <v>3978</v>
      </c>
      <c r="C516" s="23">
        <v>10000</v>
      </c>
      <c r="D516" s="42"/>
    </row>
    <row r="517" spans="1:4" x14ac:dyDescent="0.25">
      <c r="A517" s="22" t="s">
        <v>3977</v>
      </c>
      <c r="B517" s="22" t="s">
        <v>3976</v>
      </c>
      <c r="C517" s="23">
        <v>15000</v>
      </c>
      <c r="D517" s="42"/>
    </row>
    <row r="518" spans="1:4" x14ac:dyDescent="0.25">
      <c r="A518" s="22" t="s">
        <v>3975</v>
      </c>
      <c r="B518" s="22" t="s">
        <v>3974</v>
      </c>
      <c r="C518" s="23">
        <v>20000</v>
      </c>
      <c r="D518" s="42"/>
    </row>
    <row r="519" spans="1:4" x14ac:dyDescent="0.25">
      <c r="A519" s="22" t="s">
        <v>3973</v>
      </c>
      <c r="B519" s="22" t="s">
        <v>3972</v>
      </c>
      <c r="C519" s="23">
        <v>10000</v>
      </c>
      <c r="D519" s="42"/>
    </row>
    <row r="520" spans="1:4" x14ac:dyDescent="0.25">
      <c r="A520" s="22" t="s">
        <v>3971</v>
      </c>
      <c r="B520" s="22" t="s">
        <v>3970</v>
      </c>
      <c r="C520" s="23">
        <v>20000</v>
      </c>
      <c r="D520" s="42"/>
    </row>
    <row r="521" spans="1:4" x14ac:dyDescent="0.25">
      <c r="A521" s="22" t="s">
        <v>3969</v>
      </c>
      <c r="B521" s="22" t="s">
        <v>3968</v>
      </c>
      <c r="C521" s="23">
        <v>30000</v>
      </c>
      <c r="D521" s="42"/>
    </row>
    <row r="522" spans="1:4" x14ac:dyDescent="0.25">
      <c r="A522" s="22" t="s">
        <v>3967</v>
      </c>
      <c r="B522" s="22" t="s">
        <v>3966</v>
      </c>
      <c r="C522" s="23">
        <v>40000</v>
      </c>
      <c r="D522" s="42"/>
    </row>
    <row r="523" spans="1:4" x14ac:dyDescent="0.25">
      <c r="A523" s="22" t="s">
        <v>3965</v>
      </c>
      <c r="B523" s="22" t="s">
        <v>3964</v>
      </c>
      <c r="C523" s="23">
        <v>50000</v>
      </c>
      <c r="D523" s="42"/>
    </row>
    <row r="524" spans="1:4" x14ac:dyDescent="0.25">
      <c r="A524" s="22" t="s">
        <v>3963</v>
      </c>
      <c r="B524" s="22" t="s">
        <v>3962</v>
      </c>
      <c r="C524" s="23">
        <v>40000</v>
      </c>
      <c r="D524" s="42"/>
    </row>
    <row r="525" spans="1:4" x14ac:dyDescent="0.25">
      <c r="A525" s="22" t="s">
        <v>3961</v>
      </c>
      <c r="B525" s="22" t="s">
        <v>3960</v>
      </c>
      <c r="C525" s="23">
        <v>50000</v>
      </c>
      <c r="D525" s="42"/>
    </row>
    <row r="526" spans="1:4" x14ac:dyDescent="0.25">
      <c r="A526" s="22" t="s">
        <v>3959</v>
      </c>
      <c r="B526" s="22" t="s">
        <v>3958</v>
      </c>
      <c r="C526" s="23">
        <v>60000</v>
      </c>
      <c r="D526" s="42"/>
    </row>
    <row r="527" spans="1:4" x14ac:dyDescent="0.25">
      <c r="A527" s="22" t="s">
        <v>3957</v>
      </c>
      <c r="B527" s="22" t="s">
        <v>3956</v>
      </c>
      <c r="C527" s="23">
        <v>80000</v>
      </c>
      <c r="D527" s="42"/>
    </row>
    <row r="528" spans="1:4" x14ac:dyDescent="0.25">
      <c r="A528" s="22" t="s">
        <v>3955</v>
      </c>
      <c r="B528" s="22" t="s">
        <v>3954</v>
      </c>
      <c r="C528" s="23">
        <v>30000</v>
      </c>
      <c r="D528" s="42"/>
    </row>
    <row r="529" spans="1:4" x14ac:dyDescent="0.25">
      <c r="A529" s="22" t="s">
        <v>3953</v>
      </c>
      <c r="B529" s="22" t="s">
        <v>3952</v>
      </c>
      <c r="C529" s="23">
        <v>10000</v>
      </c>
      <c r="D529" s="42"/>
    </row>
    <row r="530" spans="1:4" x14ac:dyDescent="0.25">
      <c r="A530" s="22" t="s">
        <v>3951</v>
      </c>
      <c r="B530" s="22" t="s">
        <v>3950</v>
      </c>
      <c r="C530" s="23">
        <v>20000</v>
      </c>
      <c r="D530" s="42"/>
    </row>
    <row r="531" spans="1:4" x14ac:dyDescent="0.25">
      <c r="A531" s="22" t="s">
        <v>3949</v>
      </c>
      <c r="B531" s="22" t="s">
        <v>3948</v>
      </c>
      <c r="C531" s="23">
        <v>20000</v>
      </c>
      <c r="D531" s="42"/>
    </row>
    <row r="532" spans="1:4" x14ac:dyDescent="0.25">
      <c r="A532" s="22" t="s">
        <v>3947</v>
      </c>
      <c r="B532" s="22" t="s">
        <v>3946</v>
      </c>
      <c r="C532" s="23">
        <v>1500</v>
      </c>
      <c r="D532" s="42"/>
    </row>
    <row r="533" spans="1:4" x14ac:dyDescent="0.25">
      <c r="A533" s="22" t="s">
        <v>3945</v>
      </c>
      <c r="B533" s="22" t="s">
        <v>3944</v>
      </c>
      <c r="C533" s="23">
        <v>10000</v>
      </c>
      <c r="D533" s="42"/>
    </row>
    <row r="534" spans="1:4" x14ac:dyDescent="0.25">
      <c r="A534" s="22" t="s">
        <v>3943</v>
      </c>
      <c r="B534" s="22" t="s">
        <v>3942</v>
      </c>
      <c r="C534" s="23">
        <v>10000</v>
      </c>
      <c r="D534" s="42"/>
    </row>
    <row r="535" spans="1:4" x14ac:dyDescent="0.25">
      <c r="A535" s="22" t="s">
        <v>3941</v>
      </c>
      <c r="B535" s="22" t="s">
        <v>3940</v>
      </c>
      <c r="C535" s="23">
        <v>20000</v>
      </c>
      <c r="D535" s="42"/>
    </row>
    <row r="536" spans="1:4" x14ac:dyDescent="0.25">
      <c r="A536" s="22" t="s">
        <v>3939</v>
      </c>
      <c r="B536" s="22" t="s">
        <v>3938</v>
      </c>
      <c r="C536" s="23">
        <v>30000</v>
      </c>
      <c r="D536" s="42"/>
    </row>
    <row r="537" spans="1:4" x14ac:dyDescent="0.25">
      <c r="A537" s="22" t="s">
        <v>3937</v>
      </c>
      <c r="B537" s="22" t="s">
        <v>3936</v>
      </c>
      <c r="C537" s="23">
        <v>10000</v>
      </c>
      <c r="D537" s="42"/>
    </row>
    <row r="538" spans="1:4" x14ac:dyDescent="0.25">
      <c r="A538" s="22" t="s">
        <v>3935</v>
      </c>
      <c r="B538" s="22" t="s">
        <v>3934</v>
      </c>
      <c r="C538" s="23">
        <v>10000</v>
      </c>
      <c r="D538" s="42"/>
    </row>
    <row r="539" spans="1:4" x14ac:dyDescent="0.25">
      <c r="A539" s="22" t="s">
        <v>3933</v>
      </c>
      <c r="B539" s="22" t="s">
        <v>3932</v>
      </c>
      <c r="C539" s="23">
        <v>10000</v>
      </c>
      <c r="D539" s="42"/>
    </row>
    <row r="540" spans="1:4" x14ac:dyDescent="0.25">
      <c r="A540" s="22" t="s">
        <v>3931</v>
      </c>
      <c r="B540" s="22" t="s">
        <v>3930</v>
      </c>
      <c r="C540" s="23">
        <v>3000</v>
      </c>
      <c r="D540" s="42"/>
    </row>
    <row r="541" spans="1:4" x14ac:dyDescent="0.25">
      <c r="A541" s="22" t="s">
        <v>3929</v>
      </c>
      <c r="B541" s="22" t="s">
        <v>3928</v>
      </c>
      <c r="C541" s="23">
        <v>5000</v>
      </c>
      <c r="D541" s="42"/>
    </row>
    <row r="542" spans="1:4" ht="30" x14ac:dyDescent="0.25">
      <c r="A542" s="22" t="s">
        <v>3927</v>
      </c>
      <c r="B542" s="22" t="s">
        <v>3926</v>
      </c>
      <c r="C542" s="23">
        <v>5000</v>
      </c>
      <c r="D542" s="42"/>
    </row>
    <row r="543" spans="1:4" ht="30" x14ac:dyDescent="0.25">
      <c r="A543" s="22" t="s">
        <v>3925</v>
      </c>
      <c r="B543" s="22" t="s">
        <v>3924</v>
      </c>
      <c r="C543" s="23">
        <v>10000</v>
      </c>
      <c r="D543" s="42"/>
    </row>
    <row r="544" spans="1:4" x14ac:dyDescent="0.25">
      <c r="A544" s="22" t="s">
        <v>3923</v>
      </c>
      <c r="B544" s="22" t="s">
        <v>3922</v>
      </c>
      <c r="C544" s="23">
        <v>15000</v>
      </c>
      <c r="D544" s="42"/>
    </row>
    <row r="545" spans="1:4" x14ac:dyDescent="0.25">
      <c r="A545" s="22" t="s">
        <v>3921</v>
      </c>
      <c r="B545" s="22" t="s">
        <v>3920</v>
      </c>
      <c r="C545" s="23">
        <v>30000</v>
      </c>
      <c r="D545" s="42"/>
    </row>
    <row r="546" spans="1:4" x14ac:dyDescent="0.25">
      <c r="A546" s="22" t="s">
        <v>3919</v>
      </c>
      <c r="B546" s="22" t="s">
        <v>3918</v>
      </c>
      <c r="C546" s="23">
        <v>40000</v>
      </c>
      <c r="D546" s="42"/>
    </row>
    <row r="547" spans="1:4" x14ac:dyDescent="0.25">
      <c r="A547" s="22" t="s">
        <v>3917</v>
      </c>
      <c r="B547" s="22" t="s">
        <v>3916</v>
      </c>
      <c r="C547" s="23">
        <v>30000</v>
      </c>
      <c r="D547" s="42"/>
    </row>
    <row r="548" spans="1:4" x14ac:dyDescent="0.25">
      <c r="A548" s="22" t="s">
        <v>3915</v>
      </c>
      <c r="B548" s="22" t="s">
        <v>3914</v>
      </c>
      <c r="C548" s="23">
        <v>25000</v>
      </c>
      <c r="D548" s="42"/>
    </row>
    <row r="549" spans="1:4" x14ac:dyDescent="0.25">
      <c r="A549" s="22" t="s">
        <v>3913</v>
      </c>
      <c r="B549" s="22" t="s">
        <v>3912</v>
      </c>
      <c r="C549" s="23">
        <v>25000</v>
      </c>
      <c r="D549" s="42"/>
    </row>
    <row r="550" spans="1:4" x14ac:dyDescent="0.25">
      <c r="A550" s="22" t="s">
        <v>3911</v>
      </c>
      <c r="B550" s="22" t="s">
        <v>3910</v>
      </c>
      <c r="C550" s="23">
        <v>15000</v>
      </c>
      <c r="D550" s="42"/>
    </row>
    <row r="551" spans="1:4" x14ac:dyDescent="0.25">
      <c r="A551" s="22" t="s">
        <v>3909</v>
      </c>
      <c r="B551" s="22" t="s">
        <v>3908</v>
      </c>
      <c r="C551" s="23">
        <v>10000</v>
      </c>
      <c r="D551" s="42"/>
    </row>
    <row r="552" spans="1:4" x14ac:dyDescent="0.25">
      <c r="A552" s="22" t="s">
        <v>3907</v>
      </c>
      <c r="B552" s="22" t="s">
        <v>3906</v>
      </c>
      <c r="C552" s="23">
        <v>40000</v>
      </c>
      <c r="D552" s="42"/>
    </row>
    <row r="553" spans="1:4" x14ac:dyDescent="0.25">
      <c r="A553" s="22" t="s">
        <v>3905</v>
      </c>
      <c r="B553" s="22" t="s">
        <v>3904</v>
      </c>
      <c r="C553" s="23">
        <v>80000</v>
      </c>
      <c r="D553" s="42"/>
    </row>
    <row r="554" spans="1:4" x14ac:dyDescent="0.25">
      <c r="A554" s="22" t="s">
        <v>3903</v>
      </c>
      <c r="B554" s="22" t="s">
        <v>3902</v>
      </c>
      <c r="C554" s="23">
        <v>75000</v>
      </c>
      <c r="D554" s="42"/>
    </row>
    <row r="555" spans="1:4" x14ac:dyDescent="0.25">
      <c r="A555" s="22" t="s">
        <v>3901</v>
      </c>
      <c r="B555" s="22" t="s">
        <v>3900</v>
      </c>
      <c r="C555" s="23">
        <v>50000</v>
      </c>
      <c r="D555" s="42"/>
    </row>
    <row r="556" spans="1:4" x14ac:dyDescent="0.25">
      <c r="A556" s="22" t="s">
        <v>3899</v>
      </c>
      <c r="B556" s="22" t="s">
        <v>3898</v>
      </c>
      <c r="C556" s="23">
        <v>80000</v>
      </c>
      <c r="D556" s="42"/>
    </row>
    <row r="557" spans="1:4" x14ac:dyDescent="0.25">
      <c r="A557" s="22" t="s">
        <v>3897</v>
      </c>
      <c r="B557" s="22" t="s">
        <v>3896</v>
      </c>
      <c r="C557" s="23">
        <v>50000</v>
      </c>
      <c r="D557" s="42"/>
    </row>
    <row r="558" spans="1:4" x14ac:dyDescent="0.25">
      <c r="A558" s="22" t="s">
        <v>3895</v>
      </c>
      <c r="B558" s="22" t="s">
        <v>3894</v>
      </c>
      <c r="C558" s="23">
        <v>70000</v>
      </c>
      <c r="D558" s="42"/>
    </row>
    <row r="559" spans="1:4" x14ac:dyDescent="0.25">
      <c r="A559" s="22" t="s">
        <v>3893</v>
      </c>
      <c r="B559" s="22" t="s">
        <v>3892</v>
      </c>
      <c r="C559" s="23">
        <v>20000</v>
      </c>
      <c r="D559" s="42"/>
    </row>
    <row r="560" spans="1:4" x14ac:dyDescent="0.25">
      <c r="A560" s="22" t="s">
        <v>3891</v>
      </c>
      <c r="B560" s="22" t="s">
        <v>3890</v>
      </c>
      <c r="C560" s="23">
        <v>40000</v>
      </c>
      <c r="D560" s="42"/>
    </row>
    <row r="561" spans="1:4" x14ac:dyDescent="0.25">
      <c r="A561" s="22" t="s">
        <v>3889</v>
      </c>
      <c r="B561" s="22" t="s">
        <v>3888</v>
      </c>
      <c r="C561" s="23">
        <v>28000</v>
      </c>
      <c r="D561" s="42"/>
    </row>
    <row r="562" spans="1:4" x14ac:dyDescent="0.25">
      <c r="A562" s="22" t="s">
        <v>3887</v>
      </c>
      <c r="B562" s="22" t="s">
        <v>3886</v>
      </c>
      <c r="C562" s="23">
        <v>30000</v>
      </c>
      <c r="D562" s="42"/>
    </row>
    <row r="563" spans="1:4" x14ac:dyDescent="0.25">
      <c r="A563" s="22" t="s">
        <v>3885</v>
      </c>
      <c r="B563" s="22" t="s">
        <v>3884</v>
      </c>
      <c r="C563" s="23">
        <v>1500</v>
      </c>
      <c r="D563" s="42"/>
    </row>
    <row r="564" spans="1:4" x14ac:dyDescent="0.25">
      <c r="A564" s="22" t="s">
        <v>3883</v>
      </c>
      <c r="B564" s="22" t="s">
        <v>3882</v>
      </c>
      <c r="C564" s="23">
        <v>2500</v>
      </c>
      <c r="D564" s="42"/>
    </row>
    <row r="565" spans="1:4" x14ac:dyDescent="0.25">
      <c r="A565" s="22" t="s">
        <v>3881</v>
      </c>
      <c r="B565" s="22" t="s">
        <v>3880</v>
      </c>
      <c r="C565" s="23">
        <v>1000</v>
      </c>
      <c r="D565" s="42"/>
    </row>
    <row r="566" spans="1:4" x14ac:dyDescent="0.25">
      <c r="A566" s="22" t="s">
        <v>3879</v>
      </c>
      <c r="B566" s="22" t="s">
        <v>3878</v>
      </c>
      <c r="C566" s="23">
        <v>10000</v>
      </c>
      <c r="D566" s="42"/>
    </row>
    <row r="567" spans="1:4" x14ac:dyDescent="0.25">
      <c r="A567" s="22" t="s">
        <v>3877</v>
      </c>
      <c r="B567" s="22" t="s">
        <v>3876</v>
      </c>
      <c r="C567" s="23">
        <v>30000</v>
      </c>
      <c r="D567" s="42"/>
    </row>
    <row r="568" spans="1:4" x14ac:dyDescent="0.25">
      <c r="A568" s="22" t="s">
        <v>3875</v>
      </c>
      <c r="B568" s="22" t="s">
        <v>3874</v>
      </c>
      <c r="C568" s="23">
        <v>8000</v>
      </c>
      <c r="D568" s="42"/>
    </row>
    <row r="569" spans="1:4" x14ac:dyDescent="0.25">
      <c r="A569" s="22" t="s">
        <v>3873</v>
      </c>
      <c r="B569" s="22" t="s">
        <v>3872</v>
      </c>
      <c r="C569" s="23">
        <v>12000</v>
      </c>
      <c r="D569" s="42"/>
    </row>
    <row r="570" spans="1:4" x14ac:dyDescent="0.25">
      <c r="A570" s="22" t="s">
        <v>3871</v>
      </c>
      <c r="B570" s="22" t="s">
        <v>3870</v>
      </c>
      <c r="C570" s="23">
        <v>18000</v>
      </c>
      <c r="D570" s="42"/>
    </row>
    <row r="571" spans="1:4" x14ac:dyDescent="0.25">
      <c r="A571" s="22" t="s">
        <v>3869</v>
      </c>
      <c r="B571" s="22" t="s">
        <v>3868</v>
      </c>
      <c r="C571" s="23">
        <v>10000</v>
      </c>
      <c r="D571" s="42"/>
    </row>
    <row r="572" spans="1:4" x14ac:dyDescent="0.25">
      <c r="A572" s="22" t="s">
        <v>3867</v>
      </c>
      <c r="B572" s="22" t="s">
        <v>3866</v>
      </c>
      <c r="C572" s="23">
        <v>37000</v>
      </c>
      <c r="D572" s="42"/>
    </row>
    <row r="573" spans="1:4" x14ac:dyDescent="0.25">
      <c r="A573" s="22" t="s">
        <v>3865</v>
      </c>
      <c r="B573" s="22" t="s">
        <v>3864</v>
      </c>
      <c r="C573" s="23">
        <v>45000</v>
      </c>
      <c r="D573" s="42"/>
    </row>
    <row r="574" spans="1:4" ht="30" x14ac:dyDescent="0.25">
      <c r="A574" s="22" t="s">
        <v>3863</v>
      </c>
      <c r="B574" s="22" t="s">
        <v>3862</v>
      </c>
      <c r="C574" s="23">
        <v>50000</v>
      </c>
      <c r="D574" s="42"/>
    </row>
    <row r="575" spans="1:4" ht="30" x14ac:dyDescent="0.25">
      <c r="A575" s="22" t="s">
        <v>3861</v>
      </c>
      <c r="B575" s="22" t="s">
        <v>3860</v>
      </c>
      <c r="C575" s="23">
        <v>27000</v>
      </c>
      <c r="D575" s="42"/>
    </row>
    <row r="576" spans="1:4" x14ac:dyDescent="0.25">
      <c r="A576" s="22" t="s">
        <v>3859</v>
      </c>
      <c r="B576" s="22" t="s">
        <v>3858</v>
      </c>
      <c r="C576" s="23">
        <v>1000</v>
      </c>
      <c r="D576" s="42"/>
    </row>
    <row r="577" spans="1:4" x14ac:dyDescent="0.25">
      <c r="A577" s="22" t="s">
        <v>3857</v>
      </c>
      <c r="B577" s="22" t="s">
        <v>3856</v>
      </c>
      <c r="C577" s="23">
        <v>2000</v>
      </c>
      <c r="D577" s="42"/>
    </row>
    <row r="578" spans="1:4" x14ac:dyDescent="0.25">
      <c r="A578" s="22" t="s">
        <v>3855</v>
      </c>
      <c r="B578" s="22" t="s">
        <v>3854</v>
      </c>
      <c r="C578" s="23">
        <v>2000</v>
      </c>
      <c r="D578" s="42"/>
    </row>
    <row r="579" spans="1:4" ht="30" x14ac:dyDescent="0.25">
      <c r="A579" s="22" t="s">
        <v>3853</v>
      </c>
      <c r="B579" s="22" t="s">
        <v>3852</v>
      </c>
      <c r="C579" s="23">
        <v>2500</v>
      </c>
      <c r="D579" s="42"/>
    </row>
    <row r="580" spans="1:4" x14ac:dyDescent="0.25">
      <c r="A580" s="22" t="s">
        <v>2617</v>
      </c>
      <c r="B580" s="22" t="s">
        <v>2616</v>
      </c>
      <c r="C580" s="23">
        <v>2500</v>
      </c>
      <c r="D580" s="42"/>
    </row>
    <row r="581" spans="1:4" x14ac:dyDescent="0.25">
      <c r="A581" s="22" t="s">
        <v>3851</v>
      </c>
      <c r="B581" s="22" t="s">
        <v>3850</v>
      </c>
      <c r="C581" s="23">
        <v>1500</v>
      </c>
      <c r="D581" s="42"/>
    </row>
    <row r="582" spans="1:4" x14ac:dyDescent="0.25">
      <c r="A582" s="24" t="s">
        <v>2501</v>
      </c>
      <c r="B582" s="24" t="s">
        <v>2500</v>
      </c>
      <c r="C582" s="14">
        <v>22000</v>
      </c>
      <c r="D582" s="42"/>
    </row>
    <row r="583" spans="1:4" x14ac:dyDescent="0.25">
      <c r="A583" s="22" t="s">
        <v>2663</v>
      </c>
      <c r="B583" s="22" t="s">
        <v>2662</v>
      </c>
      <c r="C583" s="23">
        <v>1500</v>
      </c>
      <c r="D583" s="42"/>
    </row>
    <row r="584" spans="1:4" x14ac:dyDescent="0.25">
      <c r="A584" s="22" t="s">
        <v>2619</v>
      </c>
      <c r="B584" s="22" t="s">
        <v>3849</v>
      </c>
      <c r="C584" s="23">
        <v>1500</v>
      </c>
      <c r="D584" s="42"/>
    </row>
    <row r="585" spans="1:4" x14ac:dyDescent="0.25">
      <c r="A585" s="22" t="s">
        <v>2659</v>
      </c>
      <c r="B585" s="22" t="s">
        <v>2658</v>
      </c>
      <c r="C585" s="23">
        <v>2500</v>
      </c>
      <c r="D585" s="42"/>
    </row>
    <row r="586" spans="1:4" x14ac:dyDescent="0.25">
      <c r="A586" s="22" t="s">
        <v>3848</v>
      </c>
      <c r="B586" s="22" t="s">
        <v>3847</v>
      </c>
      <c r="C586" s="23">
        <v>12000</v>
      </c>
      <c r="D586" s="42"/>
    </row>
    <row r="587" spans="1:4" x14ac:dyDescent="0.25">
      <c r="A587" s="22" t="s">
        <v>3846</v>
      </c>
      <c r="B587" s="22" t="s">
        <v>3845</v>
      </c>
      <c r="C587" s="23">
        <v>3000</v>
      </c>
      <c r="D587" s="42"/>
    </row>
    <row r="588" spans="1:4" x14ac:dyDescent="0.25">
      <c r="A588" s="22" t="s">
        <v>3844</v>
      </c>
      <c r="B588" s="22" t="s">
        <v>3843</v>
      </c>
      <c r="C588" s="23">
        <v>40000</v>
      </c>
      <c r="D588" s="42"/>
    </row>
    <row r="589" spans="1:4" x14ac:dyDescent="0.25">
      <c r="A589" s="22" t="s">
        <v>3842</v>
      </c>
      <c r="B589" s="22" t="s">
        <v>3841</v>
      </c>
      <c r="C589" s="23">
        <v>500</v>
      </c>
      <c r="D589" s="42"/>
    </row>
    <row r="590" spans="1:4" x14ac:dyDescent="0.25">
      <c r="A590" s="22" t="s">
        <v>3840</v>
      </c>
      <c r="B590" s="22" t="s">
        <v>3839</v>
      </c>
      <c r="C590" s="23">
        <v>14500</v>
      </c>
      <c r="D590" s="42"/>
    </row>
    <row r="591" spans="1:4" ht="28.5" x14ac:dyDescent="0.25">
      <c r="A591" s="24"/>
      <c r="B591" s="25" t="s">
        <v>3838</v>
      </c>
      <c r="C591" s="26"/>
      <c r="D591" s="42"/>
    </row>
    <row r="592" spans="1:4" x14ac:dyDescent="0.25">
      <c r="A592" s="22" t="s">
        <v>3837</v>
      </c>
      <c r="B592" s="22" t="s">
        <v>3836</v>
      </c>
      <c r="C592" s="23">
        <v>3000</v>
      </c>
      <c r="D592" s="42"/>
    </row>
    <row r="593" spans="1:4" ht="30" x14ac:dyDescent="0.25">
      <c r="A593" s="22" t="s">
        <v>3835</v>
      </c>
      <c r="B593" s="22" t="s">
        <v>3834</v>
      </c>
      <c r="C593" s="23">
        <v>1500</v>
      </c>
      <c r="D593" s="42"/>
    </row>
    <row r="594" spans="1:4" x14ac:dyDescent="0.25">
      <c r="A594" s="22" t="s">
        <v>3833</v>
      </c>
      <c r="B594" s="22" t="s">
        <v>3832</v>
      </c>
      <c r="C594" s="23">
        <v>2000</v>
      </c>
      <c r="D594" s="42"/>
    </row>
    <row r="595" spans="1:4" x14ac:dyDescent="0.25">
      <c r="A595" s="22" t="s">
        <v>3831</v>
      </c>
      <c r="B595" s="22" t="s">
        <v>3830</v>
      </c>
      <c r="C595" s="23">
        <v>1000</v>
      </c>
      <c r="D595" s="42"/>
    </row>
    <row r="596" spans="1:4" x14ac:dyDescent="0.25">
      <c r="A596" s="22" t="s">
        <v>3829</v>
      </c>
      <c r="B596" s="22" t="s">
        <v>3828</v>
      </c>
      <c r="C596" s="23">
        <v>2000</v>
      </c>
      <c r="D596" s="42"/>
    </row>
    <row r="597" spans="1:4" x14ac:dyDescent="0.25">
      <c r="A597" s="22" t="s">
        <v>3827</v>
      </c>
      <c r="B597" s="22" t="s">
        <v>3826</v>
      </c>
      <c r="C597" s="23">
        <v>6000</v>
      </c>
      <c r="D597" s="42"/>
    </row>
    <row r="598" spans="1:4" x14ac:dyDescent="0.25">
      <c r="A598" s="22" t="s">
        <v>3825</v>
      </c>
      <c r="B598" s="22" t="s">
        <v>3824</v>
      </c>
      <c r="C598" s="23">
        <v>800</v>
      </c>
      <c r="D598" s="42"/>
    </row>
    <row r="599" spans="1:4" x14ac:dyDescent="0.25">
      <c r="A599" s="22" t="s">
        <v>3823</v>
      </c>
      <c r="B599" s="22" t="s">
        <v>3822</v>
      </c>
      <c r="C599" s="23">
        <v>400</v>
      </c>
      <c r="D599" s="42"/>
    </row>
    <row r="600" spans="1:4" x14ac:dyDescent="0.25">
      <c r="A600" s="22" t="s">
        <v>3821</v>
      </c>
      <c r="B600" s="22" t="s">
        <v>3820</v>
      </c>
      <c r="C600" s="23">
        <v>4600</v>
      </c>
      <c r="D600" s="42"/>
    </row>
    <row r="601" spans="1:4" x14ac:dyDescent="0.25">
      <c r="A601" s="22" t="s">
        <v>3819</v>
      </c>
      <c r="B601" s="22" t="s">
        <v>3818</v>
      </c>
      <c r="C601" s="23">
        <v>1000</v>
      </c>
      <c r="D601" s="42"/>
    </row>
    <row r="602" spans="1:4" x14ac:dyDescent="0.25">
      <c r="A602" s="22" t="s">
        <v>3817</v>
      </c>
      <c r="B602" s="22" t="s">
        <v>3816</v>
      </c>
      <c r="C602" s="23">
        <v>1200</v>
      </c>
      <c r="D602" s="42"/>
    </row>
    <row r="603" spans="1:4" x14ac:dyDescent="0.25">
      <c r="A603" s="22" t="s">
        <v>3815</v>
      </c>
      <c r="B603" s="22" t="s">
        <v>3814</v>
      </c>
      <c r="C603" s="23">
        <v>1200</v>
      </c>
      <c r="D603" s="42"/>
    </row>
    <row r="604" spans="1:4" x14ac:dyDescent="0.25">
      <c r="A604" s="22" t="s">
        <v>3813</v>
      </c>
      <c r="B604" s="22" t="s">
        <v>3812</v>
      </c>
      <c r="C604" s="23">
        <v>800</v>
      </c>
      <c r="D604" s="42"/>
    </row>
    <row r="605" spans="1:4" x14ac:dyDescent="0.25">
      <c r="A605" s="24" t="s">
        <v>4948</v>
      </c>
      <c r="B605" s="24" t="s">
        <v>4949</v>
      </c>
      <c r="C605" s="14">
        <v>10000</v>
      </c>
      <c r="D605" s="42"/>
    </row>
    <row r="606" spans="1:4" ht="28.5" x14ac:dyDescent="0.25">
      <c r="A606" s="27"/>
      <c r="B606" s="28" t="s">
        <v>3811</v>
      </c>
      <c r="C606" s="29"/>
      <c r="D606" s="42"/>
    </row>
    <row r="607" spans="1:4" x14ac:dyDescent="0.25">
      <c r="A607" s="22" t="s">
        <v>3810</v>
      </c>
      <c r="B607" s="22" t="s">
        <v>3809</v>
      </c>
      <c r="C607" s="23">
        <v>12000</v>
      </c>
      <c r="D607" s="42"/>
    </row>
    <row r="608" spans="1:4" x14ac:dyDescent="0.25">
      <c r="A608" s="22" t="s">
        <v>3808</v>
      </c>
      <c r="B608" s="22" t="s">
        <v>3807</v>
      </c>
      <c r="C608" s="23">
        <v>10000</v>
      </c>
      <c r="D608" s="42"/>
    </row>
    <row r="609" spans="1:4" x14ac:dyDescent="0.25">
      <c r="A609" s="22" t="s">
        <v>3806</v>
      </c>
      <c r="B609" s="22" t="s">
        <v>3805</v>
      </c>
      <c r="C609" s="23">
        <v>15000</v>
      </c>
      <c r="D609" s="42"/>
    </row>
    <row r="610" spans="1:4" x14ac:dyDescent="0.25">
      <c r="A610" s="22" t="s">
        <v>3804</v>
      </c>
      <c r="B610" s="22" t="s">
        <v>3803</v>
      </c>
      <c r="C610" s="23">
        <v>10000</v>
      </c>
      <c r="D610" s="42"/>
    </row>
    <row r="611" spans="1:4" x14ac:dyDescent="0.25">
      <c r="A611" s="22" t="s">
        <v>3802</v>
      </c>
      <c r="B611" s="22" t="s">
        <v>3801</v>
      </c>
      <c r="C611" s="23">
        <v>5000</v>
      </c>
      <c r="D611" s="42"/>
    </row>
    <row r="612" spans="1:4" ht="30" x14ac:dyDescent="0.25">
      <c r="A612" s="22" t="s">
        <v>3800</v>
      </c>
      <c r="B612" s="22" t="s">
        <v>3799</v>
      </c>
      <c r="C612" s="23">
        <v>3000</v>
      </c>
      <c r="D612" s="42"/>
    </row>
    <row r="613" spans="1:4" x14ac:dyDescent="0.25">
      <c r="A613" s="22" t="s">
        <v>3798</v>
      </c>
      <c r="B613" s="22" t="s">
        <v>3797</v>
      </c>
      <c r="C613" s="23">
        <v>3300</v>
      </c>
      <c r="D613" s="42"/>
    </row>
    <row r="614" spans="1:4" x14ac:dyDescent="0.25">
      <c r="A614" s="22" t="s">
        <v>3796</v>
      </c>
      <c r="B614" s="22" t="s">
        <v>3795</v>
      </c>
      <c r="C614" s="23">
        <v>2500</v>
      </c>
      <c r="D614" s="42"/>
    </row>
    <row r="615" spans="1:4" x14ac:dyDescent="0.25">
      <c r="A615" s="22" t="s">
        <v>3794</v>
      </c>
      <c r="B615" s="22" t="s">
        <v>3793</v>
      </c>
      <c r="C615" s="23">
        <v>2300</v>
      </c>
      <c r="D615" s="42"/>
    </row>
    <row r="616" spans="1:4" x14ac:dyDescent="0.25">
      <c r="A616" s="22" t="s">
        <v>3792</v>
      </c>
      <c r="B616" s="22" t="s">
        <v>3791</v>
      </c>
      <c r="C616" s="23">
        <v>4500</v>
      </c>
      <c r="D616" s="42"/>
    </row>
    <row r="617" spans="1:4" ht="30" x14ac:dyDescent="0.25">
      <c r="A617" s="22" t="s">
        <v>3790</v>
      </c>
      <c r="B617" s="22" t="s">
        <v>3789</v>
      </c>
      <c r="C617" s="23">
        <v>4000</v>
      </c>
      <c r="D617" s="42"/>
    </row>
    <row r="618" spans="1:4" x14ac:dyDescent="0.25">
      <c r="A618" s="22" t="s">
        <v>3788</v>
      </c>
      <c r="B618" s="22" t="s">
        <v>3787</v>
      </c>
      <c r="C618" s="23">
        <v>2500</v>
      </c>
      <c r="D618" s="42"/>
    </row>
    <row r="619" spans="1:4" x14ac:dyDescent="0.25">
      <c r="A619" s="22" t="s">
        <v>3786</v>
      </c>
      <c r="B619" s="22" t="s">
        <v>3785</v>
      </c>
      <c r="C619" s="23">
        <v>3000</v>
      </c>
      <c r="D619" s="42"/>
    </row>
    <row r="620" spans="1:4" x14ac:dyDescent="0.25">
      <c r="A620" s="22" t="s">
        <v>3784</v>
      </c>
      <c r="B620" s="22" t="s">
        <v>3783</v>
      </c>
      <c r="C620" s="23">
        <v>1000</v>
      </c>
      <c r="D620" s="42"/>
    </row>
    <row r="621" spans="1:4" x14ac:dyDescent="0.25">
      <c r="A621" s="22" t="s">
        <v>3782</v>
      </c>
      <c r="B621" s="22" t="s">
        <v>3781</v>
      </c>
      <c r="C621" s="23">
        <v>5000</v>
      </c>
      <c r="D621" s="42"/>
    </row>
    <row r="622" spans="1:4" ht="28.5" x14ac:dyDescent="0.25">
      <c r="A622" s="27"/>
      <c r="B622" s="28" t="s">
        <v>3780</v>
      </c>
      <c r="C622" s="29"/>
      <c r="D622" s="42"/>
    </row>
    <row r="623" spans="1:4" ht="60" x14ac:dyDescent="0.25">
      <c r="A623" s="22" t="s">
        <v>3779</v>
      </c>
      <c r="B623" s="22" t="s">
        <v>3778</v>
      </c>
      <c r="C623" s="23">
        <v>117000</v>
      </c>
      <c r="D623" s="42"/>
    </row>
    <row r="624" spans="1:4" ht="60" x14ac:dyDescent="0.25">
      <c r="A624" s="22" t="s">
        <v>3777</v>
      </c>
      <c r="B624" s="22" t="s">
        <v>3776</v>
      </c>
      <c r="C624" s="23">
        <v>80000</v>
      </c>
      <c r="D624" s="42"/>
    </row>
    <row r="625" spans="1:4" x14ac:dyDescent="0.25">
      <c r="A625" s="22" t="s">
        <v>3775</v>
      </c>
      <c r="B625" s="22" t="s">
        <v>3774</v>
      </c>
      <c r="C625" s="23">
        <v>20000</v>
      </c>
      <c r="D625" s="42"/>
    </row>
    <row r="626" spans="1:4" ht="30" x14ac:dyDescent="0.25">
      <c r="A626" s="22" t="s">
        <v>3773</v>
      </c>
      <c r="B626" s="22" t="s">
        <v>3772</v>
      </c>
      <c r="C626" s="23">
        <v>15000</v>
      </c>
      <c r="D626" s="42"/>
    </row>
    <row r="627" spans="1:4" ht="45" x14ac:dyDescent="0.25">
      <c r="A627" s="22" t="s">
        <v>3771</v>
      </c>
      <c r="B627" s="22" t="s">
        <v>3770</v>
      </c>
      <c r="C627" s="23">
        <v>11000</v>
      </c>
      <c r="D627" s="42"/>
    </row>
    <row r="628" spans="1:4" ht="45" x14ac:dyDescent="0.25">
      <c r="A628" s="22" t="s">
        <v>3769</v>
      </c>
      <c r="B628" s="22" t="s">
        <v>3768</v>
      </c>
      <c r="C628" s="23">
        <v>3100</v>
      </c>
      <c r="D628" s="42"/>
    </row>
    <row r="629" spans="1:4" ht="30" x14ac:dyDescent="0.25">
      <c r="A629" s="22" t="s">
        <v>3767</v>
      </c>
      <c r="B629" s="22" t="s">
        <v>3766</v>
      </c>
      <c r="C629" s="23">
        <v>18000</v>
      </c>
      <c r="D629" s="42"/>
    </row>
    <row r="630" spans="1:4" ht="30" x14ac:dyDescent="0.25">
      <c r="A630" s="22" t="s">
        <v>3765</v>
      </c>
      <c r="B630" s="22" t="s">
        <v>3764</v>
      </c>
      <c r="C630" s="23">
        <v>14000</v>
      </c>
      <c r="D630" s="42"/>
    </row>
    <row r="631" spans="1:4" ht="30" x14ac:dyDescent="0.25">
      <c r="A631" s="22" t="s">
        <v>3763</v>
      </c>
      <c r="B631" s="22" t="s">
        <v>3762</v>
      </c>
      <c r="C631" s="23">
        <v>8000</v>
      </c>
      <c r="D631" s="42"/>
    </row>
    <row r="632" spans="1:4" ht="30" x14ac:dyDescent="0.25">
      <c r="A632" s="22" t="s">
        <v>3761</v>
      </c>
      <c r="B632" s="22" t="s">
        <v>3760</v>
      </c>
      <c r="C632" s="23">
        <v>2000</v>
      </c>
      <c r="D632" s="42"/>
    </row>
    <row r="633" spans="1:4" ht="30" x14ac:dyDescent="0.25">
      <c r="A633" s="22" t="s">
        <v>3759</v>
      </c>
      <c r="B633" s="22" t="s">
        <v>3758</v>
      </c>
      <c r="C633" s="23">
        <v>1200</v>
      </c>
      <c r="D633" s="42"/>
    </row>
    <row r="634" spans="1:4" ht="30" x14ac:dyDescent="0.25">
      <c r="A634" s="22" t="s">
        <v>3757</v>
      </c>
      <c r="B634" s="22" t="s">
        <v>3756</v>
      </c>
      <c r="C634" s="23">
        <v>10500</v>
      </c>
      <c r="D634" s="42"/>
    </row>
    <row r="635" spans="1:4" ht="30" x14ac:dyDescent="0.25">
      <c r="A635" s="22" t="s">
        <v>3755</v>
      </c>
      <c r="B635" s="22" t="s">
        <v>3754</v>
      </c>
      <c r="C635" s="23">
        <v>1500</v>
      </c>
      <c r="D635" s="42"/>
    </row>
    <row r="636" spans="1:4" ht="30" x14ac:dyDescent="0.25">
      <c r="A636" s="22" t="s">
        <v>3753</v>
      </c>
      <c r="B636" s="22" t="s">
        <v>3752</v>
      </c>
      <c r="C636" s="23">
        <v>12000</v>
      </c>
      <c r="D636" s="42"/>
    </row>
    <row r="637" spans="1:4" ht="30" x14ac:dyDescent="0.25">
      <c r="A637" s="22" t="s">
        <v>3751</v>
      </c>
      <c r="B637" s="22" t="s">
        <v>3750</v>
      </c>
      <c r="C637" s="23">
        <v>2500</v>
      </c>
      <c r="D637" s="42"/>
    </row>
    <row r="638" spans="1:4" ht="30" x14ac:dyDescent="0.25">
      <c r="A638" s="22" t="s">
        <v>3749</v>
      </c>
      <c r="B638" s="22" t="s">
        <v>3748</v>
      </c>
      <c r="C638" s="23">
        <v>250</v>
      </c>
      <c r="D638" s="42"/>
    </row>
    <row r="639" spans="1:4" ht="30" x14ac:dyDescent="0.25">
      <c r="A639" s="22" t="s">
        <v>3747</v>
      </c>
      <c r="B639" s="22" t="s">
        <v>3746</v>
      </c>
      <c r="C639" s="23">
        <v>800</v>
      </c>
      <c r="D639" s="42"/>
    </row>
    <row r="640" spans="1:4" ht="30" x14ac:dyDescent="0.25">
      <c r="A640" s="22" t="s">
        <v>3745</v>
      </c>
      <c r="B640" s="22" t="s">
        <v>3744</v>
      </c>
      <c r="C640" s="23">
        <v>600</v>
      </c>
      <c r="D640" s="42"/>
    </row>
    <row r="641" spans="1:4" ht="30" x14ac:dyDescent="0.25">
      <c r="A641" s="22" t="s">
        <v>3743</v>
      </c>
      <c r="B641" s="22" t="s">
        <v>3742</v>
      </c>
      <c r="C641" s="23">
        <v>500</v>
      </c>
      <c r="D641" s="42"/>
    </row>
    <row r="642" spans="1:4" ht="30" x14ac:dyDescent="0.25">
      <c r="A642" s="22" t="s">
        <v>3741</v>
      </c>
      <c r="B642" s="22" t="s">
        <v>3740</v>
      </c>
      <c r="C642" s="23">
        <v>500</v>
      </c>
      <c r="D642" s="42"/>
    </row>
    <row r="643" spans="1:4" ht="30" x14ac:dyDescent="0.25">
      <c r="A643" s="22" t="s">
        <v>3739</v>
      </c>
      <c r="B643" s="22" t="s">
        <v>3738</v>
      </c>
      <c r="C643" s="23">
        <v>11000</v>
      </c>
      <c r="D643" s="42"/>
    </row>
    <row r="644" spans="1:4" ht="45" x14ac:dyDescent="0.25">
      <c r="A644" s="22" t="s">
        <v>3737</v>
      </c>
      <c r="B644" s="22" t="s">
        <v>3736</v>
      </c>
      <c r="C644" s="23">
        <v>1420</v>
      </c>
      <c r="D644" s="42"/>
    </row>
    <row r="645" spans="1:4" ht="30" x14ac:dyDescent="0.25">
      <c r="A645" s="22" t="s">
        <v>3735</v>
      </c>
      <c r="B645" s="22" t="s">
        <v>3734</v>
      </c>
      <c r="C645" s="23">
        <v>18000</v>
      </c>
      <c r="D645" s="42"/>
    </row>
    <row r="646" spans="1:4" ht="30" x14ac:dyDescent="0.25">
      <c r="A646" s="22" t="s">
        <v>3733</v>
      </c>
      <c r="B646" s="22" t="s">
        <v>3732</v>
      </c>
      <c r="C646" s="23">
        <v>9000</v>
      </c>
      <c r="D646" s="42"/>
    </row>
    <row r="647" spans="1:4" ht="30" x14ac:dyDescent="0.25">
      <c r="A647" s="22" t="s">
        <v>3731</v>
      </c>
      <c r="B647" s="22" t="s">
        <v>3730</v>
      </c>
      <c r="C647" s="23">
        <v>6000</v>
      </c>
      <c r="D647" s="42"/>
    </row>
    <row r="648" spans="1:4" ht="30" x14ac:dyDescent="0.25">
      <c r="A648" s="22" t="s">
        <v>3729</v>
      </c>
      <c r="B648" s="22" t="s">
        <v>3728</v>
      </c>
      <c r="C648" s="23">
        <v>1500</v>
      </c>
      <c r="D648" s="42"/>
    </row>
    <row r="649" spans="1:4" ht="30" x14ac:dyDescent="0.25">
      <c r="A649" s="22" t="s">
        <v>3727</v>
      </c>
      <c r="B649" s="22" t="s">
        <v>3726</v>
      </c>
      <c r="C649" s="23">
        <v>3300</v>
      </c>
      <c r="D649" s="42"/>
    </row>
    <row r="650" spans="1:4" ht="30" x14ac:dyDescent="0.25">
      <c r="A650" s="22" t="s">
        <v>3725</v>
      </c>
      <c r="B650" s="22" t="s">
        <v>3724</v>
      </c>
      <c r="C650" s="23">
        <v>3500</v>
      </c>
      <c r="D650" s="42"/>
    </row>
    <row r="651" spans="1:4" ht="30" x14ac:dyDescent="0.25">
      <c r="A651" s="22" t="s">
        <v>3723</v>
      </c>
      <c r="B651" s="22" t="s">
        <v>3722</v>
      </c>
      <c r="C651" s="23">
        <v>3500</v>
      </c>
      <c r="D651" s="42"/>
    </row>
    <row r="652" spans="1:4" ht="30" x14ac:dyDescent="0.25">
      <c r="A652" s="22" t="s">
        <v>3721</v>
      </c>
      <c r="B652" s="22" t="s">
        <v>3720</v>
      </c>
      <c r="C652" s="23">
        <v>250</v>
      </c>
      <c r="D652" s="42"/>
    </row>
    <row r="653" spans="1:4" ht="45" x14ac:dyDescent="0.25">
      <c r="A653" s="22" t="s">
        <v>3719</v>
      </c>
      <c r="B653" s="22" t="s">
        <v>3718</v>
      </c>
      <c r="C653" s="23">
        <v>9500</v>
      </c>
      <c r="D653" s="42"/>
    </row>
    <row r="654" spans="1:4" ht="30" x14ac:dyDescent="0.25">
      <c r="A654" s="22" t="s">
        <v>3717</v>
      </c>
      <c r="B654" s="22" t="s">
        <v>3716</v>
      </c>
      <c r="C654" s="23">
        <v>30000</v>
      </c>
      <c r="D654" s="42"/>
    </row>
    <row r="655" spans="1:4" ht="30" x14ac:dyDescent="0.25">
      <c r="A655" s="22" t="s">
        <v>3715</v>
      </c>
      <c r="B655" s="22" t="s">
        <v>3714</v>
      </c>
      <c r="C655" s="23">
        <v>6000</v>
      </c>
      <c r="D655" s="42"/>
    </row>
    <row r="656" spans="1:4" ht="45" x14ac:dyDescent="0.25">
      <c r="A656" s="22" t="s">
        <v>3713</v>
      </c>
      <c r="B656" s="22" t="s">
        <v>3712</v>
      </c>
      <c r="C656" s="23">
        <v>38000</v>
      </c>
      <c r="D656" s="42"/>
    </row>
    <row r="657" spans="1:4" x14ac:dyDescent="0.25">
      <c r="A657" s="22" t="s">
        <v>3711</v>
      </c>
      <c r="B657" s="22" t="s">
        <v>3710</v>
      </c>
      <c r="C657" s="23">
        <v>20000</v>
      </c>
      <c r="D657" s="42"/>
    </row>
    <row r="658" spans="1:4" x14ac:dyDescent="0.25">
      <c r="A658" s="22" t="s">
        <v>3709</v>
      </c>
      <c r="B658" s="22" t="s">
        <v>3708</v>
      </c>
      <c r="C658" s="23">
        <v>17000</v>
      </c>
      <c r="D658" s="42"/>
    </row>
    <row r="659" spans="1:4" ht="42.75" x14ac:dyDescent="0.25">
      <c r="A659" s="27"/>
      <c r="B659" s="28" t="s">
        <v>3707</v>
      </c>
      <c r="C659" s="29"/>
      <c r="D659" s="42"/>
    </row>
    <row r="660" spans="1:4" x14ac:dyDescent="0.25">
      <c r="A660" s="22" t="s">
        <v>3706</v>
      </c>
      <c r="B660" s="22" t="s">
        <v>3705</v>
      </c>
      <c r="C660" s="23">
        <v>7000</v>
      </c>
      <c r="D660" s="42"/>
    </row>
    <row r="661" spans="1:4" x14ac:dyDescent="0.25">
      <c r="A661" s="22" t="s">
        <v>3704</v>
      </c>
      <c r="B661" s="22" t="s">
        <v>3703</v>
      </c>
      <c r="C661" s="23">
        <v>32000</v>
      </c>
      <c r="D661" s="42"/>
    </row>
    <row r="662" spans="1:4" x14ac:dyDescent="0.25">
      <c r="A662" s="22" t="s">
        <v>3702</v>
      </c>
      <c r="B662" s="22" t="s">
        <v>3701</v>
      </c>
      <c r="C662" s="23">
        <v>22000</v>
      </c>
      <c r="D662" s="42"/>
    </row>
    <row r="663" spans="1:4" x14ac:dyDescent="0.25">
      <c r="A663" s="22" t="s">
        <v>3700</v>
      </c>
      <c r="B663" s="22" t="s">
        <v>3699</v>
      </c>
      <c r="C663" s="23">
        <v>27000</v>
      </c>
      <c r="D663" s="42"/>
    </row>
    <row r="664" spans="1:4" ht="28.5" x14ac:dyDescent="0.25">
      <c r="A664" s="27"/>
      <c r="B664" s="28" t="s">
        <v>3698</v>
      </c>
      <c r="C664" s="29"/>
      <c r="D664" s="42"/>
    </row>
    <row r="665" spans="1:4" x14ac:dyDescent="0.25">
      <c r="A665" s="22" t="s">
        <v>3697</v>
      </c>
      <c r="B665" s="22" t="s">
        <v>3696</v>
      </c>
      <c r="C665" s="23">
        <v>10000</v>
      </c>
      <c r="D665" s="42"/>
    </row>
    <row r="666" spans="1:4" x14ac:dyDescent="0.25">
      <c r="A666" s="22" t="s">
        <v>3695</v>
      </c>
      <c r="B666" s="22" t="s">
        <v>3694</v>
      </c>
      <c r="C666" s="23">
        <v>25000</v>
      </c>
      <c r="D666" s="42"/>
    </row>
    <row r="667" spans="1:4" x14ac:dyDescent="0.25">
      <c r="A667" s="22" t="s">
        <v>3693</v>
      </c>
      <c r="B667" s="22" t="s">
        <v>3692</v>
      </c>
      <c r="C667" s="23">
        <v>30000</v>
      </c>
      <c r="D667" s="42"/>
    </row>
    <row r="668" spans="1:4" x14ac:dyDescent="0.25">
      <c r="A668" s="22" t="s">
        <v>3691</v>
      </c>
      <c r="B668" s="22" t="s">
        <v>3690</v>
      </c>
      <c r="C668" s="23">
        <v>35000</v>
      </c>
      <c r="D668" s="42"/>
    </row>
    <row r="669" spans="1:4" ht="28.5" x14ac:dyDescent="0.25">
      <c r="A669" s="27"/>
      <c r="B669" s="28" t="s">
        <v>3689</v>
      </c>
      <c r="C669" s="29"/>
      <c r="D669" s="42"/>
    </row>
    <row r="670" spans="1:4" x14ac:dyDescent="0.25">
      <c r="A670" s="22" t="s">
        <v>3688</v>
      </c>
      <c r="B670" s="22" t="s">
        <v>3687</v>
      </c>
      <c r="C670" s="23">
        <v>60000</v>
      </c>
      <c r="D670" s="42"/>
    </row>
    <row r="671" spans="1:4" ht="30" x14ac:dyDescent="0.25">
      <c r="A671" s="22" t="s">
        <v>3686</v>
      </c>
      <c r="B671" s="22" t="s">
        <v>3685</v>
      </c>
      <c r="C671" s="23">
        <v>25000</v>
      </c>
      <c r="D671" s="42"/>
    </row>
    <row r="672" spans="1:4" x14ac:dyDescent="0.25">
      <c r="A672" s="22" t="s">
        <v>3684</v>
      </c>
      <c r="B672" s="22" t="s">
        <v>3683</v>
      </c>
      <c r="C672" s="23">
        <v>80000</v>
      </c>
      <c r="D672" s="42"/>
    </row>
    <row r="673" spans="1:4" ht="30" x14ac:dyDescent="0.25">
      <c r="A673" s="22" t="s">
        <v>3682</v>
      </c>
      <c r="B673" s="22" t="s">
        <v>3681</v>
      </c>
      <c r="C673" s="23">
        <v>60000</v>
      </c>
      <c r="D673" s="42"/>
    </row>
    <row r="674" spans="1:4" ht="30" x14ac:dyDescent="0.25">
      <c r="A674" s="22" t="s">
        <v>3680</v>
      </c>
      <c r="B674" s="22" t="s">
        <v>3679</v>
      </c>
      <c r="C674" s="23">
        <v>80000</v>
      </c>
      <c r="D674" s="42"/>
    </row>
    <row r="675" spans="1:4" ht="28.5" x14ac:dyDescent="0.25">
      <c r="A675" s="27"/>
      <c r="B675" s="28" t="s">
        <v>3678</v>
      </c>
      <c r="C675" s="29"/>
      <c r="D675" s="42"/>
    </row>
    <row r="676" spans="1:4" x14ac:dyDescent="0.25">
      <c r="A676" s="22" t="s">
        <v>3677</v>
      </c>
      <c r="B676" s="22" t="s">
        <v>3676</v>
      </c>
      <c r="C676" s="23">
        <v>90000</v>
      </c>
      <c r="D676" s="42"/>
    </row>
    <row r="677" spans="1:4" ht="60" x14ac:dyDescent="0.25">
      <c r="A677" s="22" t="s">
        <v>3675</v>
      </c>
      <c r="B677" s="22" t="s">
        <v>3674</v>
      </c>
      <c r="C677" s="23">
        <v>222000</v>
      </c>
      <c r="D677" s="42"/>
    </row>
    <row r="678" spans="1:4" x14ac:dyDescent="0.25">
      <c r="A678" s="22" t="s">
        <v>3673</v>
      </c>
      <c r="B678" s="22" t="s">
        <v>3672</v>
      </c>
      <c r="C678" s="23">
        <v>50000</v>
      </c>
      <c r="D678" s="42"/>
    </row>
    <row r="679" spans="1:4" ht="28.5" x14ac:dyDescent="0.25">
      <c r="A679" s="27"/>
      <c r="B679" s="28" t="s">
        <v>3671</v>
      </c>
      <c r="C679" s="29"/>
      <c r="D679" s="42"/>
    </row>
    <row r="680" spans="1:4" ht="45" x14ac:dyDescent="0.25">
      <c r="A680" s="22" t="s">
        <v>3670</v>
      </c>
      <c r="B680" s="22" t="s">
        <v>3669</v>
      </c>
      <c r="C680" s="23">
        <v>30000</v>
      </c>
      <c r="D680" s="42"/>
    </row>
    <row r="681" spans="1:4" ht="45" x14ac:dyDescent="0.25">
      <c r="A681" s="22" t="s">
        <v>3668</v>
      </c>
      <c r="B681" s="22" t="s">
        <v>3667</v>
      </c>
      <c r="C681" s="23">
        <v>162000</v>
      </c>
      <c r="D681" s="42"/>
    </row>
    <row r="682" spans="1:4" ht="28.5" x14ac:dyDescent="0.25">
      <c r="A682" s="27"/>
      <c r="B682" s="28" t="s">
        <v>3666</v>
      </c>
      <c r="C682" s="29"/>
      <c r="D682" s="42"/>
    </row>
    <row r="683" spans="1:4" ht="30" x14ac:dyDescent="0.25">
      <c r="A683" s="22" t="s">
        <v>3665</v>
      </c>
      <c r="B683" s="22" t="s">
        <v>3664</v>
      </c>
      <c r="C683" s="23">
        <v>7000</v>
      </c>
      <c r="D683" s="42"/>
    </row>
    <row r="684" spans="1:4" x14ac:dyDescent="0.25">
      <c r="A684" s="22" t="s">
        <v>3663</v>
      </c>
      <c r="B684" s="22" t="s">
        <v>3662</v>
      </c>
      <c r="C684" s="23">
        <v>3000</v>
      </c>
      <c r="D684" s="42"/>
    </row>
    <row r="685" spans="1:4" x14ac:dyDescent="0.25">
      <c r="A685" s="22" t="s">
        <v>3661</v>
      </c>
      <c r="B685" s="22" t="s">
        <v>3660</v>
      </c>
      <c r="C685" s="23">
        <v>6000</v>
      </c>
      <c r="D685" s="42"/>
    </row>
    <row r="686" spans="1:4" x14ac:dyDescent="0.25">
      <c r="A686" s="22" t="s">
        <v>3659</v>
      </c>
      <c r="B686" s="22" t="s">
        <v>3658</v>
      </c>
      <c r="C686" s="23">
        <v>9000</v>
      </c>
      <c r="D686" s="42"/>
    </row>
    <row r="687" spans="1:4" x14ac:dyDescent="0.25">
      <c r="A687" s="22" t="s">
        <v>3657</v>
      </c>
      <c r="B687" s="22" t="s">
        <v>3656</v>
      </c>
      <c r="C687" s="23">
        <v>12000</v>
      </c>
      <c r="D687" s="42"/>
    </row>
    <row r="688" spans="1:4" ht="45" x14ac:dyDescent="0.25">
      <c r="A688" s="22" t="s">
        <v>3655</v>
      </c>
      <c r="B688" s="22" t="s">
        <v>3654</v>
      </c>
      <c r="C688" s="23">
        <v>10000</v>
      </c>
      <c r="D688" s="42"/>
    </row>
    <row r="689" spans="1:4" ht="45" x14ac:dyDescent="0.25">
      <c r="A689" s="22" t="s">
        <v>3653</v>
      </c>
      <c r="B689" s="22" t="s">
        <v>3652</v>
      </c>
      <c r="C689" s="23">
        <v>13000</v>
      </c>
      <c r="D689" s="42"/>
    </row>
    <row r="690" spans="1:4" ht="45" x14ac:dyDescent="0.25">
      <c r="A690" s="22" t="s">
        <v>3651</v>
      </c>
      <c r="B690" s="22" t="s">
        <v>3650</v>
      </c>
      <c r="C690" s="23">
        <v>16000</v>
      </c>
      <c r="D690" s="42"/>
    </row>
    <row r="691" spans="1:4" ht="45" x14ac:dyDescent="0.25">
      <c r="A691" s="22" t="s">
        <v>3649</v>
      </c>
      <c r="B691" s="22" t="s">
        <v>3648</v>
      </c>
      <c r="C691" s="23">
        <v>19000</v>
      </c>
      <c r="D691" s="42"/>
    </row>
    <row r="692" spans="1:4" ht="30" x14ac:dyDescent="0.25">
      <c r="A692" s="22" t="s">
        <v>3647</v>
      </c>
      <c r="B692" s="22" t="s">
        <v>3646</v>
      </c>
      <c r="C692" s="23">
        <v>21000</v>
      </c>
      <c r="D692" s="42"/>
    </row>
    <row r="693" spans="1:4" ht="45" x14ac:dyDescent="0.25">
      <c r="A693" s="22" t="s">
        <v>3645</v>
      </c>
      <c r="B693" s="22" t="s">
        <v>3644</v>
      </c>
      <c r="C693" s="23">
        <v>33000</v>
      </c>
      <c r="D693" s="42"/>
    </row>
    <row r="694" spans="1:4" ht="30" x14ac:dyDescent="0.25">
      <c r="A694" s="22" t="s">
        <v>3643</v>
      </c>
      <c r="B694" s="22" t="s">
        <v>3642</v>
      </c>
      <c r="C694" s="23">
        <v>30000</v>
      </c>
      <c r="D694" s="42"/>
    </row>
    <row r="695" spans="1:4" ht="30" x14ac:dyDescent="0.25">
      <c r="A695" s="22" t="s">
        <v>3641</v>
      </c>
      <c r="B695" s="22" t="s">
        <v>3640</v>
      </c>
      <c r="C695" s="23">
        <v>30000</v>
      </c>
      <c r="D695" s="42"/>
    </row>
    <row r="696" spans="1:4" x14ac:dyDescent="0.25">
      <c r="A696" s="22" t="s">
        <v>3639</v>
      </c>
      <c r="B696" s="22" t="s">
        <v>3638</v>
      </c>
      <c r="C696" s="23">
        <v>5000</v>
      </c>
      <c r="D696" s="42"/>
    </row>
    <row r="697" spans="1:4" x14ac:dyDescent="0.25">
      <c r="A697" s="22" t="s">
        <v>3637</v>
      </c>
      <c r="B697" s="22" t="s">
        <v>3636</v>
      </c>
      <c r="C697" s="23">
        <v>9000</v>
      </c>
      <c r="D697" s="42"/>
    </row>
    <row r="698" spans="1:4" x14ac:dyDescent="0.25">
      <c r="A698" s="22" t="s">
        <v>3635</v>
      </c>
      <c r="B698" s="22" t="s">
        <v>3634</v>
      </c>
      <c r="C698" s="23">
        <v>12000</v>
      </c>
      <c r="D698" s="42"/>
    </row>
    <row r="699" spans="1:4" x14ac:dyDescent="0.25">
      <c r="A699" s="22" t="s">
        <v>3633</v>
      </c>
      <c r="B699" s="22" t="s">
        <v>3632</v>
      </c>
      <c r="C699" s="23">
        <v>3000</v>
      </c>
      <c r="D699" s="42"/>
    </row>
    <row r="700" spans="1:4" ht="30" x14ac:dyDescent="0.25">
      <c r="A700" s="22" t="s">
        <v>3631</v>
      </c>
      <c r="B700" s="22" t="s">
        <v>3630</v>
      </c>
      <c r="C700" s="23">
        <v>26000</v>
      </c>
      <c r="D700" s="42"/>
    </row>
    <row r="701" spans="1:4" ht="30" x14ac:dyDescent="0.25">
      <c r="A701" s="22" t="s">
        <v>3629</v>
      </c>
      <c r="B701" s="22" t="s">
        <v>3628</v>
      </c>
      <c r="C701" s="23">
        <v>9500</v>
      </c>
      <c r="D701" s="42"/>
    </row>
    <row r="702" spans="1:4" ht="30" x14ac:dyDescent="0.25">
      <c r="A702" s="22" t="s">
        <v>3627</v>
      </c>
      <c r="B702" s="22" t="s">
        <v>3626</v>
      </c>
      <c r="C702" s="23">
        <v>16500</v>
      </c>
      <c r="D702" s="42"/>
    </row>
    <row r="703" spans="1:4" ht="30" x14ac:dyDescent="0.25">
      <c r="A703" s="22" t="s">
        <v>3625</v>
      </c>
      <c r="B703" s="22" t="s">
        <v>3624</v>
      </c>
      <c r="C703" s="23">
        <v>15000</v>
      </c>
      <c r="D703" s="42"/>
    </row>
    <row r="704" spans="1:4" x14ac:dyDescent="0.25">
      <c r="A704" s="22" t="s">
        <v>3623</v>
      </c>
      <c r="B704" s="22" t="s">
        <v>3622</v>
      </c>
      <c r="C704" s="23">
        <v>7000</v>
      </c>
      <c r="D704" s="42"/>
    </row>
    <row r="705" spans="1:4" x14ac:dyDescent="0.25">
      <c r="A705" s="22" t="s">
        <v>3621</v>
      </c>
      <c r="B705" s="22" t="s">
        <v>3620</v>
      </c>
      <c r="C705" s="23">
        <v>3000</v>
      </c>
      <c r="D705" s="42"/>
    </row>
    <row r="706" spans="1:4" x14ac:dyDescent="0.25">
      <c r="A706" s="22" t="s">
        <v>3619</v>
      </c>
      <c r="B706" s="22" t="s">
        <v>3618</v>
      </c>
      <c r="C706" s="23">
        <v>1000</v>
      </c>
      <c r="D706" s="42"/>
    </row>
    <row r="707" spans="1:4" x14ac:dyDescent="0.25">
      <c r="A707" s="22" t="s">
        <v>3617</v>
      </c>
      <c r="B707" s="22" t="s">
        <v>3616</v>
      </c>
      <c r="C707" s="23">
        <v>5000</v>
      </c>
      <c r="D707" s="42"/>
    </row>
    <row r="708" spans="1:4" ht="90" x14ac:dyDescent="0.25">
      <c r="A708" s="22" t="s">
        <v>3615</v>
      </c>
      <c r="B708" s="22" t="s">
        <v>3614</v>
      </c>
      <c r="C708" s="23">
        <v>40000</v>
      </c>
      <c r="D708" s="42"/>
    </row>
    <row r="709" spans="1:4" x14ac:dyDescent="0.25">
      <c r="A709" s="22" t="s">
        <v>3613</v>
      </c>
      <c r="B709" s="22" t="s">
        <v>3612</v>
      </c>
      <c r="C709" s="23">
        <v>18000</v>
      </c>
      <c r="D709" s="42"/>
    </row>
    <row r="710" spans="1:4" ht="30" x14ac:dyDescent="0.25">
      <c r="A710" s="22" t="s">
        <v>3611</v>
      </c>
      <c r="B710" s="22" t="s">
        <v>3610</v>
      </c>
      <c r="C710" s="23">
        <v>27000</v>
      </c>
      <c r="D710" s="42"/>
    </row>
    <row r="711" spans="1:4" ht="30" x14ac:dyDescent="0.25">
      <c r="A711" s="22" t="s">
        <v>3609</v>
      </c>
      <c r="B711" s="22" t="s">
        <v>3608</v>
      </c>
      <c r="C711" s="23">
        <v>23000</v>
      </c>
      <c r="D711" s="42"/>
    </row>
    <row r="712" spans="1:4" ht="28.5" x14ac:dyDescent="0.25">
      <c r="A712" s="27"/>
      <c r="B712" s="28" t="s">
        <v>3607</v>
      </c>
      <c r="C712" s="29"/>
      <c r="D712" s="42"/>
    </row>
    <row r="713" spans="1:4" ht="45" x14ac:dyDescent="0.25">
      <c r="A713" s="22" t="s">
        <v>3606</v>
      </c>
      <c r="B713" s="22" t="s">
        <v>3605</v>
      </c>
      <c r="C713" s="23">
        <v>26000</v>
      </c>
      <c r="D713" s="42"/>
    </row>
    <row r="714" spans="1:4" ht="28.5" x14ac:dyDescent="0.25">
      <c r="A714" s="27"/>
      <c r="B714" s="28" t="s">
        <v>3604</v>
      </c>
      <c r="C714" s="29"/>
      <c r="D714" s="42"/>
    </row>
    <row r="715" spans="1:4" ht="60" x14ac:dyDescent="0.25">
      <c r="A715" s="22" t="s">
        <v>3603</v>
      </c>
      <c r="B715" s="22" t="s">
        <v>3602</v>
      </c>
      <c r="C715" s="23">
        <v>46000</v>
      </c>
      <c r="D715" s="42"/>
    </row>
    <row r="716" spans="1:4" x14ac:dyDescent="0.25">
      <c r="A716" s="22" t="s">
        <v>3601</v>
      </c>
      <c r="B716" s="22" t="s">
        <v>3600</v>
      </c>
      <c r="C716" s="23">
        <v>3500</v>
      </c>
      <c r="D716" s="42"/>
    </row>
    <row r="717" spans="1:4" x14ac:dyDescent="0.25">
      <c r="A717" s="22" t="s">
        <v>3599</v>
      </c>
      <c r="B717" s="22" t="s">
        <v>3598</v>
      </c>
      <c r="C717" s="23">
        <v>12000</v>
      </c>
      <c r="D717" s="42"/>
    </row>
    <row r="718" spans="1:4" x14ac:dyDescent="0.25">
      <c r="A718" s="22" t="s">
        <v>3597</v>
      </c>
      <c r="B718" s="22" t="s">
        <v>3596</v>
      </c>
      <c r="C718" s="23">
        <v>3000</v>
      </c>
      <c r="D718" s="42"/>
    </row>
    <row r="719" spans="1:4" ht="28.5" x14ac:dyDescent="0.25">
      <c r="A719" s="27"/>
      <c r="B719" s="28" t="s">
        <v>3595</v>
      </c>
      <c r="C719" s="29"/>
      <c r="D719" s="42"/>
    </row>
    <row r="720" spans="1:4" ht="45" x14ac:dyDescent="0.25">
      <c r="A720" s="22" t="s">
        <v>3594</v>
      </c>
      <c r="B720" s="22" t="s">
        <v>3593</v>
      </c>
      <c r="C720" s="23">
        <v>17000</v>
      </c>
      <c r="D720" s="42"/>
    </row>
    <row r="721" spans="1:4" x14ac:dyDescent="0.25">
      <c r="A721" s="22" t="s">
        <v>3592</v>
      </c>
      <c r="B721" s="22" t="s">
        <v>3591</v>
      </c>
      <c r="C721" s="23">
        <v>5000</v>
      </c>
      <c r="D721" s="42"/>
    </row>
    <row r="722" spans="1:4" ht="28.5" x14ac:dyDescent="0.25">
      <c r="A722" s="27"/>
      <c r="B722" s="28" t="s">
        <v>3590</v>
      </c>
      <c r="C722" s="29"/>
      <c r="D722" s="42"/>
    </row>
    <row r="723" spans="1:4" ht="30" x14ac:dyDescent="0.25">
      <c r="A723" s="22" t="s">
        <v>3589</v>
      </c>
      <c r="B723" s="22" t="s">
        <v>3588</v>
      </c>
      <c r="C723" s="23">
        <v>30000</v>
      </c>
      <c r="D723" s="42"/>
    </row>
    <row r="724" spans="1:4" ht="30" x14ac:dyDescent="0.25">
      <c r="A724" s="22" t="s">
        <v>3587</v>
      </c>
      <c r="B724" s="22" t="s">
        <v>3586</v>
      </c>
      <c r="C724" s="23">
        <v>40000</v>
      </c>
      <c r="D724" s="42"/>
    </row>
    <row r="725" spans="1:4" ht="30" x14ac:dyDescent="0.25">
      <c r="A725" s="22" t="s">
        <v>3585</v>
      </c>
      <c r="B725" s="22" t="s">
        <v>3584</v>
      </c>
      <c r="C725" s="23">
        <v>60000</v>
      </c>
      <c r="D725" s="42"/>
    </row>
    <row r="726" spans="1:4" ht="30" x14ac:dyDescent="0.25">
      <c r="A726" s="22" t="s">
        <v>3583</v>
      </c>
      <c r="B726" s="22" t="s">
        <v>3582</v>
      </c>
      <c r="C726" s="23">
        <v>70000</v>
      </c>
      <c r="D726" s="42"/>
    </row>
    <row r="727" spans="1:4" ht="30" x14ac:dyDescent="0.25">
      <c r="A727" s="22" t="s">
        <v>3581</v>
      </c>
      <c r="B727" s="22" t="s">
        <v>3580</v>
      </c>
      <c r="C727" s="23">
        <v>80000</v>
      </c>
      <c r="D727" s="42"/>
    </row>
    <row r="728" spans="1:4" ht="28.5" x14ac:dyDescent="0.25">
      <c r="A728" s="27"/>
      <c r="B728" s="28" t="s">
        <v>3579</v>
      </c>
      <c r="C728" s="29"/>
      <c r="D728" s="42"/>
    </row>
    <row r="729" spans="1:4" ht="30" x14ac:dyDescent="0.25">
      <c r="A729" s="22" t="s">
        <v>3578</v>
      </c>
      <c r="B729" s="22" t="s">
        <v>3577</v>
      </c>
      <c r="C729" s="23">
        <v>8000</v>
      </c>
      <c r="D729" s="42"/>
    </row>
    <row r="730" spans="1:4" ht="30" x14ac:dyDescent="0.25">
      <c r="A730" s="22" t="s">
        <v>3576</v>
      </c>
      <c r="B730" s="22" t="s">
        <v>3575</v>
      </c>
      <c r="C730" s="23">
        <v>10000</v>
      </c>
      <c r="D730" s="42"/>
    </row>
    <row r="731" spans="1:4" x14ac:dyDescent="0.25">
      <c r="A731" s="22" t="s">
        <v>3574</v>
      </c>
      <c r="B731" s="22" t="s">
        <v>3573</v>
      </c>
      <c r="C731" s="23">
        <v>50000</v>
      </c>
      <c r="D731" s="42"/>
    </row>
    <row r="732" spans="1:4" ht="30" x14ac:dyDescent="0.25">
      <c r="A732" s="22" t="s">
        <v>3572</v>
      </c>
      <c r="B732" s="22" t="s">
        <v>3571</v>
      </c>
      <c r="C732" s="23">
        <v>11000</v>
      </c>
      <c r="D732" s="42"/>
    </row>
    <row r="733" spans="1:4" ht="30" x14ac:dyDescent="0.25">
      <c r="A733" s="22" t="s">
        <v>3570</v>
      </c>
      <c r="B733" s="22" t="s">
        <v>3569</v>
      </c>
      <c r="C733" s="23">
        <v>18000</v>
      </c>
      <c r="D733" s="42"/>
    </row>
    <row r="734" spans="1:4" ht="30" x14ac:dyDescent="0.25">
      <c r="A734" s="22" t="s">
        <v>3568</v>
      </c>
      <c r="B734" s="22" t="s">
        <v>3567</v>
      </c>
      <c r="C734" s="23">
        <v>25000</v>
      </c>
      <c r="D734" s="42"/>
    </row>
    <row r="735" spans="1:4" ht="30" x14ac:dyDescent="0.25">
      <c r="A735" s="22" t="s">
        <v>3566</v>
      </c>
      <c r="B735" s="22" t="s">
        <v>3565</v>
      </c>
      <c r="C735" s="23">
        <v>12000</v>
      </c>
      <c r="D735" s="42"/>
    </row>
    <row r="736" spans="1:4" ht="30" x14ac:dyDescent="0.25">
      <c r="A736" s="22" t="s">
        <v>3564</v>
      </c>
      <c r="B736" s="22" t="s">
        <v>3563</v>
      </c>
      <c r="C736" s="23">
        <v>15000</v>
      </c>
      <c r="D736" s="42"/>
    </row>
    <row r="737" spans="1:4" ht="30" x14ac:dyDescent="0.25">
      <c r="A737" s="22" t="s">
        <v>3562</v>
      </c>
      <c r="B737" s="22" t="s">
        <v>3561</v>
      </c>
      <c r="C737" s="23">
        <v>2000</v>
      </c>
      <c r="D737" s="42"/>
    </row>
    <row r="738" spans="1:4" ht="28.5" x14ac:dyDescent="0.25">
      <c r="A738" s="27"/>
      <c r="B738" s="28" t="s">
        <v>3560</v>
      </c>
      <c r="C738" s="29"/>
      <c r="D738" s="42"/>
    </row>
    <row r="739" spans="1:4" x14ac:dyDescent="0.25">
      <c r="A739" s="22" t="s">
        <v>3559</v>
      </c>
      <c r="B739" s="22" t="s">
        <v>3558</v>
      </c>
      <c r="C739" s="23">
        <v>2500</v>
      </c>
      <c r="D739" s="42"/>
    </row>
    <row r="740" spans="1:4" x14ac:dyDescent="0.25">
      <c r="A740" s="22" t="s">
        <v>3557</v>
      </c>
      <c r="B740" s="22" t="s">
        <v>3556</v>
      </c>
      <c r="C740" s="23">
        <v>1000</v>
      </c>
      <c r="D740" s="42"/>
    </row>
    <row r="741" spans="1:4" ht="28.5" x14ac:dyDescent="0.25">
      <c r="A741" s="24"/>
      <c r="B741" s="25" t="s">
        <v>3555</v>
      </c>
      <c r="C741" s="26"/>
      <c r="D741" s="42"/>
    </row>
    <row r="742" spans="1:4" x14ac:dyDescent="0.25">
      <c r="A742" s="24" t="s">
        <v>3554</v>
      </c>
      <c r="B742" s="24" t="s">
        <v>3553</v>
      </c>
      <c r="C742" s="14">
        <v>700</v>
      </c>
      <c r="D742" s="42"/>
    </row>
    <row r="743" spans="1:4" x14ac:dyDescent="0.25">
      <c r="A743" s="24" t="s">
        <v>3552</v>
      </c>
      <c r="B743" s="24" t="s">
        <v>3551</v>
      </c>
      <c r="C743" s="14">
        <v>720</v>
      </c>
      <c r="D743" s="42"/>
    </row>
    <row r="744" spans="1:4" x14ac:dyDescent="0.25">
      <c r="A744" s="24" t="s">
        <v>3550</v>
      </c>
      <c r="B744" s="24" t="s">
        <v>3549</v>
      </c>
      <c r="C744" s="14">
        <v>720</v>
      </c>
      <c r="D744" s="42"/>
    </row>
    <row r="745" spans="1:4" x14ac:dyDescent="0.25">
      <c r="A745" s="24" t="s">
        <v>3548</v>
      </c>
      <c r="B745" s="24" t="s">
        <v>3547</v>
      </c>
      <c r="C745" s="14">
        <v>720</v>
      </c>
      <c r="D745" s="42"/>
    </row>
    <row r="746" spans="1:4" x14ac:dyDescent="0.25">
      <c r="A746" s="24" t="s">
        <v>3546</v>
      </c>
      <c r="B746" s="24" t="s">
        <v>3545</v>
      </c>
      <c r="C746" s="14">
        <v>720</v>
      </c>
      <c r="D746" s="42"/>
    </row>
    <row r="747" spans="1:4" x14ac:dyDescent="0.25">
      <c r="A747" s="24" t="s">
        <v>3544</v>
      </c>
      <c r="B747" s="24" t="s">
        <v>3543</v>
      </c>
      <c r="C747" s="14">
        <v>720</v>
      </c>
      <c r="D747" s="42"/>
    </row>
    <row r="748" spans="1:4" x14ac:dyDescent="0.25">
      <c r="A748" s="24" t="s">
        <v>3542</v>
      </c>
      <c r="B748" s="24" t="s">
        <v>3541</v>
      </c>
      <c r="C748" s="14">
        <v>720</v>
      </c>
      <c r="D748" s="42"/>
    </row>
    <row r="749" spans="1:4" x14ac:dyDescent="0.25">
      <c r="A749" s="24" t="s">
        <v>3540</v>
      </c>
      <c r="B749" s="24" t="s">
        <v>3539</v>
      </c>
      <c r="C749" s="14">
        <v>720</v>
      </c>
      <c r="D749" s="42"/>
    </row>
    <row r="750" spans="1:4" x14ac:dyDescent="0.25">
      <c r="A750" s="24" t="s">
        <v>3538</v>
      </c>
      <c r="B750" s="24" t="s">
        <v>3537</v>
      </c>
      <c r="C750" s="14">
        <v>720</v>
      </c>
      <c r="D750" s="42"/>
    </row>
    <row r="751" spans="1:4" ht="30" x14ac:dyDescent="0.25">
      <c r="A751" s="24" t="s">
        <v>3536</v>
      </c>
      <c r="B751" s="24" t="s">
        <v>3535</v>
      </c>
      <c r="C751" s="14">
        <v>12650</v>
      </c>
      <c r="D751" s="42"/>
    </row>
    <row r="752" spans="1:4" x14ac:dyDescent="0.25">
      <c r="A752" s="24" t="s">
        <v>3534</v>
      </c>
      <c r="B752" s="24" t="s">
        <v>3533</v>
      </c>
      <c r="C752" s="14">
        <v>720</v>
      </c>
      <c r="D752" s="42"/>
    </row>
    <row r="753" spans="1:4" x14ac:dyDescent="0.25">
      <c r="A753" s="24" t="s">
        <v>3532</v>
      </c>
      <c r="B753" s="24" t="s">
        <v>3531</v>
      </c>
      <c r="C753" s="14">
        <v>720</v>
      </c>
      <c r="D753" s="42"/>
    </row>
    <row r="754" spans="1:4" x14ac:dyDescent="0.25">
      <c r="A754" s="24" t="s">
        <v>3530</v>
      </c>
      <c r="B754" s="24" t="s">
        <v>3529</v>
      </c>
      <c r="C754" s="14">
        <v>720</v>
      </c>
      <c r="D754" s="42"/>
    </row>
    <row r="755" spans="1:4" x14ac:dyDescent="0.25">
      <c r="A755" s="24" t="s">
        <v>3528</v>
      </c>
      <c r="B755" s="24" t="s">
        <v>3527</v>
      </c>
      <c r="C755" s="14">
        <v>720</v>
      </c>
      <c r="D755" s="42"/>
    </row>
    <row r="756" spans="1:4" x14ac:dyDescent="0.25">
      <c r="A756" s="24" t="s">
        <v>3526</v>
      </c>
      <c r="B756" s="24" t="s">
        <v>3525</v>
      </c>
      <c r="C756" s="14">
        <v>720</v>
      </c>
      <c r="D756" s="42"/>
    </row>
    <row r="757" spans="1:4" ht="30" x14ac:dyDescent="0.25">
      <c r="A757" s="24" t="s">
        <v>3524</v>
      </c>
      <c r="B757" s="24" t="s">
        <v>3523</v>
      </c>
      <c r="C757" s="14">
        <v>720</v>
      </c>
      <c r="D757" s="42"/>
    </row>
    <row r="758" spans="1:4" ht="30" x14ac:dyDescent="0.25">
      <c r="A758" s="24" t="s">
        <v>3522</v>
      </c>
      <c r="B758" s="24" t="s">
        <v>3521</v>
      </c>
      <c r="C758" s="14">
        <v>720</v>
      </c>
      <c r="D758" s="42"/>
    </row>
    <row r="759" spans="1:4" ht="30" x14ac:dyDescent="0.25">
      <c r="A759" s="24" t="s">
        <v>3520</v>
      </c>
      <c r="B759" s="24" t="s">
        <v>3519</v>
      </c>
      <c r="C759" s="14">
        <v>720</v>
      </c>
      <c r="D759" s="42"/>
    </row>
    <row r="760" spans="1:4" ht="30" x14ac:dyDescent="0.25">
      <c r="A760" s="24" t="s">
        <v>3518</v>
      </c>
      <c r="B760" s="24" t="s">
        <v>3517</v>
      </c>
      <c r="C760" s="14">
        <v>720</v>
      </c>
      <c r="D760" s="42"/>
    </row>
    <row r="761" spans="1:4" ht="30" x14ac:dyDescent="0.25">
      <c r="A761" s="24" t="s">
        <v>3516</v>
      </c>
      <c r="B761" s="24" t="s">
        <v>3515</v>
      </c>
      <c r="C761" s="14">
        <v>720</v>
      </c>
      <c r="D761" s="42"/>
    </row>
    <row r="762" spans="1:4" ht="30" x14ac:dyDescent="0.25">
      <c r="A762" s="24" t="s">
        <v>3514</v>
      </c>
      <c r="B762" s="24" t="s">
        <v>3513</v>
      </c>
      <c r="C762" s="14">
        <v>720</v>
      </c>
      <c r="D762" s="42"/>
    </row>
    <row r="763" spans="1:4" ht="30" x14ac:dyDescent="0.25">
      <c r="A763" s="24" t="s">
        <v>3512</v>
      </c>
      <c r="B763" s="24" t="s">
        <v>3511</v>
      </c>
      <c r="C763" s="14">
        <v>720</v>
      </c>
      <c r="D763" s="42"/>
    </row>
    <row r="764" spans="1:4" ht="30" x14ac:dyDescent="0.25">
      <c r="A764" s="24" t="s">
        <v>3510</v>
      </c>
      <c r="B764" s="24" t="s">
        <v>3509</v>
      </c>
      <c r="C764" s="14">
        <v>720</v>
      </c>
      <c r="D764" s="42"/>
    </row>
    <row r="765" spans="1:4" ht="30" x14ac:dyDescent="0.25">
      <c r="A765" s="24" t="s">
        <v>3508</v>
      </c>
      <c r="B765" s="24" t="s">
        <v>3507</v>
      </c>
      <c r="C765" s="14">
        <v>720</v>
      </c>
      <c r="D765" s="42"/>
    </row>
    <row r="766" spans="1:4" ht="30" x14ac:dyDescent="0.25">
      <c r="A766" s="24" t="s">
        <v>3506</v>
      </c>
      <c r="B766" s="24" t="s">
        <v>3505</v>
      </c>
      <c r="C766" s="14">
        <v>720</v>
      </c>
      <c r="D766" s="42"/>
    </row>
    <row r="767" spans="1:4" x14ac:dyDescent="0.25">
      <c r="A767" s="24" t="s">
        <v>3504</v>
      </c>
      <c r="B767" s="24" t="s">
        <v>3503</v>
      </c>
      <c r="C767" s="14">
        <v>600</v>
      </c>
      <c r="D767" s="42"/>
    </row>
    <row r="768" spans="1:4" x14ac:dyDescent="0.25">
      <c r="A768" s="24" t="s">
        <v>3502</v>
      </c>
      <c r="B768" s="24" t="s">
        <v>3501</v>
      </c>
      <c r="C768" s="14">
        <v>600</v>
      </c>
      <c r="D768" s="42"/>
    </row>
    <row r="769" spans="1:4" x14ac:dyDescent="0.25">
      <c r="A769" s="24" t="s">
        <v>3500</v>
      </c>
      <c r="B769" s="24" t="s">
        <v>3499</v>
      </c>
      <c r="C769" s="14">
        <v>600</v>
      </c>
      <c r="D769" s="42"/>
    </row>
    <row r="770" spans="1:4" x14ac:dyDescent="0.25">
      <c r="A770" s="24" t="s">
        <v>3498</v>
      </c>
      <c r="B770" s="24" t="s">
        <v>3497</v>
      </c>
      <c r="C770" s="14">
        <v>600</v>
      </c>
      <c r="D770" s="42"/>
    </row>
    <row r="771" spans="1:4" x14ac:dyDescent="0.25">
      <c r="A771" s="24" t="s">
        <v>3496</v>
      </c>
      <c r="B771" s="24" t="s">
        <v>3495</v>
      </c>
      <c r="C771" s="14">
        <v>600</v>
      </c>
      <c r="D771" s="42"/>
    </row>
    <row r="772" spans="1:4" ht="30" x14ac:dyDescent="0.25">
      <c r="A772" s="24" t="s">
        <v>3494</v>
      </c>
      <c r="B772" s="24" t="s">
        <v>3493</v>
      </c>
      <c r="C772" s="14">
        <v>9000</v>
      </c>
      <c r="D772" s="42"/>
    </row>
    <row r="773" spans="1:4" x14ac:dyDescent="0.25">
      <c r="A773" s="24" t="s">
        <v>3492</v>
      </c>
      <c r="B773" s="24" t="s">
        <v>3491</v>
      </c>
      <c r="C773" s="14">
        <v>600</v>
      </c>
      <c r="D773" s="42"/>
    </row>
    <row r="774" spans="1:4" x14ac:dyDescent="0.25">
      <c r="A774" s="24" t="s">
        <v>3490</v>
      </c>
      <c r="B774" s="24" t="s">
        <v>3489</v>
      </c>
      <c r="C774" s="14">
        <v>600</v>
      </c>
      <c r="D774" s="42"/>
    </row>
    <row r="775" spans="1:4" x14ac:dyDescent="0.25">
      <c r="A775" s="24" t="s">
        <v>3488</v>
      </c>
      <c r="B775" s="24" t="s">
        <v>3487</v>
      </c>
      <c r="C775" s="14">
        <v>600</v>
      </c>
      <c r="D775" s="42"/>
    </row>
    <row r="776" spans="1:4" x14ac:dyDescent="0.25">
      <c r="A776" s="24" t="s">
        <v>3486</v>
      </c>
      <c r="B776" s="24" t="s">
        <v>3485</v>
      </c>
      <c r="C776" s="14">
        <v>600</v>
      </c>
      <c r="D776" s="42"/>
    </row>
    <row r="777" spans="1:4" x14ac:dyDescent="0.25">
      <c r="A777" s="24" t="s">
        <v>3484</v>
      </c>
      <c r="B777" s="24" t="s">
        <v>3483</v>
      </c>
      <c r="C777" s="14">
        <v>600</v>
      </c>
      <c r="D777" s="42"/>
    </row>
    <row r="778" spans="1:4" x14ac:dyDescent="0.25">
      <c r="A778" s="24" t="s">
        <v>3482</v>
      </c>
      <c r="B778" s="24" t="s">
        <v>3481</v>
      </c>
      <c r="C778" s="14">
        <v>600</v>
      </c>
      <c r="D778" s="42"/>
    </row>
    <row r="779" spans="1:4" x14ac:dyDescent="0.25">
      <c r="A779" s="24" t="s">
        <v>3480</v>
      </c>
      <c r="B779" s="24" t="s">
        <v>3479</v>
      </c>
      <c r="C779" s="14">
        <v>600</v>
      </c>
      <c r="D779" s="42"/>
    </row>
    <row r="780" spans="1:4" x14ac:dyDescent="0.25">
      <c r="A780" s="24" t="s">
        <v>3478</v>
      </c>
      <c r="B780" s="24" t="s">
        <v>3477</v>
      </c>
      <c r="C780" s="14">
        <v>1080</v>
      </c>
      <c r="D780" s="42"/>
    </row>
    <row r="781" spans="1:4" x14ac:dyDescent="0.25">
      <c r="A781" s="24" t="s">
        <v>3476</v>
      </c>
      <c r="B781" s="24" t="s">
        <v>3475</v>
      </c>
      <c r="C781" s="14">
        <v>1800</v>
      </c>
      <c r="D781" s="42"/>
    </row>
    <row r="782" spans="1:4" x14ac:dyDescent="0.25">
      <c r="A782" s="24" t="s">
        <v>3474</v>
      </c>
      <c r="B782" s="24" t="s">
        <v>3473</v>
      </c>
      <c r="C782" s="14">
        <v>600</v>
      </c>
      <c r="D782" s="42"/>
    </row>
    <row r="783" spans="1:4" x14ac:dyDescent="0.25">
      <c r="A783" s="24" t="s">
        <v>3472</v>
      </c>
      <c r="B783" s="24" t="s">
        <v>3471</v>
      </c>
      <c r="C783" s="14">
        <v>600</v>
      </c>
      <c r="D783" s="42"/>
    </row>
    <row r="784" spans="1:4" x14ac:dyDescent="0.25">
      <c r="A784" s="24" t="s">
        <v>3470</v>
      </c>
      <c r="B784" s="24" t="s">
        <v>3469</v>
      </c>
      <c r="C784" s="14">
        <v>2000</v>
      </c>
      <c r="D784" s="42"/>
    </row>
    <row r="785" spans="1:4" ht="30" x14ac:dyDescent="0.25">
      <c r="A785" s="24" t="s">
        <v>3468</v>
      </c>
      <c r="B785" s="24" t="s">
        <v>3467</v>
      </c>
      <c r="C785" s="14">
        <v>1200</v>
      </c>
      <c r="D785" s="42"/>
    </row>
    <row r="786" spans="1:4" x14ac:dyDescent="0.25">
      <c r="A786" s="24" t="s">
        <v>3466</v>
      </c>
      <c r="B786" s="24" t="s">
        <v>3465</v>
      </c>
      <c r="C786" s="14">
        <v>700</v>
      </c>
      <c r="D786" s="42"/>
    </row>
    <row r="787" spans="1:4" x14ac:dyDescent="0.25">
      <c r="A787" s="24" t="s">
        <v>3464</v>
      </c>
      <c r="B787" s="24" t="s">
        <v>3463</v>
      </c>
      <c r="C787" s="14">
        <v>1300</v>
      </c>
      <c r="D787" s="42"/>
    </row>
    <row r="788" spans="1:4" x14ac:dyDescent="0.25">
      <c r="A788" s="24" t="s">
        <v>3462</v>
      </c>
      <c r="B788" s="24" t="s">
        <v>3461</v>
      </c>
      <c r="C788" s="14">
        <v>600</v>
      </c>
      <c r="D788" s="42"/>
    </row>
    <row r="789" spans="1:4" x14ac:dyDescent="0.25">
      <c r="A789" s="24" t="s">
        <v>3460</v>
      </c>
      <c r="B789" s="24" t="s">
        <v>3459</v>
      </c>
      <c r="C789" s="14">
        <v>600</v>
      </c>
      <c r="D789" s="42"/>
    </row>
    <row r="790" spans="1:4" x14ac:dyDescent="0.25">
      <c r="A790" s="24" t="s">
        <v>3458</v>
      </c>
      <c r="B790" s="24" t="s">
        <v>3457</v>
      </c>
      <c r="C790" s="14">
        <v>600</v>
      </c>
      <c r="D790" s="42"/>
    </row>
    <row r="791" spans="1:4" x14ac:dyDescent="0.25">
      <c r="A791" s="24" t="s">
        <v>3456</v>
      </c>
      <c r="B791" s="24" t="s">
        <v>3455</v>
      </c>
      <c r="C791" s="14">
        <v>600</v>
      </c>
      <c r="D791" s="42"/>
    </row>
    <row r="792" spans="1:4" x14ac:dyDescent="0.25">
      <c r="A792" s="24" t="s">
        <v>3454</v>
      </c>
      <c r="B792" s="24" t="s">
        <v>3453</v>
      </c>
      <c r="C792" s="14">
        <v>600</v>
      </c>
      <c r="D792" s="42"/>
    </row>
    <row r="793" spans="1:4" x14ac:dyDescent="0.25">
      <c r="A793" s="24" t="s">
        <v>3452</v>
      </c>
      <c r="B793" s="24" t="s">
        <v>3451</v>
      </c>
      <c r="C793" s="14">
        <v>960</v>
      </c>
      <c r="D793" s="42"/>
    </row>
    <row r="794" spans="1:4" x14ac:dyDescent="0.25">
      <c r="A794" s="24" t="s">
        <v>3450</v>
      </c>
      <c r="B794" s="24" t="s">
        <v>3449</v>
      </c>
      <c r="C794" s="14">
        <v>960</v>
      </c>
      <c r="D794" s="42"/>
    </row>
    <row r="795" spans="1:4" x14ac:dyDescent="0.25">
      <c r="A795" s="24" t="s">
        <v>3448</v>
      </c>
      <c r="B795" s="24" t="s">
        <v>3447</v>
      </c>
      <c r="C795" s="14">
        <v>960</v>
      </c>
      <c r="D795" s="42"/>
    </row>
    <row r="796" spans="1:4" x14ac:dyDescent="0.25">
      <c r="A796" s="24" t="s">
        <v>3446</v>
      </c>
      <c r="B796" s="24" t="s">
        <v>3445</v>
      </c>
      <c r="C796" s="14">
        <v>960</v>
      </c>
      <c r="D796" s="42"/>
    </row>
    <row r="797" spans="1:4" x14ac:dyDescent="0.25">
      <c r="A797" s="24" t="s">
        <v>3444</v>
      </c>
      <c r="B797" s="24" t="s">
        <v>3443</v>
      </c>
      <c r="C797" s="14">
        <v>960</v>
      </c>
      <c r="D797" s="42"/>
    </row>
    <row r="798" spans="1:4" x14ac:dyDescent="0.25">
      <c r="A798" s="24" t="s">
        <v>3442</v>
      </c>
      <c r="B798" s="24" t="s">
        <v>3441</v>
      </c>
      <c r="C798" s="14">
        <v>1080</v>
      </c>
      <c r="D798" s="42"/>
    </row>
    <row r="799" spans="1:4" x14ac:dyDescent="0.25">
      <c r="A799" s="24" t="s">
        <v>3440</v>
      </c>
      <c r="B799" s="24" t="s">
        <v>3439</v>
      </c>
      <c r="C799" s="14">
        <v>600</v>
      </c>
      <c r="D799" s="42"/>
    </row>
    <row r="800" spans="1:4" x14ac:dyDescent="0.25">
      <c r="A800" s="24" t="s">
        <v>3438</v>
      </c>
      <c r="B800" s="24" t="s">
        <v>3437</v>
      </c>
      <c r="C800" s="14">
        <v>600</v>
      </c>
      <c r="D800" s="42"/>
    </row>
    <row r="801" spans="1:4" x14ac:dyDescent="0.25">
      <c r="A801" s="24" t="s">
        <v>3436</v>
      </c>
      <c r="B801" s="24" t="s">
        <v>3435</v>
      </c>
      <c r="C801" s="14">
        <v>600</v>
      </c>
      <c r="D801" s="42"/>
    </row>
    <row r="802" spans="1:4" x14ac:dyDescent="0.25">
      <c r="A802" s="24" t="s">
        <v>3434</v>
      </c>
      <c r="B802" s="24" t="s">
        <v>3433</v>
      </c>
      <c r="C802" s="14">
        <v>600</v>
      </c>
      <c r="D802" s="42"/>
    </row>
    <row r="803" spans="1:4" x14ac:dyDescent="0.25">
      <c r="A803" s="24" t="s">
        <v>3432</v>
      </c>
      <c r="B803" s="24" t="s">
        <v>3431</v>
      </c>
      <c r="C803" s="14">
        <v>600</v>
      </c>
      <c r="D803" s="42"/>
    </row>
    <row r="804" spans="1:4" x14ac:dyDescent="0.25">
      <c r="A804" s="24" t="s">
        <v>3430</v>
      </c>
      <c r="B804" s="24" t="s">
        <v>3429</v>
      </c>
      <c r="C804" s="14">
        <v>600</v>
      </c>
      <c r="D804" s="42"/>
    </row>
    <row r="805" spans="1:4" x14ac:dyDescent="0.25">
      <c r="A805" s="24" t="s">
        <v>3428</v>
      </c>
      <c r="B805" s="24" t="s">
        <v>3427</v>
      </c>
      <c r="C805" s="14">
        <v>600</v>
      </c>
      <c r="D805" s="42"/>
    </row>
    <row r="806" spans="1:4" x14ac:dyDescent="0.25">
      <c r="A806" s="24" t="s">
        <v>3426</v>
      </c>
      <c r="B806" s="24" t="s">
        <v>3425</v>
      </c>
      <c r="C806" s="14">
        <v>600</v>
      </c>
      <c r="D806" s="42"/>
    </row>
    <row r="807" spans="1:4" x14ac:dyDescent="0.25">
      <c r="A807" s="24" t="s">
        <v>3424</v>
      </c>
      <c r="B807" s="24" t="s">
        <v>3423</v>
      </c>
      <c r="C807" s="14">
        <v>600</v>
      </c>
      <c r="D807" s="42"/>
    </row>
    <row r="808" spans="1:4" x14ac:dyDescent="0.25">
      <c r="A808" s="24" t="s">
        <v>3422</v>
      </c>
      <c r="B808" s="24" t="s">
        <v>3421</v>
      </c>
      <c r="C808" s="14">
        <v>600</v>
      </c>
      <c r="D808" s="42"/>
    </row>
    <row r="809" spans="1:4" x14ac:dyDescent="0.25">
      <c r="A809" s="24" t="s">
        <v>3420</v>
      </c>
      <c r="B809" s="24" t="s">
        <v>3419</v>
      </c>
      <c r="C809" s="14">
        <v>600</v>
      </c>
      <c r="D809" s="42"/>
    </row>
    <row r="810" spans="1:4" x14ac:dyDescent="0.25">
      <c r="A810" s="24" t="s">
        <v>3418</v>
      </c>
      <c r="B810" s="24" t="s">
        <v>3417</v>
      </c>
      <c r="C810" s="14">
        <v>600</v>
      </c>
      <c r="D810" s="42"/>
    </row>
    <row r="811" spans="1:4" x14ac:dyDescent="0.25">
      <c r="A811" s="24" t="s">
        <v>3416</v>
      </c>
      <c r="B811" s="24" t="s">
        <v>3415</v>
      </c>
      <c r="C811" s="14">
        <v>600</v>
      </c>
      <c r="D811" s="42"/>
    </row>
    <row r="812" spans="1:4" x14ac:dyDescent="0.25">
      <c r="A812" s="24" t="s">
        <v>3414</v>
      </c>
      <c r="B812" s="24" t="s">
        <v>3413</v>
      </c>
      <c r="C812" s="14">
        <v>600</v>
      </c>
      <c r="D812" s="42"/>
    </row>
    <row r="813" spans="1:4" x14ac:dyDescent="0.25">
      <c r="A813" s="24" t="s">
        <v>3412</v>
      </c>
      <c r="B813" s="24" t="s">
        <v>3411</v>
      </c>
      <c r="C813" s="14">
        <v>600</v>
      </c>
      <c r="D813" s="42"/>
    </row>
    <row r="814" spans="1:4" x14ac:dyDescent="0.25">
      <c r="A814" s="24" t="s">
        <v>3410</v>
      </c>
      <c r="B814" s="24" t="s">
        <v>3409</v>
      </c>
      <c r="C814" s="14">
        <v>600</v>
      </c>
      <c r="D814" s="42"/>
    </row>
    <row r="815" spans="1:4" x14ac:dyDescent="0.25">
      <c r="A815" s="24" t="s">
        <v>3408</v>
      </c>
      <c r="B815" s="24" t="s">
        <v>3407</v>
      </c>
      <c r="C815" s="14">
        <v>600</v>
      </c>
      <c r="D815" s="42"/>
    </row>
    <row r="816" spans="1:4" x14ac:dyDescent="0.25">
      <c r="A816" s="24" t="s">
        <v>3406</v>
      </c>
      <c r="B816" s="24" t="s">
        <v>3405</v>
      </c>
      <c r="C816" s="14">
        <v>600</v>
      </c>
      <c r="D816" s="42"/>
    </row>
    <row r="817" spans="1:4" x14ac:dyDescent="0.25">
      <c r="A817" s="24" t="s">
        <v>3404</v>
      </c>
      <c r="B817" s="24" t="s">
        <v>3403</v>
      </c>
      <c r="C817" s="14">
        <v>660</v>
      </c>
      <c r="D817" s="42"/>
    </row>
    <row r="818" spans="1:4" x14ac:dyDescent="0.25">
      <c r="A818" s="24" t="s">
        <v>3402</v>
      </c>
      <c r="B818" s="24" t="s">
        <v>3401</v>
      </c>
      <c r="C818" s="14">
        <v>660</v>
      </c>
      <c r="D818" s="42"/>
    </row>
    <row r="819" spans="1:4" x14ac:dyDescent="0.25">
      <c r="A819" s="24" t="s">
        <v>3400</v>
      </c>
      <c r="B819" s="24" t="s">
        <v>3399</v>
      </c>
      <c r="C819" s="14">
        <v>660</v>
      </c>
      <c r="D819" s="42"/>
    </row>
    <row r="820" spans="1:4" x14ac:dyDescent="0.25">
      <c r="A820" s="24" t="s">
        <v>3398</v>
      </c>
      <c r="B820" s="24" t="s">
        <v>3397</v>
      </c>
      <c r="C820" s="14">
        <v>900</v>
      </c>
      <c r="D820" s="42"/>
    </row>
    <row r="821" spans="1:4" x14ac:dyDescent="0.25">
      <c r="A821" s="24" t="s">
        <v>3396</v>
      </c>
      <c r="B821" s="24" t="s">
        <v>3395</v>
      </c>
      <c r="C821" s="14">
        <v>600</v>
      </c>
      <c r="D821" s="42"/>
    </row>
    <row r="822" spans="1:4" x14ac:dyDescent="0.25">
      <c r="A822" s="24" t="s">
        <v>3394</v>
      </c>
      <c r="B822" s="24" t="s">
        <v>3393</v>
      </c>
      <c r="C822" s="14">
        <v>600</v>
      </c>
      <c r="D822" s="42"/>
    </row>
    <row r="823" spans="1:4" x14ac:dyDescent="0.25">
      <c r="A823" s="24" t="s">
        <v>3392</v>
      </c>
      <c r="B823" s="24" t="s">
        <v>3391</v>
      </c>
      <c r="C823" s="14">
        <v>600</v>
      </c>
      <c r="D823" s="42"/>
    </row>
    <row r="824" spans="1:4" x14ac:dyDescent="0.25">
      <c r="A824" s="24" t="s">
        <v>3390</v>
      </c>
      <c r="B824" s="24" t="s">
        <v>3389</v>
      </c>
      <c r="C824" s="14">
        <v>600</v>
      </c>
      <c r="D824" s="42"/>
    </row>
    <row r="825" spans="1:4" x14ac:dyDescent="0.25">
      <c r="A825" s="24" t="s">
        <v>3388</v>
      </c>
      <c r="B825" s="24" t="s">
        <v>3387</v>
      </c>
      <c r="C825" s="14">
        <v>600</v>
      </c>
      <c r="D825" s="42"/>
    </row>
    <row r="826" spans="1:4" x14ac:dyDescent="0.25">
      <c r="A826" s="24" t="s">
        <v>3386</v>
      </c>
      <c r="B826" s="24" t="s">
        <v>3385</v>
      </c>
      <c r="C826" s="14">
        <v>600</v>
      </c>
      <c r="D826" s="42"/>
    </row>
    <row r="827" spans="1:4" x14ac:dyDescent="0.25">
      <c r="A827" s="24" t="s">
        <v>3384</v>
      </c>
      <c r="B827" s="24" t="s">
        <v>3383</v>
      </c>
      <c r="C827" s="14">
        <v>600</v>
      </c>
      <c r="D827" s="42"/>
    </row>
    <row r="828" spans="1:4" x14ac:dyDescent="0.25">
      <c r="A828" s="24" t="s">
        <v>3382</v>
      </c>
      <c r="B828" s="24" t="s">
        <v>3381</v>
      </c>
      <c r="C828" s="14">
        <v>1300</v>
      </c>
      <c r="D828" s="42"/>
    </row>
    <row r="829" spans="1:4" x14ac:dyDescent="0.25">
      <c r="A829" s="24" t="s">
        <v>3380</v>
      </c>
      <c r="B829" s="24" t="s">
        <v>3379</v>
      </c>
      <c r="C829" s="14">
        <v>1300</v>
      </c>
      <c r="D829" s="42"/>
    </row>
    <row r="830" spans="1:4" x14ac:dyDescent="0.25">
      <c r="A830" s="24" t="s">
        <v>3378</v>
      </c>
      <c r="B830" s="24" t="s">
        <v>3377</v>
      </c>
      <c r="C830" s="14">
        <v>960</v>
      </c>
      <c r="D830" s="42"/>
    </row>
    <row r="831" spans="1:4" x14ac:dyDescent="0.25">
      <c r="A831" s="24" t="s">
        <v>3376</v>
      </c>
      <c r="B831" s="24" t="s">
        <v>3375</v>
      </c>
      <c r="C831" s="14">
        <v>960</v>
      </c>
      <c r="D831" s="42"/>
    </row>
    <row r="832" spans="1:4" x14ac:dyDescent="0.25">
      <c r="A832" s="24" t="s">
        <v>3374</v>
      </c>
      <c r="B832" s="24" t="s">
        <v>3373</v>
      </c>
      <c r="C832" s="14">
        <v>1080</v>
      </c>
      <c r="D832" s="42"/>
    </row>
    <row r="833" spans="1:4" x14ac:dyDescent="0.25">
      <c r="A833" s="24" t="s">
        <v>3372</v>
      </c>
      <c r="B833" s="24" t="s">
        <v>3371</v>
      </c>
      <c r="C833" s="14">
        <v>600</v>
      </c>
      <c r="D833" s="42"/>
    </row>
    <row r="834" spans="1:4" x14ac:dyDescent="0.25">
      <c r="A834" s="24" t="s">
        <v>3370</v>
      </c>
      <c r="B834" s="24" t="s">
        <v>3369</v>
      </c>
      <c r="C834" s="14">
        <v>3000</v>
      </c>
      <c r="D834" s="42"/>
    </row>
    <row r="835" spans="1:4" x14ac:dyDescent="0.25">
      <c r="A835" s="24" t="s">
        <v>3368</v>
      </c>
      <c r="B835" s="24" t="s">
        <v>3367</v>
      </c>
      <c r="C835" s="14">
        <v>600</v>
      </c>
      <c r="D835" s="42"/>
    </row>
    <row r="836" spans="1:4" x14ac:dyDescent="0.25">
      <c r="A836" s="24" t="s">
        <v>3366</v>
      </c>
      <c r="B836" s="24" t="s">
        <v>3365</v>
      </c>
      <c r="C836" s="14">
        <v>1400</v>
      </c>
      <c r="D836" s="42"/>
    </row>
    <row r="837" spans="1:4" x14ac:dyDescent="0.25">
      <c r="A837" s="24" t="s">
        <v>3364</v>
      </c>
      <c r="B837" s="24" t="s">
        <v>3363</v>
      </c>
      <c r="C837" s="14">
        <v>600</v>
      </c>
      <c r="D837" s="42"/>
    </row>
    <row r="838" spans="1:4" x14ac:dyDescent="0.25">
      <c r="A838" s="24" t="s">
        <v>3362</v>
      </c>
      <c r="B838" s="24" t="s">
        <v>3361</v>
      </c>
      <c r="C838" s="14">
        <v>600</v>
      </c>
      <c r="D838" s="42"/>
    </row>
    <row r="839" spans="1:4" x14ac:dyDescent="0.25">
      <c r="A839" s="24" t="s">
        <v>3360</v>
      </c>
      <c r="B839" s="24" t="s">
        <v>3359</v>
      </c>
      <c r="C839" s="14">
        <v>600</v>
      </c>
      <c r="D839" s="42"/>
    </row>
    <row r="840" spans="1:4" x14ac:dyDescent="0.25">
      <c r="A840" s="24" t="s">
        <v>3358</v>
      </c>
      <c r="B840" s="24" t="s">
        <v>3357</v>
      </c>
      <c r="C840" s="14">
        <v>960</v>
      </c>
      <c r="D840" s="42"/>
    </row>
    <row r="841" spans="1:4" x14ac:dyDescent="0.25">
      <c r="A841" s="24" t="s">
        <v>3356</v>
      </c>
      <c r="B841" s="24" t="s">
        <v>3355</v>
      </c>
      <c r="C841" s="14">
        <v>960</v>
      </c>
      <c r="D841" s="42"/>
    </row>
    <row r="842" spans="1:4" x14ac:dyDescent="0.25">
      <c r="A842" s="24" t="s">
        <v>3354</v>
      </c>
      <c r="B842" s="24" t="s">
        <v>3353</v>
      </c>
      <c r="C842" s="14">
        <v>960</v>
      </c>
      <c r="D842" s="42"/>
    </row>
    <row r="843" spans="1:4" x14ac:dyDescent="0.25">
      <c r="A843" s="24" t="s">
        <v>3352</v>
      </c>
      <c r="B843" s="24" t="s">
        <v>3351</v>
      </c>
      <c r="C843" s="14">
        <v>960</v>
      </c>
      <c r="D843" s="42"/>
    </row>
    <row r="844" spans="1:4" x14ac:dyDescent="0.25">
      <c r="A844" s="24" t="s">
        <v>3350</v>
      </c>
      <c r="B844" s="24" t="s">
        <v>3349</v>
      </c>
      <c r="C844" s="14">
        <v>960</v>
      </c>
      <c r="D844" s="42"/>
    </row>
    <row r="845" spans="1:4" x14ac:dyDescent="0.25">
      <c r="A845" s="24" t="s">
        <v>3348</v>
      </c>
      <c r="B845" s="24" t="s">
        <v>3347</v>
      </c>
      <c r="C845" s="14">
        <v>960</v>
      </c>
      <c r="D845" s="42"/>
    </row>
    <row r="846" spans="1:4" x14ac:dyDescent="0.25">
      <c r="A846" s="24" t="s">
        <v>3346</v>
      </c>
      <c r="B846" s="24" t="s">
        <v>3345</v>
      </c>
      <c r="C846" s="14">
        <v>960</v>
      </c>
      <c r="D846" s="42"/>
    </row>
    <row r="847" spans="1:4" x14ac:dyDescent="0.25">
      <c r="A847" s="24" t="s">
        <v>3344</v>
      </c>
      <c r="B847" s="24" t="s">
        <v>3343</v>
      </c>
      <c r="C847" s="14">
        <v>960</v>
      </c>
      <c r="D847" s="42"/>
    </row>
    <row r="848" spans="1:4" x14ac:dyDescent="0.25">
      <c r="A848" s="24" t="s">
        <v>3342</v>
      </c>
      <c r="B848" s="24" t="s">
        <v>3341</v>
      </c>
      <c r="C848" s="14">
        <v>960</v>
      </c>
      <c r="D848" s="42"/>
    </row>
    <row r="849" spans="1:4" x14ac:dyDescent="0.25">
      <c r="A849" s="24" t="s">
        <v>3340</v>
      </c>
      <c r="B849" s="24" t="s">
        <v>3339</v>
      </c>
      <c r="C849" s="14">
        <v>960</v>
      </c>
      <c r="D849" s="42"/>
    </row>
    <row r="850" spans="1:4" x14ac:dyDescent="0.25">
      <c r="A850" s="24" t="s">
        <v>3338</v>
      </c>
      <c r="B850" s="24" t="s">
        <v>3337</v>
      </c>
      <c r="C850" s="14">
        <v>700</v>
      </c>
      <c r="D850" s="42"/>
    </row>
    <row r="851" spans="1:4" x14ac:dyDescent="0.25">
      <c r="A851" s="24" t="s">
        <v>3336</v>
      </c>
      <c r="B851" s="24" t="s">
        <v>3335</v>
      </c>
      <c r="C851" s="14">
        <v>700</v>
      </c>
      <c r="D851" s="42"/>
    </row>
    <row r="852" spans="1:4" x14ac:dyDescent="0.25">
      <c r="A852" s="24" t="s">
        <v>3334</v>
      </c>
      <c r="B852" s="24" t="s">
        <v>3333</v>
      </c>
      <c r="C852" s="14">
        <v>700</v>
      </c>
      <c r="D852" s="42"/>
    </row>
    <row r="853" spans="1:4" x14ac:dyDescent="0.25">
      <c r="A853" s="24" t="s">
        <v>3332</v>
      </c>
      <c r="B853" s="24" t="s">
        <v>3331</v>
      </c>
      <c r="C853" s="14">
        <v>700</v>
      </c>
      <c r="D853" s="42"/>
    </row>
    <row r="854" spans="1:4" x14ac:dyDescent="0.25">
      <c r="A854" s="24" t="s">
        <v>3330</v>
      </c>
      <c r="B854" s="24" t="s">
        <v>3329</v>
      </c>
      <c r="C854" s="14">
        <v>700</v>
      </c>
      <c r="D854" s="42"/>
    </row>
    <row r="855" spans="1:4" x14ac:dyDescent="0.25">
      <c r="A855" s="24" t="s">
        <v>3328</v>
      </c>
      <c r="B855" s="24" t="s">
        <v>3327</v>
      </c>
      <c r="C855" s="14">
        <v>700</v>
      </c>
      <c r="D855" s="42"/>
    </row>
    <row r="856" spans="1:4" x14ac:dyDescent="0.25">
      <c r="A856" s="24" t="s">
        <v>3326</v>
      </c>
      <c r="B856" s="24" t="s">
        <v>3325</v>
      </c>
      <c r="C856" s="14">
        <v>700</v>
      </c>
      <c r="D856" s="42"/>
    </row>
    <row r="857" spans="1:4" x14ac:dyDescent="0.25">
      <c r="A857" s="24" t="s">
        <v>3324</v>
      </c>
      <c r="B857" s="24" t="s">
        <v>3323</v>
      </c>
      <c r="C857" s="14">
        <v>700</v>
      </c>
      <c r="D857" s="42"/>
    </row>
    <row r="858" spans="1:4" x14ac:dyDescent="0.25">
      <c r="A858" s="24" t="s">
        <v>3322</v>
      </c>
      <c r="B858" s="24" t="s">
        <v>3321</v>
      </c>
      <c r="C858" s="14">
        <v>700</v>
      </c>
      <c r="D858" s="42"/>
    </row>
    <row r="859" spans="1:4" x14ac:dyDescent="0.25">
      <c r="A859" s="24" t="s">
        <v>3320</v>
      </c>
      <c r="B859" s="24" t="s">
        <v>3319</v>
      </c>
      <c r="C859" s="14">
        <v>700</v>
      </c>
      <c r="D859" s="42"/>
    </row>
    <row r="860" spans="1:4" x14ac:dyDescent="0.25">
      <c r="A860" s="24" t="s">
        <v>3318</v>
      </c>
      <c r="B860" s="24" t="s">
        <v>3317</v>
      </c>
      <c r="C860" s="14">
        <v>700</v>
      </c>
      <c r="D860" s="42"/>
    </row>
    <row r="861" spans="1:4" x14ac:dyDescent="0.25">
      <c r="A861" s="24" t="s">
        <v>3316</v>
      </c>
      <c r="B861" s="24" t="s">
        <v>3315</v>
      </c>
      <c r="C861" s="14">
        <v>700</v>
      </c>
      <c r="D861" s="42"/>
    </row>
    <row r="862" spans="1:4" x14ac:dyDescent="0.25">
      <c r="A862" s="24" t="s">
        <v>3314</v>
      </c>
      <c r="B862" s="24" t="s">
        <v>3313</v>
      </c>
      <c r="C862" s="14">
        <v>700</v>
      </c>
      <c r="D862" s="42"/>
    </row>
    <row r="863" spans="1:4" x14ac:dyDescent="0.25">
      <c r="A863" s="24" t="s">
        <v>3312</v>
      </c>
      <c r="B863" s="24" t="s">
        <v>3311</v>
      </c>
      <c r="C863" s="14">
        <v>600</v>
      </c>
      <c r="D863" s="42"/>
    </row>
    <row r="864" spans="1:4" x14ac:dyDescent="0.25">
      <c r="A864" s="24" t="s">
        <v>3310</v>
      </c>
      <c r="B864" s="24" t="s">
        <v>3309</v>
      </c>
      <c r="C864" s="14">
        <v>1800</v>
      </c>
      <c r="D864" s="42"/>
    </row>
    <row r="865" spans="1:4" x14ac:dyDescent="0.25">
      <c r="A865" s="24" t="s">
        <v>3308</v>
      </c>
      <c r="B865" s="24" t="s">
        <v>3307</v>
      </c>
      <c r="C865" s="14">
        <v>1400</v>
      </c>
      <c r="D865" s="42"/>
    </row>
    <row r="866" spans="1:4" x14ac:dyDescent="0.25">
      <c r="A866" s="24" t="s">
        <v>3306</v>
      </c>
      <c r="B866" s="24" t="s">
        <v>3305</v>
      </c>
      <c r="C866" s="14">
        <v>1400</v>
      </c>
      <c r="D866" s="42"/>
    </row>
    <row r="867" spans="1:4" x14ac:dyDescent="0.25">
      <c r="A867" s="24" t="s">
        <v>3304</v>
      </c>
      <c r="B867" s="24" t="s">
        <v>3303</v>
      </c>
      <c r="C867" s="14">
        <v>550</v>
      </c>
      <c r="D867" s="42"/>
    </row>
    <row r="868" spans="1:4" x14ac:dyDescent="0.25">
      <c r="A868" s="24" t="s">
        <v>3302</v>
      </c>
      <c r="B868" s="24" t="s">
        <v>3301</v>
      </c>
      <c r="C868" s="14">
        <v>550</v>
      </c>
      <c r="D868" s="42"/>
    </row>
    <row r="869" spans="1:4" x14ac:dyDescent="0.25">
      <c r="A869" s="24" t="s">
        <v>3300</v>
      </c>
      <c r="B869" s="24" t="s">
        <v>3299</v>
      </c>
      <c r="C869" s="14">
        <v>660</v>
      </c>
      <c r="D869" s="42"/>
    </row>
    <row r="870" spans="1:4" x14ac:dyDescent="0.25">
      <c r="A870" s="24" t="s">
        <v>3298</v>
      </c>
      <c r="B870" s="24" t="s">
        <v>3297</v>
      </c>
      <c r="C870" s="14">
        <v>600</v>
      </c>
      <c r="D870" s="42"/>
    </row>
    <row r="871" spans="1:4" ht="30" x14ac:dyDescent="0.25">
      <c r="A871" s="24" t="s">
        <v>3296</v>
      </c>
      <c r="B871" s="24" t="s">
        <v>3295</v>
      </c>
      <c r="C871" s="14">
        <v>600</v>
      </c>
      <c r="D871" s="42"/>
    </row>
    <row r="872" spans="1:4" ht="30" x14ac:dyDescent="0.25">
      <c r="A872" s="24" t="s">
        <v>3294</v>
      </c>
      <c r="B872" s="24" t="s">
        <v>3293</v>
      </c>
      <c r="C872" s="14">
        <v>600</v>
      </c>
      <c r="D872" s="42"/>
    </row>
    <row r="873" spans="1:4" ht="30" x14ac:dyDescent="0.25">
      <c r="A873" s="24" t="s">
        <v>3292</v>
      </c>
      <c r="B873" s="24" t="s">
        <v>3291</v>
      </c>
      <c r="C873" s="14">
        <v>600</v>
      </c>
      <c r="D873" s="42"/>
    </row>
    <row r="874" spans="1:4" x14ac:dyDescent="0.25">
      <c r="A874" s="24" t="s">
        <v>3290</v>
      </c>
      <c r="B874" s="24" t="s">
        <v>3289</v>
      </c>
      <c r="C874" s="14">
        <v>600</v>
      </c>
      <c r="D874" s="42"/>
    </row>
    <row r="875" spans="1:4" x14ac:dyDescent="0.25">
      <c r="A875" s="24" t="s">
        <v>3288</v>
      </c>
      <c r="B875" s="24" t="s">
        <v>3287</v>
      </c>
      <c r="C875" s="14">
        <v>600</v>
      </c>
      <c r="D875" s="42"/>
    </row>
    <row r="876" spans="1:4" x14ac:dyDescent="0.25">
      <c r="A876" s="24" t="s">
        <v>3286</v>
      </c>
      <c r="B876" s="24" t="s">
        <v>3285</v>
      </c>
      <c r="C876" s="14">
        <v>600</v>
      </c>
      <c r="D876" s="42"/>
    </row>
    <row r="877" spans="1:4" x14ac:dyDescent="0.25">
      <c r="A877" s="24" t="s">
        <v>3284</v>
      </c>
      <c r="B877" s="24" t="s">
        <v>3283</v>
      </c>
      <c r="C877" s="14">
        <v>600</v>
      </c>
      <c r="D877" s="42"/>
    </row>
    <row r="878" spans="1:4" x14ac:dyDescent="0.25">
      <c r="A878" s="24" t="s">
        <v>3282</v>
      </c>
      <c r="B878" s="24" t="s">
        <v>3281</v>
      </c>
      <c r="C878" s="14">
        <v>600</v>
      </c>
      <c r="D878" s="42"/>
    </row>
    <row r="879" spans="1:4" x14ac:dyDescent="0.25">
      <c r="A879" s="24" t="s">
        <v>3280</v>
      </c>
      <c r="B879" s="24" t="s">
        <v>3279</v>
      </c>
      <c r="C879" s="14">
        <v>600</v>
      </c>
      <c r="D879" s="42"/>
    </row>
    <row r="880" spans="1:4" x14ac:dyDescent="0.25">
      <c r="A880" s="24" t="s">
        <v>3278</v>
      </c>
      <c r="B880" s="24" t="s">
        <v>3277</v>
      </c>
      <c r="C880" s="14">
        <v>600</v>
      </c>
      <c r="D880" s="42"/>
    </row>
    <row r="881" spans="1:4" x14ac:dyDescent="0.25">
      <c r="A881" s="24" t="s">
        <v>3276</v>
      </c>
      <c r="B881" s="24" t="s">
        <v>3275</v>
      </c>
      <c r="C881" s="14">
        <v>600</v>
      </c>
      <c r="D881" s="42"/>
    </row>
    <row r="882" spans="1:4" x14ac:dyDescent="0.25">
      <c r="A882" s="24" t="s">
        <v>3274</v>
      </c>
      <c r="B882" s="24" t="s">
        <v>3273</v>
      </c>
      <c r="C882" s="14">
        <v>600</v>
      </c>
      <c r="D882" s="42"/>
    </row>
    <row r="883" spans="1:4" x14ac:dyDescent="0.25">
      <c r="A883" s="24" t="s">
        <v>3272</v>
      </c>
      <c r="B883" s="24" t="s">
        <v>3271</v>
      </c>
      <c r="C883" s="14">
        <v>720</v>
      </c>
      <c r="D883" s="42"/>
    </row>
    <row r="884" spans="1:4" ht="45" x14ac:dyDescent="0.25">
      <c r="A884" s="24"/>
      <c r="B884" s="24" t="s">
        <v>5112</v>
      </c>
      <c r="C884" s="14"/>
      <c r="D884" s="42"/>
    </row>
    <row r="885" spans="1:4" x14ac:dyDescent="0.25">
      <c r="A885" s="24"/>
      <c r="B885" s="25" t="s">
        <v>3270</v>
      </c>
      <c r="C885" s="26"/>
      <c r="D885" s="42"/>
    </row>
    <row r="886" spans="1:4" x14ac:dyDescent="0.25">
      <c r="A886" s="24" t="s">
        <v>3269</v>
      </c>
      <c r="B886" s="24" t="s">
        <v>3268</v>
      </c>
      <c r="C886" s="14">
        <v>220</v>
      </c>
      <c r="D886" s="42"/>
    </row>
    <row r="887" spans="1:4" x14ac:dyDescent="0.25">
      <c r="A887" s="24" t="s">
        <v>3267</v>
      </c>
      <c r="B887" s="24" t="s">
        <v>3266</v>
      </c>
      <c r="C887" s="14">
        <v>220</v>
      </c>
      <c r="D887" s="42"/>
    </row>
    <row r="888" spans="1:4" x14ac:dyDescent="0.25">
      <c r="A888" s="24" t="s">
        <v>3265</v>
      </c>
      <c r="B888" s="24" t="s">
        <v>3264</v>
      </c>
      <c r="C888" s="14">
        <v>280</v>
      </c>
      <c r="D888" s="42"/>
    </row>
    <row r="889" spans="1:4" x14ac:dyDescent="0.25">
      <c r="A889" s="24" t="s">
        <v>3263</v>
      </c>
      <c r="B889" s="24" t="s">
        <v>3262</v>
      </c>
      <c r="C889" s="14">
        <v>300</v>
      </c>
      <c r="D889" s="42"/>
    </row>
    <row r="890" spans="1:4" x14ac:dyDescent="0.25">
      <c r="A890" s="24" t="s">
        <v>3261</v>
      </c>
      <c r="B890" s="24" t="s">
        <v>3260</v>
      </c>
      <c r="C890" s="14">
        <v>420</v>
      </c>
      <c r="D890" s="42"/>
    </row>
    <row r="891" spans="1:4" x14ac:dyDescent="0.25">
      <c r="A891" s="24" t="s">
        <v>3259</v>
      </c>
      <c r="B891" s="24" t="s">
        <v>3258</v>
      </c>
      <c r="C891" s="14">
        <v>220</v>
      </c>
      <c r="D891" s="42"/>
    </row>
    <row r="892" spans="1:4" x14ac:dyDescent="0.25">
      <c r="A892" s="24" t="s">
        <v>3257</v>
      </c>
      <c r="B892" s="24" t="s">
        <v>3256</v>
      </c>
      <c r="C892" s="14">
        <v>180</v>
      </c>
      <c r="D892" s="42"/>
    </row>
    <row r="893" spans="1:4" x14ac:dyDescent="0.25">
      <c r="A893" s="24" t="s">
        <v>3255</v>
      </c>
      <c r="B893" s="24" t="s">
        <v>3254</v>
      </c>
      <c r="C893" s="14">
        <v>220</v>
      </c>
      <c r="D893" s="42"/>
    </row>
    <row r="894" spans="1:4" x14ac:dyDescent="0.25">
      <c r="A894" s="24" t="s">
        <v>3253</v>
      </c>
      <c r="B894" s="24" t="s">
        <v>3252</v>
      </c>
      <c r="C894" s="14">
        <v>220</v>
      </c>
      <c r="D894" s="42"/>
    </row>
    <row r="895" spans="1:4" x14ac:dyDescent="0.25">
      <c r="A895" s="24" t="s">
        <v>3251</v>
      </c>
      <c r="B895" s="24" t="s">
        <v>3250</v>
      </c>
      <c r="C895" s="14">
        <v>220</v>
      </c>
      <c r="D895" s="42"/>
    </row>
    <row r="896" spans="1:4" x14ac:dyDescent="0.25">
      <c r="A896" s="24" t="s">
        <v>3249</v>
      </c>
      <c r="B896" s="24" t="s">
        <v>3248</v>
      </c>
      <c r="C896" s="14">
        <v>700</v>
      </c>
      <c r="D896" s="42"/>
    </row>
    <row r="897" spans="1:4" x14ac:dyDescent="0.25">
      <c r="A897" s="24" t="s">
        <v>3247</v>
      </c>
      <c r="B897" s="24" t="s">
        <v>3246</v>
      </c>
      <c r="C897" s="14">
        <v>220</v>
      </c>
      <c r="D897" s="42"/>
    </row>
    <row r="898" spans="1:4" x14ac:dyDescent="0.25">
      <c r="A898" s="24" t="s">
        <v>3245</v>
      </c>
      <c r="B898" s="24" t="s">
        <v>3244</v>
      </c>
      <c r="C898" s="14">
        <v>220</v>
      </c>
      <c r="D898" s="42"/>
    </row>
    <row r="899" spans="1:4" x14ac:dyDescent="0.25">
      <c r="A899" s="24" t="s">
        <v>3243</v>
      </c>
      <c r="B899" s="24" t="s">
        <v>3242</v>
      </c>
      <c r="C899" s="14">
        <v>460</v>
      </c>
      <c r="D899" s="42"/>
    </row>
    <row r="900" spans="1:4" x14ac:dyDescent="0.25">
      <c r="A900" s="24" t="s">
        <v>3241</v>
      </c>
      <c r="B900" s="24" t="s">
        <v>3240</v>
      </c>
      <c r="C900" s="14">
        <v>220</v>
      </c>
      <c r="D900" s="42"/>
    </row>
    <row r="901" spans="1:4" x14ac:dyDescent="0.25">
      <c r="A901" s="24" t="s">
        <v>3239</v>
      </c>
      <c r="B901" s="24" t="s">
        <v>3238</v>
      </c>
      <c r="C901" s="14">
        <v>220</v>
      </c>
      <c r="D901" s="42"/>
    </row>
    <row r="902" spans="1:4" x14ac:dyDescent="0.25">
      <c r="A902" s="24" t="s">
        <v>3237</v>
      </c>
      <c r="B902" s="24" t="s">
        <v>3236</v>
      </c>
      <c r="C902" s="14">
        <v>220</v>
      </c>
      <c r="D902" s="42"/>
    </row>
    <row r="903" spans="1:4" x14ac:dyDescent="0.25">
      <c r="A903" s="24" t="s">
        <v>3235</v>
      </c>
      <c r="B903" s="24" t="s">
        <v>3234</v>
      </c>
      <c r="C903" s="14">
        <v>220</v>
      </c>
      <c r="D903" s="42"/>
    </row>
    <row r="904" spans="1:4" x14ac:dyDescent="0.25">
      <c r="A904" s="24" t="s">
        <v>3233</v>
      </c>
      <c r="B904" s="24" t="s">
        <v>3232</v>
      </c>
      <c r="C904" s="14">
        <v>220</v>
      </c>
      <c r="D904" s="42"/>
    </row>
    <row r="905" spans="1:4" x14ac:dyDescent="0.25">
      <c r="A905" s="24" t="s">
        <v>3231</v>
      </c>
      <c r="B905" s="24" t="s">
        <v>3230</v>
      </c>
      <c r="C905" s="14">
        <v>220</v>
      </c>
      <c r="D905" s="42"/>
    </row>
    <row r="906" spans="1:4" x14ac:dyDescent="0.25">
      <c r="A906" s="24" t="s">
        <v>3229</v>
      </c>
      <c r="B906" s="24" t="s">
        <v>3228</v>
      </c>
      <c r="C906" s="14">
        <v>220</v>
      </c>
      <c r="D906" s="42"/>
    </row>
    <row r="907" spans="1:4" x14ac:dyDescent="0.25">
      <c r="A907" s="24" t="s">
        <v>3227</v>
      </c>
      <c r="B907" s="24" t="s">
        <v>3226</v>
      </c>
      <c r="C907" s="14">
        <v>220</v>
      </c>
      <c r="D907" s="42"/>
    </row>
    <row r="908" spans="1:4" x14ac:dyDescent="0.25">
      <c r="A908" s="24" t="s">
        <v>3225</v>
      </c>
      <c r="B908" s="24" t="s">
        <v>3224</v>
      </c>
      <c r="C908" s="14">
        <v>350</v>
      </c>
      <c r="D908" s="42"/>
    </row>
    <row r="909" spans="1:4" x14ac:dyDescent="0.25">
      <c r="A909" s="24" t="s">
        <v>3223</v>
      </c>
      <c r="B909" s="24" t="s">
        <v>3222</v>
      </c>
      <c r="C909" s="14">
        <v>350</v>
      </c>
      <c r="D909" s="42"/>
    </row>
    <row r="910" spans="1:4" x14ac:dyDescent="0.25">
      <c r="A910" s="24" t="s">
        <v>3221</v>
      </c>
      <c r="B910" s="24" t="s">
        <v>3220</v>
      </c>
      <c r="C910" s="14">
        <v>220</v>
      </c>
      <c r="D910" s="42"/>
    </row>
    <row r="911" spans="1:4" x14ac:dyDescent="0.25">
      <c r="A911" s="24" t="s">
        <v>3219</v>
      </c>
      <c r="B911" s="24" t="s">
        <v>3218</v>
      </c>
      <c r="C911" s="14">
        <v>220</v>
      </c>
      <c r="D911" s="42"/>
    </row>
    <row r="912" spans="1:4" x14ac:dyDescent="0.25">
      <c r="A912" s="24" t="s">
        <v>3217</v>
      </c>
      <c r="B912" s="24" t="s">
        <v>3216</v>
      </c>
      <c r="C912" s="14">
        <v>220</v>
      </c>
      <c r="D912" s="42"/>
    </row>
    <row r="913" spans="1:4" x14ac:dyDescent="0.25">
      <c r="A913" s="24" t="s">
        <v>3215</v>
      </c>
      <c r="B913" s="24" t="s">
        <v>3214</v>
      </c>
      <c r="C913" s="14">
        <v>220</v>
      </c>
      <c r="D913" s="42"/>
    </row>
    <row r="914" spans="1:4" x14ac:dyDescent="0.25">
      <c r="A914" s="24" t="s">
        <v>3213</v>
      </c>
      <c r="B914" s="24" t="s">
        <v>3212</v>
      </c>
      <c r="C914" s="14">
        <v>220</v>
      </c>
      <c r="D914" s="42"/>
    </row>
    <row r="915" spans="1:4" x14ac:dyDescent="0.25">
      <c r="A915" s="24" t="s">
        <v>3211</v>
      </c>
      <c r="B915" s="24" t="s">
        <v>3210</v>
      </c>
      <c r="C915" s="14">
        <v>300</v>
      </c>
      <c r="D915" s="42"/>
    </row>
    <row r="916" spans="1:4" ht="30" x14ac:dyDescent="0.25">
      <c r="A916" s="24" t="s">
        <v>3209</v>
      </c>
      <c r="B916" s="24" t="s">
        <v>3208</v>
      </c>
      <c r="C916" s="14">
        <v>960</v>
      </c>
      <c r="D916" s="42"/>
    </row>
    <row r="917" spans="1:4" x14ac:dyDescent="0.25">
      <c r="A917" s="24" t="s">
        <v>3207</v>
      </c>
      <c r="B917" s="24" t="s">
        <v>3206</v>
      </c>
      <c r="C917" s="14">
        <v>220</v>
      </c>
      <c r="D917" s="42"/>
    </row>
    <row r="918" spans="1:4" x14ac:dyDescent="0.25">
      <c r="A918" s="24" t="s">
        <v>3205</v>
      </c>
      <c r="B918" s="24" t="s">
        <v>3204</v>
      </c>
      <c r="C918" s="14">
        <v>540</v>
      </c>
      <c r="D918" s="42"/>
    </row>
    <row r="919" spans="1:4" x14ac:dyDescent="0.25">
      <c r="A919" s="24" t="s">
        <v>3203</v>
      </c>
      <c r="B919" s="24" t="s">
        <v>3202</v>
      </c>
      <c r="C919" s="14">
        <v>220</v>
      </c>
      <c r="D919" s="42"/>
    </row>
    <row r="920" spans="1:4" x14ac:dyDescent="0.25">
      <c r="A920" s="24" t="s">
        <v>3201</v>
      </c>
      <c r="B920" s="24" t="s">
        <v>3200</v>
      </c>
      <c r="C920" s="14">
        <v>220</v>
      </c>
      <c r="D920" s="42"/>
    </row>
    <row r="921" spans="1:4" x14ac:dyDescent="0.25">
      <c r="A921" s="24" t="s">
        <v>3199</v>
      </c>
      <c r="B921" s="24" t="s">
        <v>3198</v>
      </c>
      <c r="C921" s="14">
        <v>220</v>
      </c>
      <c r="D921" s="42"/>
    </row>
    <row r="922" spans="1:4" x14ac:dyDescent="0.25">
      <c r="A922" s="24" t="s">
        <v>3197</v>
      </c>
      <c r="B922" s="24" t="s">
        <v>3196</v>
      </c>
      <c r="C922" s="14">
        <v>220</v>
      </c>
      <c r="D922" s="42"/>
    </row>
    <row r="923" spans="1:4" x14ac:dyDescent="0.25">
      <c r="A923" s="24" t="s">
        <v>3195</v>
      </c>
      <c r="B923" s="24" t="s">
        <v>3194</v>
      </c>
      <c r="C923" s="14">
        <v>420</v>
      </c>
      <c r="D923" s="42"/>
    </row>
    <row r="924" spans="1:4" x14ac:dyDescent="0.25">
      <c r="A924" s="24" t="s">
        <v>3193</v>
      </c>
      <c r="B924" s="24" t="s">
        <v>3192</v>
      </c>
      <c r="C924" s="14">
        <v>420</v>
      </c>
      <c r="D924" s="42"/>
    </row>
    <row r="925" spans="1:4" x14ac:dyDescent="0.25">
      <c r="A925" s="24" t="s">
        <v>3191</v>
      </c>
      <c r="B925" s="24" t="s">
        <v>3190</v>
      </c>
      <c r="C925" s="14">
        <v>480</v>
      </c>
      <c r="D925" s="42"/>
    </row>
    <row r="926" spans="1:4" x14ac:dyDescent="0.25">
      <c r="A926" s="24" t="s">
        <v>3189</v>
      </c>
      <c r="B926" s="24" t="s">
        <v>3188</v>
      </c>
      <c r="C926" s="14">
        <v>220</v>
      </c>
      <c r="D926" s="42"/>
    </row>
    <row r="927" spans="1:4" x14ac:dyDescent="0.25">
      <c r="A927" s="24" t="s">
        <v>3187</v>
      </c>
      <c r="B927" s="24" t="s">
        <v>3186</v>
      </c>
      <c r="C927" s="14">
        <v>780</v>
      </c>
      <c r="D927" s="42"/>
    </row>
    <row r="928" spans="1:4" x14ac:dyDescent="0.25">
      <c r="A928" s="24" t="s">
        <v>3185</v>
      </c>
      <c r="B928" s="24" t="s">
        <v>3184</v>
      </c>
      <c r="C928" s="14">
        <v>540</v>
      </c>
      <c r="D928" s="42"/>
    </row>
    <row r="929" spans="1:4" x14ac:dyDescent="0.25">
      <c r="A929" s="24" t="s">
        <v>3183</v>
      </c>
      <c r="B929" s="24" t="s">
        <v>3182</v>
      </c>
      <c r="C929" s="14">
        <v>220</v>
      </c>
      <c r="D929" s="42"/>
    </row>
    <row r="930" spans="1:4" x14ac:dyDescent="0.25">
      <c r="A930" s="24" t="s">
        <v>3181</v>
      </c>
      <c r="B930" s="24" t="s">
        <v>3180</v>
      </c>
      <c r="C930" s="14">
        <v>220</v>
      </c>
      <c r="D930" s="42"/>
    </row>
    <row r="931" spans="1:4" x14ac:dyDescent="0.25">
      <c r="A931" s="24" t="s">
        <v>3179</v>
      </c>
      <c r="B931" s="24" t="s">
        <v>3178</v>
      </c>
      <c r="C931" s="14">
        <v>280</v>
      </c>
      <c r="D931" s="42"/>
    </row>
    <row r="932" spans="1:4" x14ac:dyDescent="0.25">
      <c r="A932" s="24" t="s">
        <v>3177</v>
      </c>
      <c r="B932" s="24" t="s">
        <v>3176</v>
      </c>
      <c r="C932" s="14">
        <v>220</v>
      </c>
      <c r="D932" s="42"/>
    </row>
    <row r="933" spans="1:4" x14ac:dyDescent="0.25">
      <c r="A933" s="24" t="s">
        <v>3175</v>
      </c>
      <c r="B933" s="24" t="s">
        <v>3174</v>
      </c>
      <c r="C933" s="14">
        <v>220</v>
      </c>
      <c r="D933" s="42"/>
    </row>
    <row r="934" spans="1:4" ht="30" x14ac:dyDescent="0.25">
      <c r="A934" s="24"/>
      <c r="B934" s="24" t="s">
        <v>5113</v>
      </c>
      <c r="C934" s="14"/>
      <c r="D934" s="42"/>
    </row>
    <row r="935" spans="1:4" x14ac:dyDescent="0.25">
      <c r="A935" s="24"/>
      <c r="B935" s="25" t="s">
        <v>3173</v>
      </c>
      <c r="C935" s="26"/>
      <c r="D935" s="42"/>
    </row>
    <row r="936" spans="1:4" x14ac:dyDescent="0.25">
      <c r="A936" s="24" t="s">
        <v>3172</v>
      </c>
      <c r="B936" s="24" t="s">
        <v>3171</v>
      </c>
      <c r="C936" s="14">
        <v>220</v>
      </c>
      <c r="D936" s="42"/>
    </row>
    <row r="937" spans="1:4" x14ac:dyDescent="0.25">
      <c r="A937" s="24" t="s">
        <v>3170</v>
      </c>
      <c r="B937" s="24" t="s">
        <v>3169</v>
      </c>
      <c r="C937" s="14">
        <v>220</v>
      </c>
      <c r="D937" s="42"/>
    </row>
    <row r="938" spans="1:4" x14ac:dyDescent="0.25">
      <c r="A938" s="24" t="s">
        <v>3168</v>
      </c>
      <c r="B938" s="24" t="s">
        <v>3167</v>
      </c>
      <c r="C938" s="14">
        <v>220</v>
      </c>
      <c r="D938" s="42"/>
    </row>
    <row r="939" spans="1:4" x14ac:dyDescent="0.25">
      <c r="A939" s="24" t="s">
        <v>3166</v>
      </c>
      <c r="B939" s="24" t="s">
        <v>3165</v>
      </c>
      <c r="C939" s="14">
        <v>220</v>
      </c>
      <c r="D939" s="42"/>
    </row>
    <row r="940" spans="1:4" x14ac:dyDescent="0.25">
      <c r="A940" s="24" t="s">
        <v>3164</v>
      </c>
      <c r="B940" s="24" t="s">
        <v>3163</v>
      </c>
      <c r="C940" s="14">
        <v>220</v>
      </c>
      <c r="D940" s="42"/>
    </row>
    <row r="941" spans="1:4" x14ac:dyDescent="0.25">
      <c r="A941" s="24" t="s">
        <v>3162</v>
      </c>
      <c r="B941" s="24" t="s">
        <v>3161</v>
      </c>
      <c r="C941" s="14">
        <v>1440</v>
      </c>
      <c r="D941" s="42"/>
    </row>
    <row r="942" spans="1:4" x14ac:dyDescent="0.25">
      <c r="A942" s="24" t="s">
        <v>3160</v>
      </c>
      <c r="B942" s="24" t="s">
        <v>3159</v>
      </c>
      <c r="C942" s="14">
        <v>220</v>
      </c>
      <c r="D942" s="42"/>
    </row>
    <row r="943" spans="1:4" x14ac:dyDescent="0.25">
      <c r="A943" s="24" t="s">
        <v>3158</v>
      </c>
      <c r="B943" s="24" t="s">
        <v>3157</v>
      </c>
      <c r="C943" s="14">
        <v>220</v>
      </c>
      <c r="D943" s="42"/>
    </row>
    <row r="944" spans="1:4" x14ac:dyDescent="0.25">
      <c r="A944" s="24" t="s">
        <v>3156</v>
      </c>
      <c r="B944" s="24" t="s">
        <v>3155</v>
      </c>
      <c r="C944" s="14">
        <v>220</v>
      </c>
      <c r="D944" s="42"/>
    </row>
    <row r="945" spans="1:4" x14ac:dyDescent="0.25">
      <c r="A945" s="24" t="s">
        <v>3154</v>
      </c>
      <c r="B945" s="24" t="s">
        <v>3153</v>
      </c>
      <c r="C945" s="14">
        <v>220</v>
      </c>
      <c r="D945" s="42"/>
    </row>
    <row r="946" spans="1:4" x14ac:dyDescent="0.25">
      <c r="A946" s="24" t="s">
        <v>3152</v>
      </c>
      <c r="B946" s="24" t="s">
        <v>3151</v>
      </c>
      <c r="C946" s="14">
        <v>220</v>
      </c>
      <c r="D946" s="42"/>
    </row>
    <row r="947" spans="1:4" x14ac:dyDescent="0.25">
      <c r="A947" s="24" t="s">
        <v>3150</v>
      </c>
      <c r="B947" s="24" t="s">
        <v>3149</v>
      </c>
      <c r="C947" s="14">
        <v>220</v>
      </c>
      <c r="D947" s="42"/>
    </row>
    <row r="948" spans="1:4" x14ac:dyDescent="0.25">
      <c r="A948" s="24" t="s">
        <v>3148</v>
      </c>
      <c r="B948" s="24" t="s">
        <v>3147</v>
      </c>
      <c r="C948" s="14">
        <v>550</v>
      </c>
      <c r="D948" s="42"/>
    </row>
    <row r="949" spans="1:4" x14ac:dyDescent="0.25">
      <c r="A949" s="24" t="s">
        <v>3146</v>
      </c>
      <c r="B949" s="24" t="s">
        <v>3145</v>
      </c>
      <c r="C949" s="14">
        <v>770</v>
      </c>
      <c r="D949" s="42"/>
    </row>
    <row r="950" spans="1:4" x14ac:dyDescent="0.25">
      <c r="A950" s="24" t="s">
        <v>3144</v>
      </c>
      <c r="B950" s="24" t="s">
        <v>3143</v>
      </c>
      <c r="C950" s="14">
        <v>260</v>
      </c>
      <c r="D950" s="42"/>
    </row>
    <row r="951" spans="1:4" x14ac:dyDescent="0.25">
      <c r="A951" s="24" t="s">
        <v>3142</v>
      </c>
      <c r="B951" s="24" t="s">
        <v>3141</v>
      </c>
      <c r="C951" s="14">
        <v>220</v>
      </c>
      <c r="D951" s="42"/>
    </row>
    <row r="952" spans="1:4" x14ac:dyDescent="0.25">
      <c r="A952" s="24" t="s">
        <v>3140</v>
      </c>
      <c r="B952" s="24" t="s">
        <v>3139</v>
      </c>
      <c r="C952" s="14">
        <v>260</v>
      </c>
      <c r="D952" s="42"/>
    </row>
    <row r="953" spans="1:4" x14ac:dyDescent="0.25">
      <c r="A953" s="24" t="s">
        <v>3138</v>
      </c>
      <c r="B953" s="24" t="s">
        <v>3137</v>
      </c>
      <c r="C953" s="14">
        <v>220</v>
      </c>
      <c r="D953" s="42"/>
    </row>
    <row r="954" spans="1:4" x14ac:dyDescent="0.25">
      <c r="A954" s="24" t="s">
        <v>3136</v>
      </c>
      <c r="B954" s="24" t="s">
        <v>3135</v>
      </c>
      <c r="C954" s="14">
        <v>260</v>
      </c>
      <c r="D954" s="42"/>
    </row>
    <row r="955" spans="1:4" x14ac:dyDescent="0.25">
      <c r="A955" s="24" t="s">
        <v>3134</v>
      </c>
      <c r="B955" s="24" t="s">
        <v>3133</v>
      </c>
      <c r="C955" s="14">
        <v>220</v>
      </c>
      <c r="D955" s="42"/>
    </row>
    <row r="956" spans="1:4" ht="30" x14ac:dyDescent="0.25">
      <c r="A956" s="24"/>
      <c r="B956" s="24" t="s">
        <v>5114</v>
      </c>
      <c r="C956" s="14"/>
      <c r="D956" s="42"/>
    </row>
    <row r="957" spans="1:4" ht="28.5" x14ac:dyDescent="0.25">
      <c r="A957" s="24"/>
      <c r="B957" s="25" t="s">
        <v>3132</v>
      </c>
      <c r="C957" s="26"/>
      <c r="D957" s="42"/>
    </row>
    <row r="958" spans="1:4" x14ac:dyDescent="0.25">
      <c r="A958" s="24" t="s">
        <v>3131</v>
      </c>
      <c r="B958" s="24" t="s">
        <v>3130</v>
      </c>
      <c r="C958" s="14">
        <v>640</v>
      </c>
      <c r="D958" s="42"/>
    </row>
    <row r="959" spans="1:4" x14ac:dyDescent="0.25">
      <c r="A959" s="24" t="s">
        <v>3129</v>
      </c>
      <c r="B959" s="24" t="s">
        <v>3128</v>
      </c>
      <c r="C959" s="14">
        <v>300</v>
      </c>
      <c r="D959" s="42"/>
    </row>
    <row r="960" spans="1:4" x14ac:dyDescent="0.25">
      <c r="A960" s="24" t="s">
        <v>3127</v>
      </c>
      <c r="B960" s="24" t="s">
        <v>3126</v>
      </c>
      <c r="C960" s="14">
        <v>700</v>
      </c>
      <c r="D960" s="42"/>
    </row>
    <row r="961" spans="1:4" x14ac:dyDescent="0.25">
      <c r="A961" s="24" t="s">
        <v>3125</v>
      </c>
      <c r="B961" s="24" t="s">
        <v>3124</v>
      </c>
      <c r="C961" s="14">
        <v>540</v>
      </c>
      <c r="D961" s="42"/>
    </row>
    <row r="962" spans="1:4" x14ac:dyDescent="0.25">
      <c r="A962" s="24" t="s">
        <v>3123</v>
      </c>
      <c r="B962" s="24" t="s">
        <v>3122</v>
      </c>
      <c r="C962" s="14">
        <v>220</v>
      </c>
      <c r="D962" s="42"/>
    </row>
    <row r="963" spans="1:4" ht="45" x14ac:dyDescent="0.25">
      <c r="A963" s="24"/>
      <c r="B963" s="24" t="s">
        <v>5115</v>
      </c>
      <c r="C963" s="14"/>
      <c r="D963" s="42"/>
    </row>
    <row r="964" spans="1:4" x14ac:dyDescent="0.25">
      <c r="A964" s="24"/>
      <c r="B964" s="25" t="s">
        <v>3121</v>
      </c>
      <c r="C964" s="26"/>
      <c r="D964" s="42"/>
    </row>
    <row r="965" spans="1:4" ht="30" x14ac:dyDescent="0.25">
      <c r="A965" s="24" t="s">
        <v>3120</v>
      </c>
      <c r="B965" s="24" t="s">
        <v>3119</v>
      </c>
      <c r="C965" s="14">
        <v>1140</v>
      </c>
      <c r="D965" s="42"/>
    </row>
    <row r="966" spans="1:4" x14ac:dyDescent="0.25">
      <c r="A966" s="24" t="s">
        <v>3118</v>
      </c>
      <c r="B966" s="24" t="s">
        <v>3117</v>
      </c>
      <c r="C966" s="14">
        <v>420</v>
      </c>
      <c r="D966" s="42"/>
    </row>
    <row r="967" spans="1:4" x14ac:dyDescent="0.25">
      <c r="A967" s="24" t="s">
        <v>3116</v>
      </c>
      <c r="B967" s="24" t="s">
        <v>3115</v>
      </c>
      <c r="C967" s="14">
        <v>240</v>
      </c>
      <c r="D967" s="42"/>
    </row>
    <row r="968" spans="1:4" x14ac:dyDescent="0.25">
      <c r="A968" s="24" t="s">
        <v>3114</v>
      </c>
      <c r="B968" s="24" t="s">
        <v>3113</v>
      </c>
      <c r="C968" s="14">
        <v>1100</v>
      </c>
      <c r="D968" s="42"/>
    </row>
    <row r="969" spans="1:4" x14ac:dyDescent="0.25">
      <c r="A969" s="24" t="s">
        <v>3112</v>
      </c>
      <c r="B969" s="24" t="s">
        <v>3111</v>
      </c>
      <c r="C969" s="14">
        <v>300</v>
      </c>
      <c r="D969" s="42"/>
    </row>
    <row r="970" spans="1:4" x14ac:dyDescent="0.25">
      <c r="A970" s="24" t="s">
        <v>3110</v>
      </c>
      <c r="B970" s="24" t="s">
        <v>3109</v>
      </c>
      <c r="C970" s="14">
        <v>300</v>
      </c>
      <c r="D970" s="42"/>
    </row>
    <row r="971" spans="1:4" x14ac:dyDescent="0.25">
      <c r="A971" s="24" t="s">
        <v>3108</v>
      </c>
      <c r="B971" s="24" t="s">
        <v>3107</v>
      </c>
      <c r="C971" s="14">
        <v>250</v>
      </c>
      <c r="D971" s="42"/>
    </row>
    <row r="972" spans="1:4" ht="30" x14ac:dyDescent="0.25">
      <c r="A972" s="24"/>
      <c r="B972" s="24" t="s">
        <v>5116</v>
      </c>
      <c r="C972" s="14"/>
      <c r="D972" s="42"/>
    </row>
    <row r="973" spans="1:4" x14ac:dyDescent="0.25">
      <c r="A973" s="24"/>
      <c r="B973" s="25" t="s">
        <v>3106</v>
      </c>
      <c r="C973" s="26"/>
      <c r="D973" s="42"/>
    </row>
    <row r="974" spans="1:4" x14ac:dyDescent="0.25">
      <c r="A974" s="24" t="s">
        <v>3105</v>
      </c>
      <c r="B974" s="24" t="s">
        <v>3104</v>
      </c>
      <c r="C974" s="14">
        <v>1510</v>
      </c>
      <c r="D974" s="42"/>
    </row>
    <row r="975" spans="1:4" x14ac:dyDescent="0.25">
      <c r="A975" s="24" t="s">
        <v>3103</v>
      </c>
      <c r="B975" s="24" t="s">
        <v>3102</v>
      </c>
      <c r="C975" s="14">
        <v>350</v>
      </c>
      <c r="D975" s="42"/>
    </row>
    <row r="976" spans="1:4" x14ac:dyDescent="0.25">
      <c r="A976" s="24" t="s">
        <v>3101</v>
      </c>
      <c r="B976" s="24" t="s">
        <v>3100</v>
      </c>
      <c r="C976" s="14">
        <v>350</v>
      </c>
      <c r="D976" s="42"/>
    </row>
    <row r="977" spans="1:4" x14ac:dyDescent="0.25">
      <c r="A977" s="24" t="s">
        <v>3099</v>
      </c>
      <c r="B977" s="24" t="s">
        <v>3098</v>
      </c>
      <c r="C977" s="14">
        <v>350</v>
      </c>
      <c r="D977" s="42"/>
    </row>
    <row r="978" spans="1:4" x14ac:dyDescent="0.25">
      <c r="A978" s="24" t="s">
        <v>3097</v>
      </c>
      <c r="B978" s="24" t="s">
        <v>3096</v>
      </c>
      <c r="C978" s="14">
        <v>400</v>
      </c>
      <c r="D978" s="42"/>
    </row>
    <row r="979" spans="1:4" ht="30" x14ac:dyDescent="0.25">
      <c r="A979" s="24"/>
      <c r="B979" s="24" t="s">
        <v>5117</v>
      </c>
      <c r="C979" s="14"/>
      <c r="D979" s="42"/>
    </row>
    <row r="980" spans="1:4" x14ac:dyDescent="0.25">
      <c r="A980" s="24"/>
      <c r="B980" s="25" t="s">
        <v>3095</v>
      </c>
      <c r="C980" s="26"/>
      <c r="D980" s="42"/>
    </row>
    <row r="981" spans="1:4" x14ac:dyDescent="0.25">
      <c r="A981" s="24" t="s">
        <v>3094</v>
      </c>
      <c r="B981" s="24" t="s">
        <v>3093</v>
      </c>
      <c r="C981" s="14">
        <v>510</v>
      </c>
      <c r="D981" s="42"/>
    </row>
    <row r="982" spans="1:4" x14ac:dyDescent="0.25">
      <c r="A982" s="24" t="s">
        <v>3092</v>
      </c>
      <c r="B982" s="24" t="s">
        <v>3091</v>
      </c>
      <c r="C982" s="14">
        <v>510</v>
      </c>
      <c r="D982" s="42"/>
    </row>
    <row r="983" spans="1:4" x14ac:dyDescent="0.25">
      <c r="A983" s="24" t="s">
        <v>3090</v>
      </c>
      <c r="B983" s="24" t="s">
        <v>3089</v>
      </c>
      <c r="C983" s="14">
        <v>620</v>
      </c>
      <c r="D983" s="42"/>
    </row>
    <row r="984" spans="1:4" ht="30" x14ac:dyDescent="0.25">
      <c r="A984" s="24"/>
      <c r="B984" s="24" t="s">
        <v>5118</v>
      </c>
      <c r="C984" s="14"/>
      <c r="D984" s="42"/>
    </row>
    <row r="985" spans="1:4" x14ac:dyDescent="0.25">
      <c r="A985" s="24"/>
      <c r="B985" s="25" t="s">
        <v>3088</v>
      </c>
      <c r="C985" s="26"/>
      <c r="D985" s="42"/>
    </row>
    <row r="986" spans="1:4" x14ac:dyDescent="0.25">
      <c r="A986" s="24" t="s">
        <v>3087</v>
      </c>
      <c r="B986" s="24" t="s">
        <v>3086</v>
      </c>
      <c r="C986" s="14">
        <v>300</v>
      </c>
      <c r="D986" s="42"/>
    </row>
    <row r="987" spans="1:4" x14ac:dyDescent="0.25">
      <c r="A987" s="24" t="s">
        <v>3085</v>
      </c>
      <c r="B987" s="24" t="s">
        <v>3084</v>
      </c>
      <c r="C987" s="14">
        <v>320</v>
      </c>
      <c r="D987" s="42"/>
    </row>
    <row r="988" spans="1:4" x14ac:dyDescent="0.25">
      <c r="A988" s="24" t="s">
        <v>3083</v>
      </c>
      <c r="B988" s="24" t="s">
        <v>3082</v>
      </c>
      <c r="C988" s="14">
        <v>370</v>
      </c>
      <c r="D988" s="42"/>
    </row>
    <row r="989" spans="1:4" x14ac:dyDescent="0.25">
      <c r="A989" s="24" t="s">
        <v>3081</v>
      </c>
      <c r="B989" s="24" t="s">
        <v>3080</v>
      </c>
      <c r="C989" s="14">
        <v>220</v>
      </c>
      <c r="D989" s="42"/>
    </row>
    <row r="990" spans="1:4" ht="30" x14ac:dyDescent="0.25">
      <c r="A990" s="24"/>
      <c r="B990" s="24" t="s">
        <v>5119</v>
      </c>
      <c r="C990" s="14"/>
      <c r="D990" s="42"/>
    </row>
    <row r="991" spans="1:4" ht="28.5" x14ac:dyDescent="0.25">
      <c r="A991" s="24"/>
      <c r="B991" s="25" t="s">
        <v>3079</v>
      </c>
      <c r="C991" s="26"/>
      <c r="D991" s="42"/>
    </row>
    <row r="992" spans="1:4" x14ac:dyDescent="0.25">
      <c r="A992" s="24" t="s">
        <v>3078</v>
      </c>
      <c r="B992" s="24" t="s">
        <v>3077</v>
      </c>
      <c r="C992" s="14">
        <v>220</v>
      </c>
      <c r="D992" s="42"/>
    </row>
    <row r="993" spans="1:4" x14ac:dyDescent="0.25">
      <c r="A993" s="24" t="s">
        <v>3076</v>
      </c>
      <c r="B993" s="24" t="s">
        <v>3075</v>
      </c>
      <c r="C993" s="14">
        <v>220</v>
      </c>
      <c r="D993" s="42"/>
    </row>
    <row r="994" spans="1:4" x14ac:dyDescent="0.25">
      <c r="A994" s="24" t="s">
        <v>3074</v>
      </c>
      <c r="B994" s="24" t="s">
        <v>3073</v>
      </c>
      <c r="C994" s="14">
        <v>220</v>
      </c>
      <c r="D994" s="42"/>
    </row>
    <row r="995" spans="1:4" x14ac:dyDescent="0.25">
      <c r="A995" s="24" t="s">
        <v>3072</v>
      </c>
      <c r="B995" s="24" t="s">
        <v>3071</v>
      </c>
      <c r="C995" s="14">
        <v>300</v>
      </c>
      <c r="D995" s="42"/>
    </row>
    <row r="996" spans="1:4" x14ac:dyDescent="0.25">
      <c r="A996" s="24" t="s">
        <v>3070</v>
      </c>
      <c r="B996" s="24" t="s">
        <v>3069</v>
      </c>
      <c r="C996" s="14">
        <v>220</v>
      </c>
      <c r="D996" s="42"/>
    </row>
    <row r="997" spans="1:4" x14ac:dyDescent="0.25">
      <c r="A997" s="24" t="s">
        <v>3068</v>
      </c>
      <c r="B997" s="24" t="s">
        <v>3067</v>
      </c>
      <c r="C997" s="14">
        <v>220</v>
      </c>
      <c r="D997" s="42"/>
    </row>
    <row r="998" spans="1:4" x14ac:dyDescent="0.25">
      <c r="A998" s="24" t="s">
        <v>3066</v>
      </c>
      <c r="B998" s="24" t="s">
        <v>3065</v>
      </c>
      <c r="C998" s="14">
        <v>300</v>
      </c>
      <c r="D998" s="42"/>
    </row>
    <row r="999" spans="1:4" x14ac:dyDescent="0.25">
      <c r="A999" s="24"/>
      <c r="B999" s="25" t="s">
        <v>3064</v>
      </c>
      <c r="C999" s="26"/>
      <c r="D999" s="42"/>
    </row>
    <row r="1000" spans="1:4" x14ac:dyDescent="0.25">
      <c r="A1000" s="24" t="s">
        <v>3063</v>
      </c>
      <c r="B1000" s="24" t="s">
        <v>3062</v>
      </c>
      <c r="C1000" s="14">
        <v>320</v>
      </c>
      <c r="D1000" s="42"/>
    </row>
    <row r="1001" spans="1:4" x14ac:dyDescent="0.25">
      <c r="A1001" s="24"/>
      <c r="B1001" s="25" t="s">
        <v>3061</v>
      </c>
      <c r="C1001" s="26"/>
      <c r="D1001" s="42"/>
    </row>
    <row r="1002" spans="1:4" ht="30" x14ac:dyDescent="0.25">
      <c r="A1002" s="24" t="s">
        <v>3060</v>
      </c>
      <c r="B1002" s="24" t="s">
        <v>3059</v>
      </c>
      <c r="C1002" s="14">
        <v>720</v>
      </c>
      <c r="D1002" s="42"/>
    </row>
    <row r="1003" spans="1:4" ht="30" x14ac:dyDescent="0.25">
      <c r="A1003" s="24" t="s">
        <v>3058</v>
      </c>
      <c r="B1003" s="24" t="s">
        <v>3057</v>
      </c>
      <c r="C1003" s="14">
        <v>360</v>
      </c>
      <c r="D1003" s="42"/>
    </row>
    <row r="1004" spans="1:4" x14ac:dyDescent="0.25">
      <c r="A1004" s="24"/>
      <c r="B1004" s="25" t="s">
        <v>3056</v>
      </c>
      <c r="C1004" s="26"/>
      <c r="D1004" s="42"/>
    </row>
    <row r="1005" spans="1:4" x14ac:dyDescent="0.25">
      <c r="A1005" s="24" t="s">
        <v>3055</v>
      </c>
      <c r="B1005" s="24" t="s">
        <v>3054</v>
      </c>
      <c r="C1005" s="14">
        <v>220</v>
      </c>
      <c r="D1005" s="42"/>
    </row>
    <row r="1006" spans="1:4" x14ac:dyDescent="0.25">
      <c r="A1006" s="24" t="s">
        <v>5110</v>
      </c>
      <c r="B1006" s="24" t="s">
        <v>5106</v>
      </c>
      <c r="C1006" s="36">
        <v>330</v>
      </c>
      <c r="D1006" s="42"/>
    </row>
    <row r="1007" spans="1:4" x14ac:dyDescent="0.25">
      <c r="A1007" s="24"/>
      <c r="B1007" s="25" t="s">
        <v>3053</v>
      </c>
      <c r="C1007" s="26"/>
      <c r="D1007" s="42"/>
    </row>
    <row r="1008" spans="1:4" x14ac:dyDescent="0.25">
      <c r="A1008" s="22" t="s">
        <v>3052</v>
      </c>
      <c r="B1008" s="22" t="s">
        <v>3051</v>
      </c>
      <c r="C1008" s="23">
        <v>5000</v>
      </c>
      <c r="D1008" s="42"/>
    </row>
    <row r="1009" spans="1:4" x14ac:dyDescent="0.25">
      <c r="A1009" s="22" t="s">
        <v>3050</v>
      </c>
      <c r="B1009" s="22" t="s">
        <v>3049</v>
      </c>
      <c r="C1009" s="23">
        <v>1200</v>
      </c>
      <c r="D1009" s="42"/>
    </row>
    <row r="1010" spans="1:4" x14ac:dyDescent="0.25">
      <c r="A1010" s="22" t="s">
        <v>3048</v>
      </c>
      <c r="B1010" s="22" t="s">
        <v>3047</v>
      </c>
      <c r="C1010" s="23">
        <v>4500</v>
      </c>
      <c r="D1010" s="42"/>
    </row>
    <row r="1011" spans="1:4" x14ac:dyDescent="0.25">
      <c r="A1011" s="22" t="s">
        <v>3046</v>
      </c>
      <c r="B1011" s="22" t="s">
        <v>3045</v>
      </c>
      <c r="C1011" s="23">
        <v>3000</v>
      </c>
      <c r="D1011" s="42"/>
    </row>
    <row r="1012" spans="1:4" x14ac:dyDescent="0.25">
      <c r="A1012" s="22" t="s">
        <v>3044</v>
      </c>
      <c r="B1012" s="22" t="s">
        <v>3043</v>
      </c>
      <c r="C1012" s="23">
        <v>4500</v>
      </c>
      <c r="D1012" s="42"/>
    </row>
    <row r="1013" spans="1:4" x14ac:dyDescent="0.25">
      <c r="A1013" s="22" t="s">
        <v>3042</v>
      </c>
      <c r="B1013" s="22" t="s">
        <v>3041</v>
      </c>
      <c r="C1013" s="23">
        <v>4500</v>
      </c>
      <c r="D1013" s="42"/>
    </row>
    <row r="1014" spans="1:4" x14ac:dyDescent="0.25">
      <c r="A1014" s="22" t="s">
        <v>3040</v>
      </c>
      <c r="B1014" s="22" t="s">
        <v>3039</v>
      </c>
      <c r="C1014" s="23">
        <v>1100</v>
      </c>
      <c r="D1014" s="42"/>
    </row>
    <row r="1015" spans="1:4" x14ac:dyDescent="0.25">
      <c r="A1015" s="24" t="s">
        <v>3038</v>
      </c>
      <c r="B1015" s="24" t="s">
        <v>3037</v>
      </c>
      <c r="C1015" s="14">
        <v>3000</v>
      </c>
      <c r="D1015" s="42"/>
    </row>
    <row r="1016" spans="1:4" ht="30" x14ac:dyDescent="0.25">
      <c r="A1016" s="24" t="s">
        <v>3036</v>
      </c>
      <c r="B1016" s="24" t="s">
        <v>3035</v>
      </c>
      <c r="C1016" s="14">
        <v>4000</v>
      </c>
      <c r="D1016" s="42"/>
    </row>
    <row r="1017" spans="1:4" ht="30" x14ac:dyDescent="0.25">
      <c r="A1017" s="22" t="s">
        <v>3034</v>
      </c>
      <c r="B1017" s="22" t="s">
        <v>3033</v>
      </c>
      <c r="C1017" s="23">
        <v>2000</v>
      </c>
      <c r="D1017" s="42"/>
    </row>
    <row r="1018" spans="1:4" ht="30" x14ac:dyDescent="0.25">
      <c r="A1018" s="22" t="s">
        <v>3032</v>
      </c>
      <c r="B1018" s="22" t="s">
        <v>3031</v>
      </c>
      <c r="C1018" s="23">
        <v>2700</v>
      </c>
      <c r="D1018" s="42"/>
    </row>
    <row r="1019" spans="1:4" ht="30" x14ac:dyDescent="0.25">
      <c r="A1019" s="22" t="s">
        <v>3030</v>
      </c>
      <c r="B1019" s="22" t="s">
        <v>3029</v>
      </c>
      <c r="C1019" s="23">
        <v>1400</v>
      </c>
      <c r="D1019" s="42"/>
    </row>
    <row r="1020" spans="1:4" x14ac:dyDescent="0.25">
      <c r="A1020" s="22" t="s">
        <v>3028</v>
      </c>
      <c r="B1020" s="22" t="s">
        <v>3027</v>
      </c>
      <c r="C1020" s="23">
        <v>900</v>
      </c>
      <c r="D1020" s="42"/>
    </row>
    <row r="1021" spans="1:4" ht="30" x14ac:dyDescent="0.25">
      <c r="A1021" s="22" t="s">
        <v>3026</v>
      </c>
      <c r="B1021" s="22" t="s">
        <v>3025</v>
      </c>
      <c r="C1021" s="23">
        <v>1400</v>
      </c>
      <c r="D1021" s="42"/>
    </row>
    <row r="1022" spans="1:4" x14ac:dyDescent="0.25">
      <c r="A1022" s="22" t="s">
        <v>3024</v>
      </c>
      <c r="B1022" s="22" t="s">
        <v>3023</v>
      </c>
      <c r="C1022" s="23">
        <v>1800</v>
      </c>
      <c r="D1022" s="42"/>
    </row>
    <row r="1023" spans="1:4" ht="30" x14ac:dyDescent="0.25">
      <c r="A1023" s="22" t="s">
        <v>3022</v>
      </c>
      <c r="B1023" s="22" t="s">
        <v>3021</v>
      </c>
      <c r="C1023" s="23">
        <v>2200</v>
      </c>
      <c r="D1023" s="42"/>
    </row>
    <row r="1024" spans="1:4" ht="30" x14ac:dyDescent="0.25">
      <c r="A1024" s="22" t="s">
        <v>3020</v>
      </c>
      <c r="B1024" s="22" t="s">
        <v>3019</v>
      </c>
      <c r="C1024" s="23">
        <v>1300</v>
      </c>
      <c r="D1024" s="42"/>
    </row>
    <row r="1025" spans="1:4" x14ac:dyDescent="0.25">
      <c r="A1025" s="22" t="s">
        <v>3018</v>
      </c>
      <c r="B1025" s="22" t="s">
        <v>3017</v>
      </c>
      <c r="C1025" s="23">
        <v>2200</v>
      </c>
      <c r="D1025" s="42"/>
    </row>
    <row r="1026" spans="1:4" x14ac:dyDescent="0.25">
      <c r="A1026" s="22" t="s">
        <v>3016</v>
      </c>
      <c r="B1026" s="22" t="s">
        <v>3015</v>
      </c>
      <c r="C1026" s="23">
        <v>2000</v>
      </c>
      <c r="D1026" s="42"/>
    </row>
    <row r="1027" spans="1:4" ht="30" x14ac:dyDescent="0.25">
      <c r="A1027" s="22" t="s">
        <v>3014</v>
      </c>
      <c r="B1027" s="22" t="s">
        <v>3013</v>
      </c>
      <c r="C1027" s="23">
        <v>2000</v>
      </c>
      <c r="D1027" s="42"/>
    </row>
    <row r="1028" spans="1:4" ht="30" x14ac:dyDescent="0.25">
      <c r="A1028" s="22" t="s">
        <v>3012</v>
      </c>
      <c r="B1028" s="22" t="s">
        <v>3011</v>
      </c>
      <c r="C1028" s="23">
        <v>20000</v>
      </c>
      <c r="D1028" s="42"/>
    </row>
    <row r="1029" spans="1:4" ht="30" x14ac:dyDescent="0.25">
      <c r="A1029" s="22" t="s">
        <v>3010</v>
      </c>
      <c r="B1029" s="22" t="s">
        <v>3009</v>
      </c>
      <c r="C1029" s="23">
        <v>12000</v>
      </c>
      <c r="D1029" s="42"/>
    </row>
    <row r="1030" spans="1:4" ht="30" x14ac:dyDescent="0.25">
      <c r="A1030" s="22" t="s">
        <v>3008</v>
      </c>
      <c r="B1030" s="22" t="s">
        <v>3007</v>
      </c>
      <c r="C1030" s="23">
        <v>4000</v>
      </c>
      <c r="D1030" s="42"/>
    </row>
    <row r="1031" spans="1:4" ht="30" x14ac:dyDescent="0.25">
      <c r="A1031" s="22" t="s">
        <v>3006</v>
      </c>
      <c r="B1031" s="22" t="s">
        <v>3005</v>
      </c>
      <c r="C1031" s="23">
        <v>3000</v>
      </c>
      <c r="D1031" s="42"/>
    </row>
    <row r="1032" spans="1:4" x14ac:dyDescent="0.25">
      <c r="A1032" s="22" t="s">
        <v>3004</v>
      </c>
      <c r="B1032" s="22" t="s">
        <v>3003</v>
      </c>
      <c r="C1032" s="23">
        <v>3000</v>
      </c>
      <c r="D1032" s="42"/>
    </row>
    <row r="1033" spans="1:4" x14ac:dyDescent="0.25">
      <c r="A1033" s="24" t="s">
        <v>3002</v>
      </c>
      <c r="B1033" s="24" t="s">
        <v>3001</v>
      </c>
      <c r="C1033" s="14">
        <v>33000</v>
      </c>
      <c r="D1033" s="42"/>
    </row>
    <row r="1034" spans="1:4" x14ac:dyDescent="0.25">
      <c r="A1034" s="24" t="s">
        <v>3000</v>
      </c>
      <c r="B1034" s="24" t="s">
        <v>2999</v>
      </c>
      <c r="C1034" s="14">
        <v>99000</v>
      </c>
      <c r="D1034" s="42"/>
    </row>
    <row r="1035" spans="1:4" x14ac:dyDescent="0.25">
      <c r="A1035" s="27"/>
      <c r="B1035" s="28" t="s">
        <v>2998</v>
      </c>
      <c r="C1035" s="29"/>
      <c r="D1035" s="42"/>
    </row>
    <row r="1036" spans="1:4" x14ac:dyDescent="0.25">
      <c r="A1036" s="22" t="s">
        <v>2997</v>
      </c>
      <c r="B1036" s="22" t="s">
        <v>2996</v>
      </c>
      <c r="C1036" s="23">
        <v>15000</v>
      </c>
      <c r="D1036" s="42"/>
    </row>
    <row r="1037" spans="1:4" x14ac:dyDescent="0.25">
      <c r="A1037" s="22" t="s">
        <v>2995</v>
      </c>
      <c r="B1037" s="22" t="s">
        <v>2994</v>
      </c>
      <c r="C1037" s="23">
        <v>36000</v>
      </c>
      <c r="D1037" s="42"/>
    </row>
    <row r="1038" spans="1:4" x14ac:dyDescent="0.25">
      <c r="A1038" s="22" t="s">
        <v>2993</v>
      </c>
      <c r="B1038" s="22" t="s">
        <v>2992</v>
      </c>
      <c r="C1038" s="23">
        <v>15000</v>
      </c>
      <c r="D1038" s="42"/>
    </row>
    <row r="1039" spans="1:4" x14ac:dyDescent="0.25">
      <c r="A1039" s="22" t="s">
        <v>2991</v>
      </c>
      <c r="B1039" s="22" t="s">
        <v>2990</v>
      </c>
      <c r="C1039" s="23">
        <v>9000</v>
      </c>
      <c r="D1039" s="42"/>
    </row>
    <row r="1040" spans="1:4" x14ac:dyDescent="0.25">
      <c r="A1040" s="22" t="s">
        <v>2989</v>
      </c>
      <c r="B1040" s="22" t="s">
        <v>2988</v>
      </c>
      <c r="C1040" s="23">
        <v>2500</v>
      </c>
      <c r="D1040" s="42"/>
    </row>
    <row r="1041" spans="1:4" x14ac:dyDescent="0.25">
      <c r="A1041" s="22" t="s">
        <v>2987</v>
      </c>
      <c r="B1041" s="22" t="s">
        <v>2986</v>
      </c>
      <c r="C1041" s="23">
        <v>16500</v>
      </c>
      <c r="D1041" s="42"/>
    </row>
    <row r="1042" spans="1:4" x14ac:dyDescent="0.25">
      <c r="A1042" s="22" t="s">
        <v>2985</v>
      </c>
      <c r="B1042" s="22" t="s">
        <v>2984</v>
      </c>
      <c r="C1042" s="23">
        <v>23000</v>
      </c>
      <c r="D1042" s="42"/>
    </row>
    <row r="1043" spans="1:4" x14ac:dyDescent="0.25">
      <c r="A1043" s="22" t="s">
        <v>2983</v>
      </c>
      <c r="B1043" s="22" t="s">
        <v>2982</v>
      </c>
      <c r="C1043" s="23">
        <v>4000</v>
      </c>
      <c r="D1043" s="42"/>
    </row>
    <row r="1044" spans="1:4" x14ac:dyDescent="0.25">
      <c r="A1044" s="22" t="s">
        <v>2981</v>
      </c>
      <c r="B1044" s="22" t="s">
        <v>2980</v>
      </c>
      <c r="C1044" s="23">
        <v>62500</v>
      </c>
      <c r="D1044" s="42"/>
    </row>
    <row r="1045" spans="1:4" x14ac:dyDescent="0.25">
      <c r="A1045" s="22" t="s">
        <v>2979</v>
      </c>
      <c r="B1045" s="22" t="s">
        <v>2978</v>
      </c>
      <c r="C1045" s="23">
        <v>7500</v>
      </c>
      <c r="D1045" s="42"/>
    </row>
    <row r="1046" spans="1:4" x14ac:dyDescent="0.25">
      <c r="A1046" s="22" t="s">
        <v>2977</v>
      </c>
      <c r="B1046" s="22" t="s">
        <v>2976</v>
      </c>
      <c r="C1046" s="23">
        <v>2500</v>
      </c>
      <c r="D1046" s="42"/>
    </row>
    <row r="1047" spans="1:4" x14ac:dyDescent="0.25">
      <c r="A1047" s="22" t="s">
        <v>2975</v>
      </c>
      <c r="B1047" s="22" t="s">
        <v>2974</v>
      </c>
      <c r="C1047" s="23">
        <v>15000</v>
      </c>
      <c r="D1047" s="42"/>
    </row>
    <row r="1048" spans="1:4" x14ac:dyDescent="0.25">
      <c r="A1048" s="22" t="s">
        <v>2973</v>
      </c>
      <c r="B1048" s="22" t="s">
        <v>2972</v>
      </c>
      <c r="C1048" s="23">
        <v>5500</v>
      </c>
      <c r="D1048" s="42"/>
    </row>
    <row r="1049" spans="1:4" x14ac:dyDescent="0.25">
      <c r="A1049" s="22" t="s">
        <v>2971</v>
      </c>
      <c r="B1049" s="22" t="s">
        <v>2970</v>
      </c>
      <c r="C1049" s="23">
        <v>6000</v>
      </c>
      <c r="D1049" s="42"/>
    </row>
    <row r="1050" spans="1:4" x14ac:dyDescent="0.25">
      <c r="A1050" s="22" t="s">
        <v>2969</v>
      </c>
      <c r="B1050" s="22" t="s">
        <v>2968</v>
      </c>
      <c r="C1050" s="23">
        <v>29000</v>
      </c>
      <c r="D1050" s="42"/>
    </row>
    <row r="1051" spans="1:4" x14ac:dyDescent="0.25">
      <c r="A1051" s="22" t="s">
        <v>2967</v>
      </c>
      <c r="B1051" s="22" t="s">
        <v>2966</v>
      </c>
      <c r="C1051" s="23">
        <v>69000</v>
      </c>
      <c r="D1051" s="42"/>
    </row>
    <row r="1052" spans="1:4" x14ac:dyDescent="0.25">
      <c r="A1052" s="22" t="s">
        <v>2965</v>
      </c>
      <c r="B1052" s="22" t="s">
        <v>2964</v>
      </c>
      <c r="C1052" s="23">
        <v>15000</v>
      </c>
      <c r="D1052" s="42"/>
    </row>
    <row r="1053" spans="1:4" x14ac:dyDescent="0.25">
      <c r="A1053" s="22" t="s">
        <v>2963</v>
      </c>
      <c r="B1053" s="22" t="s">
        <v>2962</v>
      </c>
      <c r="C1053" s="23">
        <v>18000</v>
      </c>
      <c r="D1053" s="42"/>
    </row>
    <row r="1054" spans="1:4" x14ac:dyDescent="0.25">
      <c r="A1054" s="22" t="s">
        <v>2961</v>
      </c>
      <c r="B1054" s="22" t="s">
        <v>2960</v>
      </c>
      <c r="C1054" s="23">
        <v>15000</v>
      </c>
      <c r="D1054" s="42"/>
    </row>
    <row r="1055" spans="1:4" x14ac:dyDescent="0.25">
      <c r="A1055" s="22" t="s">
        <v>2959</v>
      </c>
      <c r="B1055" s="22" t="s">
        <v>2958</v>
      </c>
      <c r="C1055" s="23">
        <v>12000</v>
      </c>
      <c r="D1055" s="42"/>
    </row>
    <row r="1056" spans="1:4" x14ac:dyDescent="0.25">
      <c r="A1056" s="22" t="s">
        <v>2957</v>
      </c>
      <c r="B1056" s="22" t="s">
        <v>2956</v>
      </c>
      <c r="C1056" s="23">
        <v>12000</v>
      </c>
      <c r="D1056" s="42"/>
    </row>
    <row r="1057" spans="1:4" x14ac:dyDescent="0.25">
      <c r="A1057" s="22" t="s">
        <v>2955</v>
      </c>
      <c r="B1057" s="22" t="s">
        <v>2954</v>
      </c>
      <c r="C1057" s="23">
        <v>12500</v>
      </c>
      <c r="D1057" s="42"/>
    </row>
    <row r="1058" spans="1:4" x14ac:dyDescent="0.25">
      <c r="A1058" s="22" t="s">
        <v>2953</v>
      </c>
      <c r="B1058" s="22" t="s">
        <v>2952</v>
      </c>
      <c r="C1058" s="23">
        <v>16000</v>
      </c>
      <c r="D1058" s="42"/>
    </row>
    <row r="1059" spans="1:4" x14ac:dyDescent="0.25">
      <c r="A1059" s="22" t="s">
        <v>2951</v>
      </c>
      <c r="B1059" s="22" t="s">
        <v>2950</v>
      </c>
      <c r="C1059" s="23">
        <v>10000</v>
      </c>
      <c r="D1059" s="42"/>
    </row>
    <row r="1060" spans="1:4" x14ac:dyDescent="0.25">
      <c r="A1060" s="22" t="s">
        <v>2949</v>
      </c>
      <c r="B1060" s="22" t="s">
        <v>2948</v>
      </c>
      <c r="C1060" s="23">
        <v>16500</v>
      </c>
      <c r="D1060" s="42"/>
    </row>
    <row r="1061" spans="1:4" x14ac:dyDescent="0.25">
      <c r="A1061" s="22" t="s">
        <v>2947</v>
      </c>
      <c r="B1061" s="22" t="s">
        <v>2946</v>
      </c>
      <c r="C1061" s="23">
        <v>12000</v>
      </c>
      <c r="D1061" s="42"/>
    </row>
    <row r="1062" spans="1:4" x14ac:dyDescent="0.25">
      <c r="A1062" s="22" t="s">
        <v>2945</v>
      </c>
      <c r="B1062" s="22" t="s">
        <v>2944</v>
      </c>
      <c r="C1062" s="23">
        <v>12500</v>
      </c>
      <c r="D1062" s="42"/>
    </row>
    <row r="1063" spans="1:4" x14ac:dyDescent="0.25">
      <c r="A1063" s="22" t="s">
        <v>2943</v>
      </c>
      <c r="B1063" s="22" t="s">
        <v>2942</v>
      </c>
      <c r="C1063" s="23">
        <v>9000</v>
      </c>
      <c r="D1063" s="42"/>
    </row>
    <row r="1064" spans="1:4" x14ac:dyDescent="0.25">
      <c r="A1064" s="22" t="s">
        <v>2941</v>
      </c>
      <c r="B1064" s="22" t="s">
        <v>2940</v>
      </c>
      <c r="C1064" s="23">
        <v>21000</v>
      </c>
      <c r="D1064" s="42"/>
    </row>
    <row r="1065" spans="1:4" x14ac:dyDescent="0.25">
      <c r="A1065" s="22" t="s">
        <v>2939</v>
      </c>
      <c r="B1065" s="22" t="s">
        <v>2938</v>
      </c>
      <c r="C1065" s="23">
        <v>4000</v>
      </c>
      <c r="D1065" s="42"/>
    </row>
    <row r="1066" spans="1:4" x14ac:dyDescent="0.25">
      <c r="A1066" s="22" t="s">
        <v>2937</v>
      </c>
      <c r="B1066" s="22" t="s">
        <v>2936</v>
      </c>
      <c r="C1066" s="23">
        <v>2500</v>
      </c>
      <c r="D1066" s="42"/>
    </row>
    <row r="1067" spans="1:4" x14ac:dyDescent="0.25">
      <c r="A1067" s="22" t="s">
        <v>2935</v>
      </c>
      <c r="B1067" s="22" t="s">
        <v>2934</v>
      </c>
      <c r="C1067" s="23">
        <v>2500</v>
      </c>
      <c r="D1067" s="42"/>
    </row>
    <row r="1068" spans="1:4" x14ac:dyDescent="0.25">
      <c r="A1068" s="22" t="s">
        <v>2933</v>
      </c>
      <c r="B1068" s="22" t="s">
        <v>2932</v>
      </c>
      <c r="C1068" s="23">
        <v>2500</v>
      </c>
      <c r="D1068" s="42"/>
    </row>
    <row r="1069" spans="1:4" x14ac:dyDescent="0.25">
      <c r="A1069" s="22" t="s">
        <v>2931</v>
      </c>
      <c r="B1069" s="22" t="s">
        <v>2930</v>
      </c>
      <c r="C1069" s="23">
        <v>6000</v>
      </c>
      <c r="D1069" s="42"/>
    </row>
    <row r="1070" spans="1:4" x14ac:dyDescent="0.25">
      <c r="A1070" s="22" t="s">
        <v>2929</v>
      </c>
      <c r="B1070" s="22" t="s">
        <v>2928</v>
      </c>
      <c r="C1070" s="23">
        <v>18000</v>
      </c>
      <c r="D1070" s="42"/>
    </row>
    <row r="1071" spans="1:4" x14ac:dyDescent="0.25">
      <c r="A1071" s="22" t="s">
        <v>2927</v>
      </c>
      <c r="B1071" s="22" t="s">
        <v>2926</v>
      </c>
      <c r="C1071" s="23">
        <v>12500</v>
      </c>
      <c r="D1071" s="42"/>
    </row>
    <row r="1072" spans="1:4" x14ac:dyDescent="0.25">
      <c r="A1072" s="22" t="s">
        <v>2925</v>
      </c>
      <c r="B1072" s="22" t="s">
        <v>2924</v>
      </c>
      <c r="C1072" s="23">
        <v>4500</v>
      </c>
      <c r="D1072" s="42"/>
    </row>
    <row r="1073" spans="1:4" x14ac:dyDescent="0.25">
      <c r="A1073" s="22" t="s">
        <v>2923</v>
      </c>
      <c r="B1073" s="22" t="s">
        <v>2922</v>
      </c>
      <c r="C1073" s="23">
        <v>5500</v>
      </c>
      <c r="D1073" s="42"/>
    </row>
    <row r="1074" spans="1:4" x14ac:dyDescent="0.25">
      <c r="A1074" s="22" t="s">
        <v>2921</v>
      </c>
      <c r="B1074" s="22" t="s">
        <v>2920</v>
      </c>
      <c r="C1074" s="23">
        <v>18500</v>
      </c>
      <c r="D1074" s="42"/>
    </row>
    <row r="1075" spans="1:4" x14ac:dyDescent="0.25">
      <c r="A1075" s="22" t="s">
        <v>2919</v>
      </c>
      <c r="B1075" s="22" t="s">
        <v>2918</v>
      </c>
      <c r="C1075" s="23">
        <v>12500</v>
      </c>
      <c r="D1075" s="42"/>
    </row>
    <row r="1076" spans="1:4" x14ac:dyDescent="0.25">
      <c r="A1076" s="22" t="s">
        <v>2917</v>
      </c>
      <c r="B1076" s="22" t="s">
        <v>2916</v>
      </c>
      <c r="C1076" s="23">
        <v>16000</v>
      </c>
      <c r="D1076" s="42"/>
    </row>
    <row r="1077" spans="1:4" x14ac:dyDescent="0.25">
      <c r="A1077" s="22" t="s">
        <v>2915</v>
      </c>
      <c r="B1077" s="22" t="s">
        <v>2914</v>
      </c>
      <c r="C1077" s="23">
        <v>8000</v>
      </c>
      <c r="D1077" s="42"/>
    </row>
    <row r="1078" spans="1:4" x14ac:dyDescent="0.25">
      <c r="A1078" s="22" t="s">
        <v>2913</v>
      </c>
      <c r="B1078" s="22" t="s">
        <v>2912</v>
      </c>
      <c r="C1078" s="23">
        <v>16000</v>
      </c>
      <c r="D1078" s="42"/>
    </row>
    <row r="1079" spans="1:4" x14ac:dyDescent="0.25">
      <c r="A1079" s="22" t="s">
        <v>2911</v>
      </c>
      <c r="B1079" s="22" t="s">
        <v>2910</v>
      </c>
      <c r="C1079" s="23">
        <v>7000</v>
      </c>
      <c r="D1079" s="42"/>
    </row>
    <row r="1080" spans="1:4" x14ac:dyDescent="0.25">
      <c r="A1080" s="22" t="s">
        <v>2909</v>
      </c>
      <c r="B1080" s="22" t="s">
        <v>2908</v>
      </c>
      <c r="C1080" s="23">
        <v>18000</v>
      </c>
      <c r="D1080" s="42"/>
    </row>
    <row r="1081" spans="1:4" x14ac:dyDescent="0.25">
      <c r="A1081" s="22" t="s">
        <v>2907</v>
      </c>
      <c r="B1081" s="22" t="s">
        <v>2906</v>
      </c>
      <c r="C1081" s="23">
        <v>13500</v>
      </c>
      <c r="D1081" s="42"/>
    </row>
    <row r="1082" spans="1:4" x14ac:dyDescent="0.25">
      <c r="A1082" s="22" t="s">
        <v>2905</v>
      </c>
      <c r="B1082" s="22" t="s">
        <v>2904</v>
      </c>
      <c r="C1082" s="23">
        <v>3000</v>
      </c>
      <c r="D1082" s="42"/>
    </row>
    <row r="1083" spans="1:4" x14ac:dyDescent="0.25">
      <c r="A1083" s="22" t="s">
        <v>2903</v>
      </c>
      <c r="B1083" s="22" t="s">
        <v>2902</v>
      </c>
      <c r="C1083" s="23">
        <v>6000</v>
      </c>
      <c r="D1083" s="42"/>
    </row>
    <row r="1084" spans="1:4" x14ac:dyDescent="0.25">
      <c r="A1084" s="22" t="s">
        <v>2901</v>
      </c>
      <c r="B1084" s="22" t="s">
        <v>2900</v>
      </c>
      <c r="C1084" s="23">
        <v>16000</v>
      </c>
      <c r="D1084" s="42"/>
    </row>
    <row r="1085" spans="1:4" x14ac:dyDescent="0.25">
      <c r="A1085" s="22" t="s">
        <v>2899</v>
      </c>
      <c r="B1085" s="22" t="s">
        <v>2898</v>
      </c>
      <c r="C1085" s="23">
        <v>5500</v>
      </c>
      <c r="D1085" s="42"/>
    </row>
    <row r="1086" spans="1:4" x14ac:dyDescent="0.25">
      <c r="A1086" s="22" t="s">
        <v>2897</v>
      </c>
      <c r="B1086" s="22" t="s">
        <v>2896</v>
      </c>
      <c r="C1086" s="23">
        <v>16000</v>
      </c>
      <c r="D1086" s="42"/>
    </row>
    <row r="1087" spans="1:4" x14ac:dyDescent="0.25">
      <c r="A1087" s="22" t="s">
        <v>2895</v>
      </c>
      <c r="B1087" s="22" t="s">
        <v>2894</v>
      </c>
      <c r="C1087" s="23">
        <v>15000</v>
      </c>
      <c r="D1087" s="42"/>
    </row>
    <row r="1088" spans="1:4" x14ac:dyDescent="0.25">
      <c r="A1088" s="22" t="s">
        <v>2893</v>
      </c>
      <c r="B1088" s="22" t="s">
        <v>2892</v>
      </c>
      <c r="C1088" s="23">
        <v>16000</v>
      </c>
      <c r="D1088" s="42"/>
    </row>
    <row r="1089" spans="1:4" x14ac:dyDescent="0.25">
      <c r="A1089" s="22" t="s">
        <v>2891</v>
      </c>
      <c r="B1089" s="22" t="s">
        <v>2890</v>
      </c>
      <c r="C1089" s="23">
        <v>12000</v>
      </c>
      <c r="D1089" s="42"/>
    </row>
    <row r="1090" spans="1:4" x14ac:dyDescent="0.25">
      <c r="A1090" s="22" t="s">
        <v>2889</v>
      </c>
      <c r="B1090" s="22" t="s">
        <v>2888</v>
      </c>
      <c r="C1090" s="23">
        <v>33500</v>
      </c>
      <c r="D1090" s="42"/>
    </row>
    <row r="1091" spans="1:4" x14ac:dyDescent="0.25">
      <c r="A1091" s="22" t="s">
        <v>2887</v>
      </c>
      <c r="B1091" s="22" t="s">
        <v>2886</v>
      </c>
      <c r="C1091" s="23">
        <v>6000</v>
      </c>
      <c r="D1091" s="42"/>
    </row>
    <row r="1092" spans="1:4" x14ac:dyDescent="0.25">
      <c r="A1092" s="22" t="s">
        <v>2885</v>
      </c>
      <c r="B1092" s="22" t="s">
        <v>2884</v>
      </c>
      <c r="C1092" s="23">
        <v>9000</v>
      </c>
      <c r="D1092" s="42"/>
    </row>
    <row r="1093" spans="1:4" x14ac:dyDescent="0.25">
      <c r="A1093" s="22" t="s">
        <v>2883</v>
      </c>
      <c r="B1093" s="22" t="s">
        <v>2882</v>
      </c>
      <c r="C1093" s="23">
        <v>18500</v>
      </c>
      <c r="D1093" s="42"/>
    </row>
    <row r="1094" spans="1:4" x14ac:dyDescent="0.25">
      <c r="A1094" s="22" t="s">
        <v>2881</v>
      </c>
      <c r="B1094" s="22" t="s">
        <v>2880</v>
      </c>
      <c r="C1094" s="23">
        <v>6000</v>
      </c>
      <c r="D1094" s="42"/>
    </row>
    <row r="1095" spans="1:4" x14ac:dyDescent="0.25">
      <c r="A1095" s="22" t="s">
        <v>2879</v>
      </c>
      <c r="B1095" s="22" t="s">
        <v>2878</v>
      </c>
      <c r="C1095" s="23">
        <v>7000</v>
      </c>
      <c r="D1095" s="42"/>
    </row>
    <row r="1096" spans="1:4" x14ac:dyDescent="0.25">
      <c r="A1096" s="22" t="s">
        <v>2877</v>
      </c>
      <c r="B1096" s="22" t="s">
        <v>2876</v>
      </c>
      <c r="C1096" s="23">
        <v>29000</v>
      </c>
      <c r="D1096" s="42"/>
    </row>
    <row r="1097" spans="1:4" x14ac:dyDescent="0.25">
      <c r="A1097" s="22" t="s">
        <v>2875</v>
      </c>
      <c r="B1097" s="22" t="s">
        <v>2874</v>
      </c>
      <c r="C1097" s="23">
        <v>6000</v>
      </c>
      <c r="D1097" s="42"/>
    </row>
    <row r="1098" spans="1:4" x14ac:dyDescent="0.25">
      <c r="A1098" s="22" t="s">
        <v>2873</v>
      </c>
      <c r="B1098" s="22" t="s">
        <v>2872</v>
      </c>
      <c r="C1098" s="23">
        <v>5000</v>
      </c>
      <c r="D1098" s="42"/>
    </row>
    <row r="1099" spans="1:4" x14ac:dyDescent="0.25">
      <c r="A1099" s="22" t="s">
        <v>2871</v>
      </c>
      <c r="B1099" s="22" t="s">
        <v>2870</v>
      </c>
      <c r="C1099" s="23">
        <v>12000</v>
      </c>
      <c r="D1099" s="42"/>
    </row>
    <row r="1100" spans="1:4" x14ac:dyDescent="0.25">
      <c r="A1100" s="22" t="s">
        <v>2869</v>
      </c>
      <c r="B1100" s="22" t="s">
        <v>2868</v>
      </c>
      <c r="C1100" s="23">
        <v>34500</v>
      </c>
      <c r="D1100" s="42"/>
    </row>
    <row r="1101" spans="1:4" x14ac:dyDescent="0.25">
      <c r="A1101" s="22" t="s">
        <v>2867</v>
      </c>
      <c r="B1101" s="22" t="s">
        <v>2866</v>
      </c>
      <c r="C1101" s="23">
        <v>23000</v>
      </c>
      <c r="D1101" s="42"/>
    </row>
    <row r="1102" spans="1:4" x14ac:dyDescent="0.25">
      <c r="A1102" s="22" t="s">
        <v>2865</v>
      </c>
      <c r="B1102" s="22" t="s">
        <v>2864</v>
      </c>
      <c r="C1102" s="23">
        <v>4500</v>
      </c>
      <c r="D1102" s="42"/>
    </row>
    <row r="1103" spans="1:4" x14ac:dyDescent="0.25">
      <c r="A1103" s="22" t="s">
        <v>2863</v>
      </c>
      <c r="B1103" s="22" t="s">
        <v>2862</v>
      </c>
      <c r="C1103" s="23">
        <v>5500</v>
      </c>
      <c r="D1103" s="42"/>
    </row>
    <row r="1104" spans="1:4" x14ac:dyDescent="0.25">
      <c r="A1104" s="22" t="s">
        <v>2861</v>
      </c>
      <c r="B1104" s="22" t="s">
        <v>2860</v>
      </c>
      <c r="C1104" s="23">
        <v>5000</v>
      </c>
      <c r="D1104" s="42"/>
    </row>
    <row r="1105" spans="1:4" x14ac:dyDescent="0.25">
      <c r="A1105" s="22" t="s">
        <v>2859</v>
      </c>
      <c r="B1105" s="22" t="s">
        <v>2858</v>
      </c>
      <c r="C1105" s="23">
        <v>4000</v>
      </c>
      <c r="D1105" s="42"/>
    </row>
    <row r="1106" spans="1:4" x14ac:dyDescent="0.25">
      <c r="A1106" s="22" t="s">
        <v>2857</v>
      </c>
      <c r="B1106" s="22" t="s">
        <v>2856</v>
      </c>
      <c r="C1106" s="23">
        <v>4000</v>
      </c>
      <c r="D1106" s="42"/>
    </row>
    <row r="1107" spans="1:4" x14ac:dyDescent="0.25">
      <c r="A1107" s="22" t="s">
        <v>2855</v>
      </c>
      <c r="B1107" s="22" t="s">
        <v>2854</v>
      </c>
      <c r="C1107" s="23">
        <v>17000</v>
      </c>
      <c r="D1107" s="42"/>
    </row>
    <row r="1108" spans="1:4" x14ac:dyDescent="0.25">
      <c r="A1108" s="22" t="s">
        <v>2853</v>
      </c>
      <c r="B1108" s="22" t="s">
        <v>2852</v>
      </c>
      <c r="C1108" s="23">
        <v>11000</v>
      </c>
      <c r="D1108" s="42"/>
    </row>
    <row r="1109" spans="1:4" x14ac:dyDescent="0.25">
      <c r="A1109" s="22" t="s">
        <v>2851</v>
      </c>
      <c r="B1109" s="22" t="s">
        <v>2850</v>
      </c>
      <c r="C1109" s="23">
        <v>15000</v>
      </c>
      <c r="D1109" s="42"/>
    </row>
    <row r="1110" spans="1:4" x14ac:dyDescent="0.25">
      <c r="A1110" s="22" t="s">
        <v>2849</v>
      </c>
      <c r="B1110" s="22" t="s">
        <v>2848</v>
      </c>
      <c r="C1110" s="23">
        <v>3000</v>
      </c>
      <c r="D1110" s="42"/>
    </row>
    <row r="1111" spans="1:4" x14ac:dyDescent="0.25">
      <c r="A1111" s="22" t="s">
        <v>2847</v>
      </c>
      <c r="B1111" s="22" t="s">
        <v>2846</v>
      </c>
      <c r="C1111" s="23">
        <v>17000</v>
      </c>
      <c r="D1111" s="42"/>
    </row>
    <row r="1112" spans="1:4" x14ac:dyDescent="0.25">
      <c r="A1112" s="22" t="s">
        <v>2845</v>
      </c>
      <c r="B1112" s="22" t="s">
        <v>2844</v>
      </c>
      <c r="C1112" s="23">
        <v>6000</v>
      </c>
      <c r="D1112" s="42"/>
    </row>
    <row r="1113" spans="1:4" x14ac:dyDescent="0.25">
      <c r="A1113" s="22" t="s">
        <v>2843</v>
      </c>
      <c r="B1113" s="22" t="s">
        <v>2842</v>
      </c>
      <c r="C1113" s="23">
        <v>4000</v>
      </c>
      <c r="D1113" s="42"/>
    </row>
    <row r="1114" spans="1:4" x14ac:dyDescent="0.25">
      <c r="A1114" s="22" t="s">
        <v>2841</v>
      </c>
      <c r="B1114" s="22" t="s">
        <v>2840</v>
      </c>
      <c r="C1114" s="23">
        <v>4000</v>
      </c>
      <c r="D1114" s="42"/>
    </row>
    <row r="1115" spans="1:4" x14ac:dyDescent="0.25">
      <c r="A1115" s="22" t="s">
        <v>2839</v>
      </c>
      <c r="B1115" s="22" t="s">
        <v>2838</v>
      </c>
      <c r="C1115" s="23">
        <v>11000</v>
      </c>
      <c r="D1115" s="42"/>
    </row>
    <row r="1116" spans="1:4" x14ac:dyDescent="0.25">
      <c r="A1116" s="22" t="s">
        <v>2837</v>
      </c>
      <c r="B1116" s="22" t="s">
        <v>2836</v>
      </c>
      <c r="C1116" s="23">
        <v>6000</v>
      </c>
      <c r="D1116" s="42"/>
    </row>
    <row r="1117" spans="1:4" x14ac:dyDescent="0.25">
      <c r="A1117" s="22" t="s">
        <v>2835</v>
      </c>
      <c r="B1117" s="22" t="s">
        <v>2834</v>
      </c>
      <c r="C1117" s="23">
        <v>4000</v>
      </c>
      <c r="D1117" s="42"/>
    </row>
    <row r="1118" spans="1:4" x14ac:dyDescent="0.25">
      <c r="A1118" s="22" t="s">
        <v>2833</v>
      </c>
      <c r="B1118" s="22" t="s">
        <v>2832</v>
      </c>
      <c r="C1118" s="23">
        <v>5500</v>
      </c>
      <c r="D1118" s="42"/>
    </row>
    <row r="1119" spans="1:4" x14ac:dyDescent="0.25">
      <c r="A1119" s="22" t="s">
        <v>2831</v>
      </c>
      <c r="B1119" s="22" t="s">
        <v>2830</v>
      </c>
      <c r="C1119" s="23">
        <v>5500</v>
      </c>
      <c r="D1119" s="42"/>
    </row>
    <row r="1120" spans="1:4" x14ac:dyDescent="0.25">
      <c r="A1120" s="22" t="s">
        <v>2829</v>
      </c>
      <c r="B1120" s="22" t="s">
        <v>2828</v>
      </c>
      <c r="C1120" s="23">
        <v>12000</v>
      </c>
      <c r="D1120" s="42"/>
    </row>
    <row r="1121" spans="1:4" x14ac:dyDescent="0.25">
      <c r="A1121" s="22" t="s">
        <v>2827</v>
      </c>
      <c r="B1121" s="22" t="s">
        <v>2826</v>
      </c>
      <c r="C1121" s="23">
        <v>5500</v>
      </c>
      <c r="D1121" s="42"/>
    </row>
    <row r="1122" spans="1:4" x14ac:dyDescent="0.25">
      <c r="A1122" s="22" t="s">
        <v>2825</v>
      </c>
      <c r="B1122" s="22" t="s">
        <v>2824</v>
      </c>
      <c r="C1122" s="23">
        <v>17000</v>
      </c>
      <c r="D1122" s="42"/>
    </row>
    <row r="1123" spans="1:4" x14ac:dyDescent="0.25">
      <c r="A1123" s="22" t="s">
        <v>2823</v>
      </c>
      <c r="B1123" s="22" t="s">
        <v>2822</v>
      </c>
      <c r="C1123" s="23">
        <v>9000</v>
      </c>
      <c r="D1123" s="42"/>
    </row>
    <row r="1124" spans="1:4" x14ac:dyDescent="0.25">
      <c r="A1124" s="22" t="s">
        <v>2821</v>
      </c>
      <c r="B1124" s="22" t="s">
        <v>2820</v>
      </c>
      <c r="C1124" s="23">
        <v>5000</v>
      </c>
      <c r="D1124" s="42"/>
    </row>
    <row r="1125" spans="1:4" x14ac:dyDescent="0.25">
      <c r="A1125" s="22" t="s">
        <v>2819</v>
      </c>
      <c r="B1125" s="22" t="s">
        <v>2818</v>
      </c>
      <c r="C1125" s="23">
        <v>28000</v>
      </c>
      <c r="D1125" s="42"/>
    </row>
    <row r="1126" spans="1:4" x14ac:dyDescent="0.25">
      <c r="A1126" s="22" t="s">
        <v>2817</v>
      </c>
      <c r="B1126" s="22" t="s">
        <v>2816</v>
      </c>
      <c r="C1126" s="23">
        <v>5500</v>
      </c>
      <c r="D1126" s="42"/>
    </row>
    <row r="1127" spans="1:4" x14ac:dyDescent="0.25">
      <c r="A1127" s="22" t="s">
        <v>2815</v>
      </c>
      <c r="B1127" s="22" t="s">
        <v>2814</v>
      </c>
      <c r="C1127" s="23">
        <v>12000</v>
      </c>
      <c r="D1127" s="42"/>
    </row>
    <row r="1128" spans="1:4" x14ac:dyDescent="0.25">
      <c r="A1128" s="22" t="s">
        <v>2813</v>
      </c>
      <c r="B1128" s="22" t="s">
        <v>2812</v>
      </c>
      <c r="C1128" s="23">
        <v>11000</v>
      </c>
      <c r="D1128" s="42"/>
    </row>
    <row r="1129" spans="1:4" x14ac:dyDescent="0.25">
      <c r="A1129" s="22" t="s">
        <v>2811</v>
      </c>
      <c r="B1129" s="22" t="s">
        <v>2810</v>
      </c>
      <c r="C1129" s="23">
        <v>12500</v>
      </c>
      <c r="D1129" s="42"/>
    </row>
    <row r="1130" spans="1:4" x14ac:dyDescent="0.25">
      <c r="A1130" s="22" t="s">
        <v>2809</v>
      </c>
      <c r="B1130" s="22" t="s">
        <v>2808</v>
      </c>
      <c r="C1130" s="23">
        <v>14000</v>
      </c>
      <c r="D1130" s="42"/>
    </row>
    <row r="1131" spans="1:4" x14ac:dyDescent="0.25">
      <c r="A1131" s="22" t="s">
        <v>2807</v>
      </c>
      <c r="B1131" s="22" t="s">
        <v>2806</v>
      </c>
      <c r="C1131" s="23">
        <v>5500</v>
      </c>
      <c r="D1131" s="42"/>
    </row>
    <row r="1132" spans="1:4" x14ac:dyDescent="0.25">
      <c r="A1132" s="22" t="s">
        <v>2805</v>
      </c>
      <c r="B1132" s="22" t="s">
        <v>2804</v>
      </c>
      <c r="C1132" s="23">
        <v>1800</v>
      </c>
      <c r="D1132" s="42"/>
    </row>
    <row r="1133" spans="1:4" x14ac:dyDescent="0.25">
      <c r="A1133" s="22" t="s">
        <v>2803</v>
      </c>
      <c r="B1133" s="22" t="s">
        <v>2802</v>
      </c>
      <c r="C1133" s="23">
        <v>6000</v>
      </c>
      <c r="D1133" s="42"/>
    </row>
    <row r="1134" spans="1:4" x14ac:dyDescent="0.25">
      <c r="A1134" s="22" t="s">
        <v>2801</v>
      </c>
      <c r="B1134" s="22" t="s">
        <v>2800</v>
      </c>
      <c r="C1134" s="23">
        <v>7500</v>
      </c>
      <c r="D1134" s="42"/>
    </row>
    <row r="1135" spans="1:4" x14ac:dyDescent="0.25">
      <c r="A1135" s="22" t="s">
        <v>2799</v>
      </c>
      <c r="B1135" s="22" t="s">
        <v>2798</v>
      </c>
      <c r="C1135" s="23">
        <v>29000</v>
      </c>
      <c r="D1135" s="42"/>
    </row>
    <row r="1136" spans="1:4" x14ac:dyDescent="0.25">
      <c r="A1136" s="22" t="s">
        <v>2797</v>
      </c>
      <c r="B1136" s="22" t="s">
        <v>2796</v>
      </c>
      <c r="C1136" s="23">
        <v>2500</v>
      </c>
      <c r="D1136" s="42"/>
    </row>
    <row r="1137" spans="1:4" x14ac:dyDescent="0.25">
      <c r="A1137" s="22" t="s">
        <v>2795</v>
      </c>
      <c r="B1137" s="22" t="s">
        <v>2794</v>
      </c>
      <c r="C1137" s="23">
        <v>44500</v>
      </c>
      <c r="D1137" s="42"/>
    </row>
    <row r="1138" spans="1:4" x14ac:dyDescent="0.25">
      <c r="A1138" s="22" t="s">
        <v>2793</v>
      </c>
      <c r="B1138" s="22" t="s">
        <v>2792</v>
      </c>
      <c r="C1138" s="23">
        <v>29300</v>
      </c>
      <c r="D1138" s="42"/>
    </row>
    <row r="1139" spans="1:4" x14ac:dyDescent="0.25">
      <c r="A1139" s="22" t="s">
        <v>2791</v>
      </c>
      <c r="B1139" s="22" t="s">
        <v>2790</v>
      </c>
      <c r="C1139" s="23">
        <v>14000</v>
      </c>
      <c r="D1139" s="42"/>
    </row>
    <row r="1140" spans="1:4" x14ac:dyDescent="0.25">
      <c r="A1140" s="22" t="s">
        <v>2789</v>
      </c>
      <c r="B1140" s="22" t="s">
        <v>2788</v>
      </c>
      <c r="C1140" s="23">
        <v>15000</v>
      </c>
      <c r="D1140" s="42"/>
    </row>
    <row r="1141" spans="1:4" x14ac:dyDescent="0.25">
      <c r="A1141" s="22" t="s">
        <v>2787</v>
      </c>
      <c r="B1141" s="22" t="s">
        <v>2786</v>
      </c>
      <c r="C1141" s="23">
        <v>8000</v>
      </c>
      <c r="D1141" s="42"/>
    </row>
    <row r="1142" spans="1:4" x14ac:dyDescent="0.25">
      <c r="A1142" s="22" t="s">
        <v>2785</v>
      </c>
      <c r="B1142" s="22" t="s">
        <v>2784</v>
      </c>
      <c r="C1142" s="23">
        <v>10500</v>
      </c>
      <c r="D1142" s="42"/>
    </row>
    <row r="1143" spans="1:4" x14ac:dyDescent="0.25">
      <c r="A1143" s="22" t="s">
        <v>2783</v>
      </c>
      <c r="B1143" s="22" t="s">
        <v>2782</v>
      </c>
      <c r="C1143" s="23">
        <v>15000</v>
      </c>
      <c r="D1143" s="42"/>
    </row>
    <row r="1144" spans="1:4" x14ac:dyDescent="0.25">
      <c r="A1144" s="22" t="s">
        <v>2781</v>
      </c>
      <c r="B1144" s="22" t="s">
        <v>2780</v>
      </c>
      <c r="C1144" s="23">
        <v>24500</v>
      </c>
      <c r="D1144" s="42"/>
    </row>
    <row r="1145" spans="1:4" x14ac:dyDescent="0.25">
      <c r="A1145" s="22" t="s">
        <v>2779</v>
      </c>
      <c r="B1145" s="22" t="s">
        <v>2778</v>
      </c>
      <c r="C1145" s="23">
        <v>2500</v>
      </c>
      <c r="D1145" s="42"/>
    </row>
    <row r="1146" spans="1:4" x14ac:dyDescent="0.25">
      <c r="A1146" s="22" t="s">
        <v>2777</v>
      </c>
      <c r="B1146" s="22" t="s">
        <v>2776</v>
      </c>
      <c r="C1146" s="23">
        <v>12000</v>
      </c>
      <c r="D1146" s="42"/>
    </row>
    <row r="1147" spans="1:4" x14ac:dyDescent="0.25">
      <c r="A1147" s="22" t="s">
        <v>2775</v>
      </c>
      <c r="B1147" s="22" t="s">
        <v>2774</v>
      </c>
      <c r="C1147" s="23">
        <v>11000</v>
      </c>
      <c r="D1147" s="42"/>
    </row>
    <row r="1148" spans="1:4" x14ac:dyDescent="0.25">
      <c r="A1148" s="22" t="s">
        <v>2773</v>
      </c>
      <c r="B1148" s="22" t="s">
        <v>2772</v>
      </c>
      <c r="C1148" s="23">
        <v>14000</v>
      </c>
      <c r="D1148" s="42"/>
    </row>
    <row r="1149" spans="1:4" x14ac:dyDescent="0.25">
      <c r="A1149" s="22" t="s">
        <v>2771</v>
      </c>
      <c r="B1149" s="22" t="s">
        <v>2770</v>
      </c>
      <c r="C1149" s="23">
        <v>17000</v>
      </c>
      <c r="D1149" s="42"/>
    </row>
    <row r="1150" spans="1:4" x14ac:dyDescent="0.25">
      <c r="A1150" s="22" t="s">
        <v>2769</v>
      </c>
      <c r="B1150" s="22" t="s">
        <v>2768</v>
      </c>
      <c r="C1150" s="23">
        <v>22000</v>
      </c>
      <c r="D1150" s="42"/>
    </row>
    <row r="1151" spans="1:4" x14ac:dyDescent="0.25">
      <c r="A1151" s="22" t="s">
        <v>2767</v>
      </c>
      <c r="B1151" s="22" t="s">
        <v>2766</v>
      </c>
      <c r="C1151" s="23">
        <v>8500</v>
      </c>
      <c r="D1151" s="42"/>
    </row>
    <row r="1152" spans="1:4" x14ac:dyDescent="0.25">
      <c r="A1152" s="22" t="s">
        <v>2765</v>
      </c>
      <c r="B1152" s="22" t="s">
        <v>2764</v>
      </c>
      <c r="C1152" s="23">
        <v>4000</v>
      </c>
      <c r="D1152" s="42"/>
    </row>
    <row r="1153" spans="1:6" x14ac:dyDescent="0.25">
      <c r="A1153" s="22" t="s">
        <v>2763</v>
      </c>
      <c r="B1153" s="22" t="s">
        <v>2762</v>
      </c>
      <c r="C1153" s="23">
        <v>9000</v>
      </c>
      <c r="D1153" s="42"/>
    </row>
    <row r="1154" spans="1:6" x14ac:dyDescent="0.25">
      <c r="A1154" s="22" t="s">
        <v>2761</v>
      </c>
      <c r="B1154" s="22" t="s">
        <v>2760</v>
      </c>
      <c r="C1154" s="23">
        <v>23000</v>
      </c>
      <c r="D1154" s="42"/>
    </row>
    <row r="1155" spans="1:6" x14ac:dyDescent="0.25">
      <c r="A1155" s="22" t="s">
        <v>2759</v>
      </c>
      <c r="B1155" s="22" t="s">
        <v>2758</v>
      </c>
      <c r="C1155" s="23">
        <v>4000</v>
      </c>
      <c r="D1155" s="42"/>
    </row>
    <row r="1156" spans="1:6" s="12" customFormat="1" x14ac:dyDescent="0.25">
      <c r="A1156" s="22" t="s">
        <v>2757</v>
      </c>
      <c r="B1156" s="22" t="s">
        <v>2756</v>
      </c>
      <c r="C1156" s="23">
        <v>17000</v>
      </c>
      <c r="D1156" s="42"/>
      <c r="E1156" s="2"/>
      <c r="F1156" s="2"/>
    </row>
    <row r="1157" spans="1:6" s="12" customFormat="1" x14ac:dyDescent="0.25">
      <c r="A1157" s="22" t="s">
        <v>2755</v>
      </c>
      <c r="B1157" s="22" t="s">
        <v>2754</v>
      </c>
      <c r="C1157" s="23">
        <v>25000</v>
      </c>
      <c r="D1157" s="42"/>
      <c r="E1157" s="2"/>
      <c r="F1157" s="2"/>
    </row>
    <row r="1158" spans="1:6" x14ac:dyDescent="0.25">
      <c r="A1158" s="22" t="s">
        <v>2753</v>
      </c>
      <c r="B1158" s="22" t="s">
        <v>2752</v>
      </c>
      <c r="C1158" s="23">
        <v>7000</v>
      </c>
      <c r="D1158" s="42"/>
    </row>
    <row r="1159" spans="1:6" x14ac:dyDescent="0.25">
      <c r="A1159" s="22" t="s">
        <v>2751</v>
      </c>
      <c r="B1159" s="22" t="s">
        <v>2750</v>
      </c>
      <c r="C1159" s="23">
        <v>4000</v>
      </c>
      <c r="D1159" s="42"/>
    </row>
    <row r="1160" spans="1:6" x14ac:dyDescent="0.25">
      <c r="A1160" s="22" t="s">
        <v>2749</v>
      </c>
      <c r="B1160" s="22" t="s">
        <v>2748</v>
      </c>
      <c r="C1160" s="23">
        <v>17000</v>
      </c>
      <c r="D1160" s="42"/>
    </row>
    <row r="1161" spans="1:6" x14ac:dyDescent="0.25">
      <c r="A1161" s="22" t="s">
        <v>2747</v>
      </c>
      <c r="B1161" s="22" t="s">
        <v>2746</v>
      </c>
      <c r="C1161" s="23">
        <v>8000</v>
      </c>
      <c r="D1161" s="42"/>
    </row>
    <row r="1162" spans="1:6" x14ac:dyDescent="0.25">
      <c r="A1162" s="22" t="s">
        <v>2745</v>
      </c>
      <c r="B1162" s="22" t="s">
        <v>2744</v>
      </c>
      <c r="C1162" s="23">
        <v>13000</v>
      </c>
      <c r="D1162" s="42"/>
    </row>
    <row r="1163" spans="1:6" x14ac:dyDescent="0.25">
      <c r="A1163" s="22" t="s">
        <v>2743</v>
      </c>
      <c r="B1163" s="22" t="s">
        <v>2742</v>
      </c>
      <c r="C1163" s="23">
        <v>5000</v>
      </c>
      <c r="D1163" s="42"/>
    </row>
    <row r="1164" spans="1:6" x14ac:dyDescent="0.25">
      <c r="A1164" s="22" t="s">
        <v>2741</v>
      </c>
      <c r="B1164" s="22" t="s">
        <v>2740</v>
      </c>
      <c r="C1164" s="23">
        <v>5500</v>
      </c>
      <c r="D1164" s="42"/>
    </row>
    <row r="1165" spans="1:6" x14ac:dyDescent="0.25">
      <c r="A1165" s="22" t="s">
        <v>2739</v>
      </c>
      <c r="B1165" s="22" t="s">
        <v>2738</v>
      </c>
      <c r="C1165" s="23">
        <v>20000</v>
      </c>
      <c r="D1165" s="42"/>
    </row>
    <row r="1166" spans="1:6" x14ac:dyDescent="0.25">
      <c r="A1166" s="22" t="s">
        <v>2737</v>
      </c>
      <c r="B1166" s="22" t="s">
        <v>2736</v>
      </c>
      <c r="C1166" s="23">
        <v>9000</v>
      </c>
      <c r="D1166" s="42"/>
    </row>
    <row r="1167" spans="1:6" x14ac:dyDescent="0.25">
      <c r="A1167" s="22" t="s">
        <v>2735</v>
      </c>
      <c r="B1167" s="22" t="s">
        <v>2734</v>
      </c>
      <c r="C1167" s="23">
        <v>14000</v>
      </c>
      <c r="D1167" s="42"/>
    </row>
    <row r="1168" spans="1:6" x14ac:dyDescent="0.25">
      <c r="A1168" s="22" t="s">
        <v>2733</v>
      </c>
      <c r="B1168" s="22" t="s">
        <v>2732</v>
      </c>
      <c r="C1168" s="23">
        <v>2000</v>
      </c>
      <c r="D1168" s="42"/>
    </row>
    <row r="1169" spans="1:4" x14ac:dyDescent="0.25">
      <c r="A1169" s="22" t="s">
        <v>2731</v>
      </c>
      <c r="B1169" s="22" t="s">
        <v>2730</v>
      </c>
      <c r="C1169" s="23">
        <v>3000</v>
      </c>
      <c r="D1169" s="42"/>
    </row>
    <row r="1170" spans="1:4" ht="30" x14ac:dyDescent="0.25">
      <c r="A1170" s="22" t="s">
        <v>2729</v>
      </c>
      <c r="B1170" s="22" t="s">
        <v>2728</v>
      </c>
      <c r="C1170" s="23">
        <v>36000</v>
      </c>
      <c r="D1170" s="42"/>
    </row>
    <row r="1171" spans="1:4" x14ac:dyDescent="0.25">
      <c r="A1171" s="22" t="s">
        <v>2727</v>
      </c>
      <c r="B1171" s="22" t="s">
        <v>2726</v>
      </c>
      <c r="C1171" s="23">
        <v>33000</v>
      </c>
      <c r="D1171" s="42"/>
    </row>
    <row r="1172" spans="1:4" x14ac:dyDescent="0.25">
      <c r="A1172" s="22" t="s">
        <v>2725</v>
      </c>
      <c r="B1172" s="22" t="s">
        <v>2724</v>
      </c>
      <c r="C1172" s="23">
        <v>36000</v>
      </c>
      <c r="D1172" s="42"/>
    </row>
    <row r="1173" spans="1:4" ht="30" x14ac:dyDescent="0.25">
      <c r="A1173" s="22" t="s">
        <v>2723</v>
      </c>
      <c r="B1173" s="22" t="s">
        <v>2722</v>
      </c>
      <c r="C1173" s="23">
        <v>3600</v>
      </c>
      <c r="D1173" s="42"/>
    </row>
    <row r="1174" spans="1:4" x14ac:dyDescent="0.25">
      <c r="A1174" s="24"/>
      <c r="B1174" s="25" t="s">
        <v>2721</v>
      </c>
      <c r="C1174" s="26"/>
      <c r="D1174" s="42"/>
    </row>
    <row r="1175" spans="1:4" ht="30" x14ac:dyDescent="0.25">
      <c r="A1175" s="22" t="s">
        <v>2720</v>
      </c>
      <c r="B1175" s="22" t="s">
        <v>4959</v>
      </c>
      <c r="C1175" s="23">
        <v>3000</v>
      </c>
      <c r="D1175" s="42"/>
    </row>
    <row r="1176" spans="1:4" ht="30" x14ac:dyDescent="0.25">
      <c r="A1176" s="22" t="s">
        <v>2719</v>
      </c>
      <c r="B1176" s="22" t="s">
        <v>4960</v>
      </c>
      <c r="C1176" s="23">
        <v>3500</v>
      </c>
      <c r="D1176" s="42"/>
    </row>
    <row r="1177" spans="1:4" x14ac:dyDescent="0.25">
      <c r="A1177" s="22" t="s">
        <v>2718</v>
      </c>
      <c r="B1177" s="22" t="s">
        <v>2717</v>
      </c>
      <c r="C1177" s="23">
        <v>3000</v>
      </c>
      <c r="D1177" s="42"/>
    </row>
    <row r="1178" spans="1:4" ht="30" x14ac:dyDescent="0.25">
      <c r="A1178" s="22" t="s">
        <v>2716</v>
      </c>
      <c r="B1178" s="22" t="s">
        <v>2715</v>
      </c>
      <c r="C1178" s="23">
        <v>3000</v>
      </c>
      <c r="D1178" s="42"/>
    </row>
    <row r="1179" spans="1:4" x14ac:dyDescent="0.25">
      <c r="A1179" s="22" t="s">
        <v>2714</v>
      </c>
      <c r="B1179" s="22" t="s">
        <v>2713</v>
      </c>
      <c r="C1179" s="23">
        <v>2500</v>
      </c>
      <c r="D1179" s="42"/>
    </row>
    <row r="1180" spans="1:4" x14ac:dyDescent="0.25">
      <c r="A1180" s="22" t="s">
        <v>2712</v>
      </c>
      <c r="B1180" s="22" t="s">
        <v>2711</v>
      </c>
      <c r="C1180" s="23">
        <v>2500</v>
      </c>
      <c r="D1180" s="42"/>
    </row>
    <row r="1181" spans="1:4" x14ac:dyDescent="0.25">
      <c r="A1181" s="22" t="s">
        <v>2710</v>
      </c>
      <c r="B1181" s="22" t="s">
        <v>2709</v>
      </c>
      <c r="C1181" s="23">
        <v>2500</v>
      </c>
      <c r="D1181" s="42"/>
    </row>
    <row r="1182" spans="1:4" x14ac:dyDescent="0.25">
      <c r="A1182" s="22" t="s">
        <v>2708</v>
      </c>
      <c r="B1182" s="22" t="s">
        <v>2707</v>
      </c>
      <c r="C1182" s="23">
        <v>3000</v>
      </c>
      <c r="D1182" s="42"/>
    </row>
    <row r="1183" spans="1:4" ht="30" x14ac:dyDescent="0.25">
      <c r="A1183" s="22" t="s">
        <v>2706</v>
      </c>
      <c r="B1183" s="22" t="s">
        <v>2705</v>
      </c>
      <c r="C1183" s="23">
        <v>2800</v>
      </c>
      <c r="D1183" s="42"/>
    </row>
    <row r="1184" spans="1:4" ht="30" x14ac:dyDescent="0.25">
      <c r="A1184" s="22" t="s">
        <v>2704</v>
      </c>
      <c r="B1184" s="22" t="s">
        <v>2703</v>
      </c>
      <c r="C1184" s="23">
        <v>2500</v>
      </c>
      <c r="D1184" s="42"/>
    </row>
    <row r="1185" spans="1:4" ht="30" x14ac:dyDescent="0.25">
      <c r="A1185" s="22" t="s">
        <v>2702</v>
      </c>
      <c r="B1185" s="22" t="s">
        <v>2701</v>
      </c>
      <c r="C1185" s="23">
        <v>3000</v>
      </c>
      <c r="D1185" s="42"/>
    </row>
    <row r="1186" spans="1:4" x14ac:dyDescent="0.25">
      <c r="A1186" s="22" t="s">
        <v>2700</v>
      </c>
      <c r="B1186" s="22" t="s">
        <v>2699</v>
      </c>
      <c r="C1186" s="23">
        <v>3000</v>
      </c>
      <c r="D1186" s="42"/>
    </row>
    <row r="1187" spans="1:4" x14ac:dyDescent="0.25">
      <c r="A1187" s="22" t="s">
        <v>2698</v>
      </c>
      <c r="B1187" s="22" t="s">
        <v>2697</v>
      </c>
      <c r="C1187" s="23">
        <v>500</v>
      </c>
      <c r="D1187" s="42"/>
    </row>
    <row r="1188" spans="1:4" x14ac:dyDescent="0.25">
      <c r="A1188" s="22" t="s">
        <v>2696</v>
      </c>
      <c r="B1188" s="22" t="s">
        <v>2695</v>
      </c>
      <c r="C1188" s="23">
        <v>800</v>
      </c>
      <c r="D1188" s="42"/>
    </row>
    <row r="1189" spans="1:4" x14ac:dyDescent="0.25">
      <c r="A1189" s="22" t="s">
        <v>2694</v>
      </c>
      <c r="B1189" s="22" t="s">
        <v>2693</v>
      </c>
      <c r="C1189" s="23">
        <v>300</v>
      </c>
      <c r="D1189" s="42"/>
    </row>
    <row r="1190" spans="1:4" ht="30" x14ac:dyDescent="0.25">
      <c r="A1190" s="22" t="s">
        <v>2692</v>
      </c>
      <c r="B1190" s="22" t="s">
        <v>2691</v>
      </c>
      <c r="C1190" s="23">
        <v>3000</v>
      </c>
      <c r="D1190" s="42"/>
    </row>
    <row r="1191" spans="1:4" ht="30" x14ac:dyDescent="0.25">
      <c r="A1191" s="22" t="s">
        <v>2690</v>
      </c>
      <c r="B1191" s="22" t="s">
        <v>2689</v>
      </c>
      <c r="C1191" s="23">
        <v>1000</v>
      </c>
      <c r="D1191" s="42"/>
    </row>
    <row r="1192" spans="1:4" x14ac:dyDescent="0.25">
      <c r="A1192" s="22" t="s">
        <v>2688</v>
      </c>
      <c r="B1192" s="22" t="s">
        <v>2687</v>
      </c>
      <c r="C1192" s="23">
        <v>3000</v>
      </c>
      <c r="D1192" s="42"/>
    </row>
    <row r="1193" spans="1:4" x14ac:dyDescent="0.25">
      <c r="A1193" s="22" t="s">
        <v>2686</v>
      </c>
      <c r="B1193" s="22" t="s">
        <v>2685</v>
      </c>
      <c r="C1193" s="23">
        <v>2500</v>
      </c>
      <c r="D1193" s="42"/>
    </row>
    <row r="1194" spans="1:4" x14ac:dyDescent="0.25">
      <c r="A1194" s="22" t="s">
        <v>2684</v>
      </c>
      <c r="B1194" s="22" t="s">
        <v>2683</v>
      </c>
      <c r="C1194" s="23">
        <v>2500</v>
      </c>
      <c r="D1194" s="42"/>
    </row>
    <row r="1195" spans="1:4" x14ac:dyDescent="0.25">
      <c r="A1195" s="22" t="s">
        <v>2682</v>
      </c>
      <c r="B1195" s="22" t="s">
        <v>2681</v>
      </c>
      <c r="C1195" s="23">
        <v>2500</v>
      </c>
      <c r="D1195" s="42"/>
    </row>
    <row r="1196" spans="1:4" ht="30" x14ac:dyDescent="0.25">
      <c r="A1196" s="22" t="s">
        <v>2680</v>
      </c>
      <c r="B1196" s="22" t="s">
        <v>2679</v>
      </c>
      <c r="C1196" s="23">
        <v>2000</v>
      </c>
      <c r="D1196" s="42"/>
    </row>
    <row r="1197" spans="1:4" x14ac:dyDescent="0.25">
      <c r="A1197" s="22" t="s">
        <v>2678</v>
      </c>
      <c r="B1197" s="22" t="s">
        <v>2677</v>
      </c>
      <c r="C1197" s="23">
        <v>1000</v>
      </c>
      <c r="D1197" s="42"/>
    </row>
    <row r="1198" spans="1:4" x14ac:dyDescent="0.25">
      <c r="A1198" s="22" t="s">
        <v>2676</v>
      </c>
      <c r="B1198" s="22" t="s">
        <v>2675</v>
      </c>
      <c r="C1198" s="23">
        <v>2500</v>
      </c>
      <c r="D1198" s="42"/>
    </row>
    <row r="1199" spans="1:4" x14ac:dyDescent="0.25">
      <c r="A1199" s="24"/>
      <c r="B1199" s="25" t="s">
        <v>2674</v>
      </c>
      <c r="C1199" s="26"/>
      <c r="D1199" s="42"/>
    </row>
    <row r="1200" spans="1:4" x14ac:dyDescent="0.25">
      <c r="A1200" s="22" t="s">
        <v>2673</v>
      </c>
      <c r="B1200" s="22" t="s">
        <v>2672</v>
      </c>
      <c r="C1200" s="23">
        <v>1500</v>
      </c>
      <c r="D1200" s="42"/>
    </row>
    <row r="1201" spans="1:4" x14ac:dyDescent="0.25">
      <c r="A1201" s="22" t="s">
        <v>2671</v>
      </c>
      <c r="B1201" s="22" t="s">
        <v>2670</v>
      </c>
      <c r="C1201" s="23">
        <v>1000</v>
      </c>
      <c r="D1201" s="42"/>
    </row>
    <row r="1202" spans="1:4" x14ac:dyDescent="0.25">
      <c r="A1202" s="22" t="s">
        <v>2669</v>
      </c>
      <c r="B1202" s="22" t="s">
        <v>2668</v>
      </c>
      <c r="C1202" s="23">
        <v>1700</v>
      </c>
      <c r="D1202" s="42"/>
    </row>
    <row r="1203" spans="1:4" x14ac:dyDescent="0.25">
      <c r="A1203" s="22" t="s">
        <v>2667</v>
      </c>
      <c r="B1203" s="22" t="s">
        <v>2666</v>
      </c>
      <c r="C1203" s="23">
        <v>950</v>
      </c>
      <c r="D1203" s="42"/>
    </row>
    <row r="1204" spans="1:4" x14ac:dyDescent="0.25">
      <c r="A1204" s="22" t="s">
        <v>2665</v>
      </c>
      <c r="B1204" s="22" t="s">
        <v>2664</v>
      </c>
      <c r="C1204" s="23">
        <v>1500</v>
      </c>
      <c r="D1204" s="42"/>
    </row>
    <row r="1205" spans="1:4" x14ac:dyDescent="0.25">
      <c r="A1205" s="22" t="s">
        <v>2663</v>
      </c>
      <c r="B1205" s="22" t="s">
        <v>2662</v>
      </c>
      <c r="C1205" s="23">
        <v>1500</v>
      </c>
      <c r="D1205" s="42"/>
    </row>
    <row r="1206" spans="1:4" x14ac:dyDescent="0.25">
      <c r="A1206" s="22" t="s">
        <v>2661</v>
      </c>
      <c r="B1206" s="22" t="s">
        <v>2660</v>
      </c>
      <c r="C1206" s="23">
        <v>1500</v>
      </c>
      <c r="D1206" s="42"/>
    </row>
    <row r="1207" spans="1:4" x14ac:dyDescent="0.25">
      <c r="A1207" s="22" t="s">
        <v>2659</v>
      </c>
      <c r="B1207" s="22" t="s">
        <v>2658</v>
      </c>
      <c r="C1207" s="23">
        <v>2500</v>
      </c>
      <c r="D1207" s="42"/>
    </row>
    <row r="1208" spans="1:4" x14ac:dyDescent="0.25">
      <c r="A1208" s="22" t="s">
        <v>2657</v>
      </c>
      <c r="B1208" s="22" t="s">
        <v>2656</v>
      </c>
      <c r="C1208" s="23">
        <v>1200</v>
      </c>
      <c r="D1208" s="42"/>
    </row>
    <row r="1209" spans="1:4" x14ac:dyDescent="0.25">
      <c r="A1209" s="22" t="s">
        <v>2655</v>
      </c>
      <c r="B1209" s="22" t="s">
        <v>2654</v>
      </c>
      <c r="C1209" s="23">
        <v>1500</v>
      </c>
      <c r="D1209" s="42"/>
    </row>
    <row r="1210" spans="1:4" x14ac:dyDescent="0.25">
      <c r="A1210" s="22" t="s">
        <v>2653</v>
      </c>
      <c r="B1210" s="22" t="s">
        <v>2652</v>
      </c>
      <c r="C1210" s="23">
        <v>1200</v>
      </c>
      <c r="D1210" s="42"/>
    </row>
    <row r="1211" spans="1:4" x14ac:dyDescent="0.25">
      <c r="A1211" s="22" t="s">
        <v>2651</v>
      </c>
      <c r="B1211" s="22" t="s">
        <v>2650</v>
      </c>
      <c r="C1211" s="23">
        <v>1200</v>
      </c>
      <c r="D1211" s="42"/>
    </row>
    <row r="1212" spans="1:4" x14ac:dyDescent="0.25">
      <c r="A1212" s="22" t="s">
        <v>2649</v>
      </c>
      <c r="B1212" s="22" t="s">
        <v>2648</v>
      </c>
      <c r="C1212" s="23">
        <v>900</v>
      </c>
      <c r="D1212" s="42"/>
    </row>
    <row r="1213" spans="1:4" x14ac:dyDescent="0.25">
      <c r="A1213" s="22" t="s">
        <v>2647</v>
      </c>
      <c r="B1213" s="22" t="s">
        <v>2646</v>
      </c>
      <c r="C1213" s="23">
        <v>1500</v>
      </c>
      <c r="D1213" s="42"/>
    </row>
    <row r="1214" spans="1:4" x14ac:dyDescent="0.25">
      <c r="A1214" s="22" t="s">
        <v>2645</v>
      </c>
      <c r="B1214" s="22" t="s">
        <v>2644</v>
      </c>
      <c r="C1214" s="23">
        <v>1000</v>
      </c>
      <c r="D1214" s="42"/>
    </row>
    <row r="1215" spans="1:4" x14ac:dyDescent="0.25">
      <c r="A1215" s="22" t="s">
        <v>2643</v>
      </c>
      <c r="B1215" s="22" t="s">
        <v>2642</v>
      </c>
      <c r="C1215" s="23">
        <v>1000</v>
      </c>
      <c r="D1215" s="42"/>
    </row>
    <row r="1216" spans="1:4" x14ac:dyDescent="0.25">
      <c r="A1216" s="22" t="s">
        <v>2641</v>
      </c>
      <c r="B1216" s="22" t="s">
        <v>2640</v>
      </c>
      <c r="C1216" s="23">
        <v>2500</v>
      </c>
      <c r="D1216" s="42"/>
    </row>
    <row r="1217" spans="1:4" x14ac:dyDescent="0.25">
      <c r="A1217" s="22" t="s">
        <v>2639</v>
      </c>
      <c r="B1217" s="22" t="s">
        <v>2638</v>
      </c>
      <c r="C1217" s="23">
        <v>6000</v>
      </c>
      <c r="D1217" s="42"/>
    </row>
    <row r="1218" spans="1:4" x14ac:dyDescent="0.25">
      <c r="A1218" s="22" t="s">
        <v>2637</v>
      </c>
      <c r="B1218" s="22" t="s">
        <v>2636</v>
      </c>
      <c r="C1218" s="23">
        <v>3000</v>
      </c>
      <c r="D1218" s="42"/>
    </row>
    <row r="1219" spans="1:4" x14ac:dyDescent="0.25">
      <c r="A1219" s="22" t="s">
        <v>2635</v>
      </c>
      <c r="B1219" s="22" t="s">
        <v>2634</v>
      </c>
      <c r="C1219" s="23">
        <v>3000</v>
      </c>
      <c r="D1219" s="42"/>
    </row>
    <row r="1220" spans="1:4" x14ac:dyDescent="0.25">
      <c r="A1220" s="22" t="s">
        <v>2633</v>
      </c>
      <c r="B1220" s="22" t="s">
        <v>2632</v>
      </c>
      <c r="C1220" s="23">
        <v>950</v>
      </c>
      <c r="D1220" s="42"/>
    </row>
    <row r="1221" spans="1:4" x14ac:dyDescent="0.25">
      <c r="A1221" s="22" t="s">
        <v>2631</v>
      </c>
      <c r="B1221" s="22" t="s">
        <v>2630</v>
      </c>
      <c r="C1221" s="23">
        <v>3000</v>
      </c>
      <c r="D1221" s="42"/>
    </row>
    <row r="1222" spans="1:4" x14ac:dyDescent="0.25">
      <c r="A1222" s="22" t="s">
        <v>2629</v>
      </c>
      <c r="B1222" s="22" t="s">
        <v>2628</v>
      </c>
      <c r="C1222" s="23">
        <v>950</v>
      </c>
      <c r="D1222" s="42"/>
    </row>
    <row r="1223" spans="1:4" x14ac:dyDescent="0.25">
      <c r="A1223" s="22" t="s">
        <v>2627</v>
      </c>
      <c r="B1223" s="22" t="s">
        <v>2626</v>
      </c>
      <c r="C1223" s="23">
        <v>950</v>
      </c>
      <c r="D1223" s="42"/>
    </row>
    <row r="1224" spans="1:4" x14ac:dyDescent="0.25">
      <c r="A1224" s="22" t="s">
        <v>2625</v>
      </c>
      <c r="B1224" s="22" t="s">
        <v>2624</v>
      </c>
      <c r="C1224" s="23">
        <v>1500</v>
      </c>
      <c r="D1224" s="42"/>
    </row>
    <row r="1225" spans="1:4" x14ac:dyDescent="0.25">
      <c r="A1225" s="22" t="s">
        <v>2623</v>
      </c>
      <c r="B1225" s="22" t="s">
        <v>2622</v>
      </c>
      <c r="C1225" s="23">
        <v>900</v>
      </c>
      <c r="D1225" s="42"/>
    </row>
    <row r="1226" spans="1:4" x14ac:dyDescent="0.25">
      <c r="A1226" s="22" t="s">
        <v>2621</v>
      </c>
      <c r="B1226" s="22" t="s">
        <v>2620</v>
      </c>
      <c r="C1226" s="23">
        <v>950</v>
      </c>
      <c r="D1226" s="42"/>
    </row>
    <row r="1227" spans="1:4" x14ac:dyDescent="0.25">
      <c r="A1227" s="24" t="s">
        <v>4950</v>
      </c>
      <c r="B1227" s="24" t="s">
        <v>2618</v>
      </c>
      <c r="C1227" s="14">
        <v>1000</v>
      </c>
      <c r="D1227" s="42"/>
    </row>
    <row r="1228" spans="1:4" x14ac:dyDescent="0.25">
      <c r="A1228" s="22" t="s">
        <v>2617</v>
      </c>
      <c r="B1228" s="22" t="s">
        <v>2616</v>
      </c>
      <c r="C1228" s="23">
        <v>2500</v>
      </c>
      <c r="D1228" s="42"/>
    </row>
    <row r="1229" spans="1:4" x14ac:dyDescent="0.25">
      <c r="A1229" s="22" t="s">
        <v>2615</v>
      </c>
      <c r="B1229" s="22" t="s">
        <v>2614</v>
      </c>
      <c r="C1229" s="23">
        <v>1500</v>
      </c>
      <c r="D1229" s="42"/>
    </row>
    <row r="1230" spans="1:4" ht="30" x14ac:dyDescent="0.25">
      <c r="A1230" s="22" t="s">
        <v>2613</v>
      </c>
      <c r="B1230" s="22" t="s">
        <v>2612</v>
      </c>
      <c r="C1230" s="23">
        <v>3500</v>
      </c>
      <c r="D1230" s="42"/>
    </row>
    <row r="1231" spans="1:4" ht="30" x14ac:dyDescent="0.25">
      <c r="A1231" s="24"/>
      <c r="B1231" s="24" t="s">
        <v>5120</v>
      </c>
      <c r="C1231" s="14"/>
      <c r="D1231" s="42"/>
    </row>
    <row r="1232" spans="1:4" ht="28.5" x14ac:dyDescent="0.25">
      <c r="A1232" s="27"/>
      <c r="B1232" s="28" t="s">
        <v>2611</v>
      </c>
      <c r="C1232" s="29"/>
      <c r="D1232" s="42"/>
    </row>
    <row r="1233" spans="1:4" x14ac:dyDescent="0.25">
      <c r="A1233" s="22" t="s">
        <v>2610</v>
      </c>
      <c r="B1233" s="22" t="s">
        <v>2609</v>
      </c>
      <c r="C1233" s="23">
        <v>600</v>
      </c>
      <c r="D1233" s="42"/>
    </row>
    <row r="1234" spans="1:4" x14ac:dyDescent="0.25">
      <c r="A1234" s="22" t="s">
        <v>2608</v>
      </c>
      <c r="B1234" s="22" t="s">
        <v>2607</v>
      </c>
      <c r="C1234" s="23">
        <v>3500</v>
      </c>
      <c r="D1234" s="42"/>
    </row>
    <row r="1235" spans="1:4" x14ac:dyDescent="0.25">
      <c r="A1235" s="22" t="s">
        <v>2606</v>
      </c>
      <c r="B1235" s="22" t="s">
        <v>2605</v>
      </c>
      <c r="C1235" s="23">
        <v>2000</v>
      </c>
      <c r="D1235" s="42"/>
    </row>
    <row r="1236" spans="1:4" x14ac:dyDescent="0.25">
      <c r="A1236" s="22" t="s">
        <v>2604</v>
      </c>
      <c r="B1236" s="22" t="s">
        <v>2603</v>
      </c>
      <c r="C1236" s="23">
        <v>4000</v>
      </c>
      <c r="D1236" s="42"/>
    </row>
    <row r="1237" spans="1:4" x14ac:dyDescent="0.25">
      <c r="A1237" s="22" t="s">
        <v>2602</v>
      </c>
      <c r="B1237" s="22" t="s">
        <v>2601</v>
      </c>
      <c r="C1237" s="23">
        <v>3300</v>
      </c>
      <c r="D1237" s="42"/>
    </row>
    <row r="1238" spans="1:4" x14ac:dyDescent="0.25">
      <c r="A1238" s="22" t="s">
        <v>2600</v>
      </c>
      <c r="B1238" s="22" t="s">
        <v>2599</v>
      </c>
      <c r="C1238" s="23">
        <v>8000</v>
      </c>
      <c r="D1238" s="42"/>
    </row>
    <row r="1239" spans="1:4" x14ac:dyDescent="0.25">
      <c r="A1239" s="22" t="s">
        <v>2598</v>
      </c>
      <c r="B1239" s="22" t="s">
        <v>2597</v>
      </c>
      <c r="C1239" s="23">
        <v>3300</v>
      </c>
      <c r="D1239" s="42"/>
    </row>
    <row r="1240" spans="1:4" x14ac:dyDescent="0.25">
      <c r="A1240" s="22" t="s">
        <v>2596</v>
      </c>
      <c r="B1240" s="22" t="s">
        <v>2595</v>
      </c>
      <c r="C1240" s="23">
        <v>3200</v>
      </c>
      <c r="D1240" s="42"/>
    </row>
    <row r="1241" spans="1:4" ht="45" x14ac:dyDescent="0.25">
      <c r="A1241" s="24"/>
      <c r="B1241" s="24" t="s">
        <v>5121</v>
      </c>
      <c r="C1241" s="14"/>
      <c r="D1241" s="42"/>
    </row>
    <row r="1242" spans="1:4" x14ac:dyDescent="0.25">
      <c r="A1242" s="27"/>
      <c r="B1242" s="28" t="s">
        <v>2594</v>
      </c>
      <c r="C1242" s="29"/>
      <c r="D1242" s="42"/>
    </row>
    <row r="1243" spans="1:4" x14ac:dyDescent="0.25">
      <c r="A1243" s="22" t="s">
        <v>2593</v>
      </c>
      <c r="B1243" s="22" t="s">
        <v>2592</v>
      </c>
      <c r="C1243" s="23">
        <v>3500</v>
      </c>
      <c r="D1243" s="42"/>
    </row>
    <row r="1244" spans="1:4" x14ac:dyDescent="0.25">
      <c r="A1244" s="22" t="s">
        <v>2591</v>
      </c>
      <c r="B1244" s="22" t="s">
        <v>2590</v>
      </c>
      <c r="C1244" s="23">
        <v>31000</v>
      </c>
      <c r="D1244" s="42"/>
    </row>
    <row r="1245" spans="1:4" x14ac:dyDescent="0.25">
      <c r="A1245" s="22" t="s">
        <v>2589</v>
      </c>
      <c r="B1245" s="22" t="s">
        <v>2588</v>
      </c>
      <c r="C1245" s="23">
        <v>22000</v>
      </c>
      <c r="D1245" s="42"/>
    </row>
    <row r="1246" spans="1:4" x14ac:dyDescent="0.25">
      <c r="A1246" s="22" t="s">
        <v>2587</v>
      </c>
      <c r="B1246" s="22" t="s">
        <v>2586</v>
      </c>
      <c r="C1246" s="23">
        <v>22000</v>
      </c>
      <c r="D1246" s="42"/>
    </row>
    <row r="1247" spans="1:4" ht="30" x14ac:dyDescent="0.25">
      <c r="A1247" s="22" t="s">
        <v>2585</v>
      </c>
      <c r="B1247" s="22" t="s">
        <v>2584</v>
      </c>
      <c r="C1247" s="23">
        <v>45000</v>
      </c>
      <c r="D1247" s="42"/>
    </row>
    <row r="1248" spans="1:4" ht="30" x14ac:dyDescent="0.25">
      <c r="A1248" s="22" t="s">
        <v>2583</v>
      </c>
      <c r="B1248" s="22" t="s">
        <v>2582</v>
      </c>
      <c r="C1248" s="23">
        <v>170000</v>
      </c>
      <c r="D1248" s="42"/>
    </row>
    <row r="1249" spans="1:4" ht="30" x14ac:dyDescent="0.25">
      <c r="A1249" s="22" t="s">
        <v>2581</v>
      </c>
      <c r="B1249" s="22" t="s">
        <v>2580</v>
      </c>
      <c r="C1249" s="23">
        <v>210000</v>
      </c>
      <c r="D1249" s="42"/>
    </row>
    <row r="1250" spans="1:4" ht="30" x14ac:dyDescent="0.25">
      <c r="A1250" s="22" t="s">
        <v>2579</v>
      </c>
      <c r="B1250" s="22" t="s">
        <v>2578</v>
      </c>
      <c r="C1250" s="23">
        <v>230000</v>
      </c>
      <c r="D1250" s="42"/>
    </row>
    <row r="1251" spans="1:4" ht="30" x14ac:dyDescent="0.25">
      <c r="A1251" s="22" t="s">
        <v>2577</v>
      </c>
      <c r="B1251" s="22" t="s">
        <v>2576</v>
      </c>
      <c r="C1251" s="23">
        <v>270000</v>
      </c>
      <c r="D1251" s="42"/>
    </row>
    <row r="1252" spans="1:4" ht="30" x14ac:dyDescent="0.25">
      <c r="A1252" s="22" t="s">
        <v>2575</v>
      </c>
      <c r="B1252" s="22" t="s">
        <v>2574</v>
      </c>
      <c r="C1252" s="23">
        <v>235000</v>
      </c>
      <c r="D1252" s="42"/>
    </row>
    <row r="1253" spans="1:4" ht="30" x14ac:dyDescent="0.25">
      <c r="A1253" s="22" t="s">
        <v>2573</v>
      </c>
      <c r="B1253" s="22" t="s">
        <v>2572</v>
      </c>
      <c r="C1253" s="23">
        <v>285000</v>
      </c>
      <c r="D1253" s="42"/>
    </row>
    <row r="1254" spans="1:4" ht="30" x14ac:dyDescent="0.25">
      <c r="A1254" s="22" t="s">
        <v>2571</v>
      </c>
      <c r="B1254" s="22" t="s">
        <v>2570</v>
      </c>
      <c r="C1254" s="23">
        <v>320000</v>
      </c>
      <c r="D1254" s="42"/>
    </row>
    <row r="1255" spans="1:4" ht="30" x14ac:dyDescent="0.25">
      <c r="A1255" s="22" t="s">
        <v>2569</v>
      </c>
      <c r="B1255" s="22" t="s">
        <v>2568</v>
      </c>
      <c r="C1255" s="23">
        <v>375000</v>
      </c>
      <c r="D1255" s="42"/>
    </row>
    <row r="1256" spans="1:4" ht="30" x14ac:dyDescent="0.25">
      <c r="A1256" s="22" t="s">
        <v>2567</v>
      </c>
      <c r="B1256" s="22" t="s">
        <v>2566</v>
      </c>
      <c r="C1256" s="23">
        <v>410000</v>
      </c>
      <c r="D1256" s="42"/>
    </row>
    <row r="1257" spans="1:4" ht="30" x14ac:dyDescent="0.25">
      <c r="A1257" s="22" t="s">
        <v>2565</v>
      </c>
      <c r="B1257" s="22" t="s">
        <v>2564</v>
      </c>
      <c r="C1257" s="23">
        <v>460000</v>
      </c>
      <c r="D1257" s="42"/>
    </row>
    <row r="1258" spans="1:4" ht="30" x14ac:dyDescent="0.25">
      <c r="A1258" s="22" t="s">
        <v>2563</v>
      </c>
      <c r="B1258" s="22" t="s">
        <v>2562</v>
      </c>
      <c r="C1258" s="23">
        <v>36000</v>
      </c>
      <c r="D1258" s="42"/>
    </row>
    <row r="1259" spans="1:4" ht="30" x14ac:dyDescent="0.25">
      <c r="A1259" s="22" t="s">
        <v>2561</v>
      </c>
      <c r="B1259" s="22" t="s">
        <v>2560</v>
      </c>
      <c r="C1259" s="23">
        <v>205000</v>
      </c>
      <c r="D1259" s="42"/>
    </row>
    <row r="1260" spans="1:4" ht="30" x14ac:dyDescent="0.25">
      <c r="A1260" s="22" t="s">
        <v>2559</v>
      </c>
      <c r="B1260" s="22" t="s">
        <v>2558</v>
      </c>
      <c r="C1260" s="23">
        <v>40000</v>
      </c>
      <c r="D1260" s="42"/>
    </row>
    <row r="1261" spans="1:4" x14ac:dyDescent="0.25">
      <c r="A1261" s="22" t="s">
        <v>2557</v>
      </c>
      <c r="B1261" s="22" t="s">
        <v>2556</v>
      </c>
      <c r="C1261" s="23">
        <v>280000</v>
      </c>
      <c r="D1261" s="42"/>
    </row>
    <row r="1262" spans="1:4" ht="30" x14ac:dyDescent="0.25">
      <c r="A1262" s="22" t="s">
        <v>2555</v>
      </c>
      <c r="B1262" s="22" t="s">
        <v>2554</v>
      </c>
      <c r="C1262" s="23">
        <v>320000</v>
      </c>
      <c r="D1262" s="42"/>
    </row>
    <row r="1263" spans="1:4" ht="30" x14ac:dyDescent="0.25">
      <c r="A1263" s="22" t="s">
        <v>2553</v>
      </c>
      <c r="B1263" s="22" t="s">
        <v>2552</v>
      </c>
      <c r="C1263" s="23">
        <v>34000</v>
      </c>
      <c r="D1263" s="42"/>
    </row>
    <row r="1264" spans="1:4" ht="30" x14ac:dyDescent="0.25">
      <c r="A1264" s="22" t="s">
        <v>2551</v>
      </c>
      <c r="B1264" s="22" t="s">
        <v>2550</v>
      </c>
      <c r="C1264" s="23">
        <v>140000</v>
      </c>
      <c r="D1264" s="42"/>
    </row>
    <row r="1265" spans="1:4" ht="30" x14ac:dyDescent="0.25">
      <c r="A1265" s="22" t="s">
        <v>2549</v>
      </c>
      <c r="B1265" s="22" t="s">
        <v>2548</v>
      </c>
      <c r="C1265" s="23">
        <v>40000</v>
      </c>
      <c r="D1265" s="42"/>
    </row>
    <row r="1266" spans="1:4" x14ac:dyDescent="0.25">
      <c r="A1266" s="22" t="s">
        <v>2547</v>
      </c>
      <c r="B1266" s="22" t="s">
        <v>2546</v>
      </c>
      <c r="C1266" s="23">
        <v>110000</v>
      </c>
      <c r="D1266" s="42"/>
    </row>
    <row r="1267" spans="1:4" ht="30" x14ac:dyDescent="0.25">
      <c r="A1267" s="22" t="s">
        <v>2545</v>
      </c>
      <c r="B1267" s="22" t="s">
        <v>2544</v>
      </c>
      <c r="C1267" s="23">
        <v>165000</v>
      </c>
      <c r="D1267" s="42"/>
    </row>
    <row r="1268" spans="1:4" ht="30" x14ac:dyDescent="0.25">
      <c r="A1268" s="22" t="s">
        <v>2543</v>
      </c>
      <c r="B1268" s="22" t="s">
        <v>2542</v>
      </c>
      <c r="C1268" s="23">
        <v>220000</v>
      </c>
      <c r="D1268" s="42"/>
    </row>
    <row r="1269" spans="1:4" ht="30" x14ac:dyDescent="0.25">
      <c r="A1269" s="22" t="s">
        <v>2541</v>
      </c>
      <c r="B1269" s="22" t="s">
        <v>2540</v>
      </c>
      <c r="C1269" s="23">
        <v>200000</v>
      </c>
      <c r="D1269" s="42"/>
    </row>
    <row r="1270" spans="1:4" ht="30" x14ac:dyDescent="0.25">
      <c r="A1270" s="22" t="s">
        <v>2539</v>
      </c>
      <c r="B1270" s="22" t="s">
        <v>2538</v>
      </c>
      <c r="C1270" s="23">
        <v>260000</v>
      </c>
      <c r="D1270" s="42"/>
    </row>
    <row r="1271" spans="1:4" ht="30" x14ac:dyDescent="0.25">
      <c r="A1271" s="22" t="s">
        <v>2537</v>
      </c>
      <c r="B1271" s="22" t="s">
        <v>2536</v>
      </c>
      <c r="C1271" s="23">
        <v>280000</v>
      </c>
      <c r="D1271" s="42"/>
    </row>
    <row r="1272" spans="1:4" ht="30" x14ac:dyDescent="0.25">
      <c r="A1272" s="22" t="s">
        <v>2535</v>
      </c>
      <c r="B1272" s="22" t="s">
        <v>2534</v>
      </c>
      <c r="C1272" s="23">
        <v>330000</v>
      </c>
      <c r="D1272" s="42"/>
    </row>
    <row r="1273" spans="1:4" ht="30" x14ac:dyDescent="0.25">
      <c r="A1273" s="22" t="s">
        <v>2533</v>
      </c>
      <c r="B1273" s="22" t="s">
        <v>2532</v>
      </c>
      <c r="C1273" s="23">
        <v>330000</v>
      </c>
      <c r="D1273" s="42"/>
    </row>
    <row r="1274" spans="1:4" ht="30" x14ac:dyDescent="0.25">
      <c r="A1274" s="22" t="s">
        <v>2531</v>
      </c>
      <c r="B1274" s="22" t="s">
        <v>2530</v>
      </c>
      <c r="C1274" s="23">
        <v>380000</v>
      </c>
      <c r="D1274" s="42"/>
    </row>
    <row r="1275" spans="1:4" ht="30" x14ac:dyDescent="0.25">
      <c r="A1275" s="22" t="s">
        <v>2529</v>
      </c>
      <c r="B1275" s="22" t="s">
        <v>2528</v>
      </c>
      <c r="C1275" s="23">
        <v>50000</v>
      </c>
      <c r="D1275" s="42"/>
    </row>
    <row r="1276" spans="1:4" ht="30" x14ac:dyDescent="0.25">
      <c r="A1276" s="22" t="s">
        <v>2527</v>
      </c>
      <c r="B1276" s="22" t="s">
        <v>2526</v>
      </c>
      <c r="C1276" s="23">
        <v>50000</v>
      </c>
      <c r="D1276" s="42"/>
    </row>
    <row r="1277" spans="1:4" x14ac:dyDescent="0.25">
      <c r="A1277" s="22" t="s">
        <v>2525</v>
      </c>
      <c r="B1277" s="22" t="s">
        <v>2524</v>
      </c>
      <c r="C1277" s="23">
        <v>80000</v>
      </c>
      <c r="D1277" s="42"/>
    </row>
    <row r="1278" spans="1:4" x14ac:dyDescent="0.25">
      <c r="A1278" s="22" t="s">
        <v>2523</v>
      </c>
      <c r="B1278" s="22" t="s">
        <v>2522</v>
      </c>
      <c r="C1278" s="23">
        <v>20000</v>
      </c>
      <c r="D1278" s="42"/>
    </row>
    <row r="1279" spans="1:4" x14ac:dyDescent="0.25">
      <c r="A1279" s="22" t="s">
        <v>2521</v>
      </c>
      <c r="B1279" s="22" t="s">
        <v>2520</v>
      </c>
      <c r="C1279" s="23">
        <v>30000</v>
      </c>
      <c r="D1279" s="42"/>
    </row>
    <row r="1280" spans="1:4" x14ac:dyDescent="0.25">
      <c r="A1280" s="22" t="s">
        <v>2519</v>
      </c>
      <c r="B1280" s="22" t="s">
        <v>2518</v>
      </c>
      <c r="C1280" s="23">
        <v>180000</v>
      </c>
      <c r="D1280" s="42"/>
    </row>
    <row r="1281" spans="1:4" x14ac:dyDescent="0.25">
      <c r="A1281" s="22" t="s">
        <v>2517</v>
      </c>
      <c r="B1281" s="22" t="s">
        <v>2516</v>
      </c>
      <c r="C1281" s="23">
        <v>250000</v>
      </c>
      <c r="D1281" s="42"/>
    </row>
    <row r="1282" spans="1:4" x14ac:dyDescent="0.25">
      <c r="A1282" s="22" t="s">
        <v>2515</v>
      </c>
      <c r="B1282" s="22" t="s">
        <v>2514</v>
      </c>
      <c r="C1282" s="23">
        <v>28000</v>
      </c>
      <c r="D1282" s="42"/>
    </row>
    <row r="1283" spans="1:4" x14ac:dyDescent="0.25">
      <c r="A1283" s="22" t="s">
        <v>2513</v>
      </c>
      <c r="B1283" s="22" t="s">
        <v>2512</v>
      </c>
      <c r="C1283" s="23">
        <v>28000</v>
      </c>
      <c r="D1283" s="42"/>
    </row>
    <row r="1284" spans="1:4" x14ac:dyDescent="0.25">
      <c r="A1284" s="22" t="s">
        <v>2511</v>
      </c>
      <c r="B1284" s="22" t="s">
        <v>2510</v>
      </c>
      <c r="C1284" s="23">
        <v>14000</v>
      </c>
      <c r="D1284" s="42"/>
    </row>
    <row r="1285" spans="1:4" x14ac:dyDescent="0.25">
      <c r="A1285" s="22" t="s">
        <v>2509</v>
      </c>
      <c r="B1285" s="22" t="s">
        <v>2508</v>
      </c>
      <c r="C1285" s="23">
        <v>12000</v>
      </c>
      <c r="D1285" s="42"/>
    </row>
    <row r="1286" spans="1:4" x14ac:dyDescent="0.25">
      <c r="A1286" s="22" t="s">
        <v>2507</v>
      </c>
      <c r="B1286" s="22" t="s">
        <v>2506</v>
      </c>
      <c r="C1286" s="23">
        <v>40000</v>
      </c>
      <c r="D1286" s="42"/>
    </row>
    <row r="1287" spans="1:4" x14ac:dyDescent="0.25">
      <c r="A1287" s="22" t="s">
        <v>2505</v>
      </c>
      <c r="B1287" s="22" t="s">
        <v>2504</v>
      </c>
      <c r="C1287" s="23">
        <v>50000</v>
      </c>
      <c r="D1287" s="42"/>
    </row>
    <row r="1288" spans="1:4" x14ac:dyDescent="0.25">
      <c r="A1288" s="22" t="s">
        <v>2503</v>
      </c>
      <c r="B1288" s="22" t="s">
        <v>2502</v>
      </c>
      <c r="C1288" s="23">
        <v>100000</v>
      </c>
      <c r="D1288" s="42"/>
    </row>
    <row r="1289" spans="1:4" x14ac:dyDescent="0.25">
      <c r="A1289" s="22" t="s">
        <v>2501</v>
      </c>
      <c r="B1289" s="22" t="s">
        <v>2500</v>
      </c>
      <c r="C1289" s="23">
        <v>22000</v>
      </c>
      <c r="D1289" s="42"/>
    </row>
    <row r="1290" spans="1:4" x14ac:dyDescent="0.25">
      <c r="A1290" s="27"/>
      <c r="B1290" s="28" t="s">
        <v>2499</v>
      </c>
      <c r="C1290" s="29"/>
      <c r="D1290" s="42"/>
    </row>
    <row r="1291" spans="1:4" ht="30" x14ac:dyDescent="0.25">
      <c r="A1291" s="22" t="s">
        <v>2498</v>
      </c>
      <c r="B1291" s="22" t="s">
        <v>2497</v>
      </c>
      <c r="C1291" s="23">
        <v>4000</v>
      </c>
      <c r="D1291" s="42"/>
    </row>
    <row r="1292" spans="1:4" x14ac:dyDescent="0.25">
      <c r="A1292" s="22" t="s">
        <v>2496</v>
      </c>
      <c r="B1292" s="22" t="s">
        <v>2495</v>
      </c>
      <c r="C1292" s="23">
        <v>10000</v>
      </c>
      <c r="D1292" s="42"/>
    </row>
    <row r="1293" spans="1:4" x14ac:dyDescent="0.25">
      <c r="A1293" s="22" t="s">
        <v>2494</v>
      </c>
      <c r="B1293" s="22" t="s">
        <v>2493</v>
      </c>
      <c r="C1293" s="23">
        <v>1300</v>
      </c>
      <c r="D1293" s="42"/>
    </row>
    <row r="1294" spans="1:4" x14ac:dyDescent="0.25">
      <c r="A1294" s="22" t="s">
        <v>2492</v>
      </c>
      <c r="B1294" s="22" t="s">
        <v>2491</v>
      </c>
      <c r="C1294" s="23">
        <v>1400</v>
      </c>
      <c r="D1294" s="42"/>
    </row>
    <row r="1295" spans="1:4" x14ac:dyDescent="0.25">
      <c r="A1295" s="22" t="s">
        <v>2490</v>
      </c>
      <c r="B1295" s="22" t="s">
        <v>2489</v>
      </c>
      <c r="C1295" s="23">
        <v>7000</v>
      </c>
      <c r="D1295" s="42"/>
    </row>
    <row r="1296" spans="1:4" x14ac:dyDescent="0.25">
      <c r="A1296" s="22" t="s">
        <v>2488</v>
      </c>
      <c r="B1296" s="22" t="s">
        <v>2487</v>
      </c>
      <c r="C1296" s="23">
        <v>2000</v>
      </c>
      <c r="D1296" s="42"/>
    </row>
    <row r="1297" spans="1:4" x14ac:dyDescent="0.25">
      <c r="A1297" s="27"/>
      <c r="B1297" s="28" t="s">
        <v>2486</v>
      </c>
      <c r="C1297" s="29"/>
      <c r="D1297" s="42"/>
    </row>
    <row r="1298" spans="1:4" ht="30" x14ac:dyDescent="0.25">
      <c r="A1298" s="22" t="s">
        <v>2485</v>
      </c>
      <c r="B1298" s="22" t="s">
        <v>2484</v>
      </c>
      <c r="C1298" s="23">
        <v>2300</v>
      </c>
      <c r="D1298" s="42"/>
    </row>
    <row r="1299" spans="1:4" x14ac:dyDescent="0.25">
      <c r="A1299" s="22" t="s">
        <v>2483</v>
      </c>
      <c r="B1299" s="22" t="s">
        <v>2482</v>
      </c>
      <c r="C1299" s="23">
        <v>1400</v>
      </c>
      <c r="D1299" s="42"/>
    </row>
    <row r="1300" spans="1:4" x14ac:dyDescent="0.25">
      <c r="A1300" s="22" t="s">
        <v>2481</v>
      </c>
      <c r="B1300" s="22" t="s">
        <v>2480</v>
      </c>
      <c r="C1300" s="23">
        <v>1400</v>
      </c>
      <c r="D1300" s="42"/>
    </row>
    <row r="1301" spans="1:4" x14ac:dyDescent="0.25">
      <c r="A1301" s="22" t="s">
        <v>2479</v>
      </c>
      <c r="B1301" s="22" t="s">
        <v>2478</v>
      </c>
      <c r="C1301" s="23">
        <v>1400</v>
      </c>
      <c r="D1301" s="42"/>
    </row>
    <row r="1302" spans="1:4" x14ac:dyDescent="0.25">
      <c r="A1302" s="22" t="s">
        <v>2477</v>
      </c>
      <c r="B1302" s="22" t="s">
        <v>2476</v>
      </c>
      <c r="C1302" s="23">
        <v>2300</v>
      </c>
      <c r="D1302" s="42"/>
    </row>
    <row r="1303" spans="1:4" x14ac:dyDescent="0.25">
      <c r="A1303" s="22" t="s">
        <v>2475</v>
      </c>
      <c r="B1303" s="22" t="s">
        <v>2474</v>
      </c>
      <c r="C1303" s="23">
        <v>2800</v>
      </c>
      <c r="D1303" s="42"/>
    </row>
    <row r="1304" spans="1:4" x14ac:dyDescent="0.25">
      <c r="A1304" s="22" t="s">
        <v>2473</v>
      </c>
      <c r="B1304" s="22" t="s">
        <v>2472</v>
      </c>
      <c r="C1304" s="23">
        <v>2800</v>
      </c>
      <c r="D1304" s="42"/>
    </row>
    <row r="1305" spans="1:4" x14ac:dyDescent="0.25">
      <c r="A1305" s="22" t="s">
        <v>2471</v>
      </c>
      <c r="B1305" s="22" t="s">
        <v>2470</v>
      </c>
      <c r="C1305" s="23">
        <v>3000</v>
      </c>
      <c r="D1305" s="42"/>
    </row>
    <row r="1306" spans="1:4" x14ac:dyDescent="0.25">
      <c r="A1306" s="22" t="s">
        <v>2469</v>
      </c>
      <c r="B1306" s="22" t="s">
        <v>2468</v>
      </c>
      <c r="C1306" s="23">
        <v>3000</v>
      </c>
      <c r="D1306" s="42"/>
    </row>
    <row r="1307" spans="1:4" x14ac:dyDescent="0.25">
      <c r="A1307" s="22" t="s">
        <v>2467</v>
      </c>
      <c r="B1307" s="22" t="s">
        <v>2466</v>
      </c>
      <c r="C1307" s="23">
        <v>2500</v>
      </c>
      <c r="D1307" s="42"/>
    </row>
    <row r="1308" spans="1:4" x14ac:dyDescent="0.25">
      <c r="A1308" s="22" t="s">
        <v>2465</v>
      </c>
      <c r="B1308" s="22" t="s">
        <v>2464</v>
      </c>
      <c r="C1308" s="23">
        <v>2000</v>
      </c>
      <c r="D1308" s="42"/>
    </row>
    <row r="1309" spans="1:4" x14ac:dyDescent="0.25">
      <c r="A1309" s="22" t="s">
        <v>2463</v>
      </c>
      <c r="B1309" s="22" t="s">
        <v>2462</v>
      </c>
      <c r="C1309" s="23">
        <v>500</v>
      </c>
      <c r="D1309" s="42"/>
    </row>
    <row r="1310" spans="1:4" x14ac:dyDescent="0.25">
      <c r="A1310" s="22" t="s">
        <v>2461</v>
      </c>
      <c r="B1310" s="22" t="s">
        <v>2460</v>
      </c>
      <c r="C1310" s="23">
        <v>1000</v>
      </c>
      <c r="D1310" s="42"/>
    </row>
    <row r="1311" spans="1:4" x14ac:dyDescent="0.25">
      <c r="A1311" s="22" t="s">
        <v>2459</v>
      </c>
      <c r="B1311" s="22" t="s">
        <v>2458</v>
      </c>
      <c r="C1311" s="23">
        <v>1000</v>
      </c>
      <c r="D1311" s="42"/>
    </row>
    <row r="1312" spans="1:4" x14ac:dyDescent="0.25">
      <c r="A1312" s="22" t="s">
        <v>2457</v>
      </c>
      <c r="B1312" s="22" t="s">
        <v>2456</v>
      </c>
      <c r="C1312" s="23">
        <v>800</v>
      </c>
      <c r="D1312" s="42"/>
    </row>
    <row r="1313" spans="1:4" x14ac:dyDescent="0.25">
      <c r="A1313" s="22" t="s">
        <v>2455</v>
      </c>
      <c r="B1313" s="22" t="s">
        <v>2454</v>
      </c>
      <c r="C1313" s="23">
        <v>800</v>
      </c>
      <c r="D1313" s="42"/>
    </row>
    <row r="1314" spans="1:4" x14ac:dyDescent="0.25">
      <c r="A1314" s="22" t="s">
        <v>2453</v>
      </c>
      <c r="B1314" s="22" t="s">
        <v>2452</v>
      </c>
      <c r="C1314" s="23">
        <v>800</v>
      </c>
      <c r="D1314" s="42"/>
    </row>
    <row r="1315" spans="1:4" ht="30" x14ac:dyDescent="0.25">
      <c r="A1315" s="22" t="s">
        <v>2451</v>
      </c>
      <c r="B1315" s="22" t="s">
        <v>2450</v>
      </c>
      <c r="C1315" s="23">
        <v>800</v>
      </c>
      <c r="D1315" s="42"/>
    </row>
    <row r="1316" spans="1:4" x14ac:dyDescent="0.25">
      <c r="A1316" s="22" t="s">
        <v>2449</v>
      </c>
      <c r="B1316" s="22" t="s">
        <v>2448</v>
      </c>
      <c r="C1316" s="23">
        <v>1000</v>
      </c>
      <c r="D1316" s="42"/>
    </row>
    <row r="1317" spans="1:4" x14ac:dyDescent="0.25">
      <c r="A1317" s="22" t="s">
        <v>2447</v>
      </c>
      <c r="B1317" s="22" t="s">
        <v>2446</v>
      </c>
      <c r="C1317" s="23">
        <v>1600</v>
      </c>
      <c r="D1317" s="42"/>
    </row>
    <row r="1318" spans="1:4" x14ac:dyDescent="0.25">
      <c r="A1318" s="22" t="s">
        <v>2445</v>
      </c>
      <c r="B1318" s="22" t="s">
        <v>2444</v>
      </c>
      <c r="C1318" s="23">
        <v>1100</v>
      </c>
      <c r="D1318" s="42"/>
    </row>
    <row r="1319" spans="1:4" x14ac:dyDescent="0.25">
      <c r="A1319" s="22" t="s">
        <v>2443</v>
      </c>
      <c r="B1319" s="22" t="s">
        <v>2442</v>
      </c>
      <c r="C1319" s="23">
        <v>850</v>
      </c>
      <c r="D1319" s="42"/>
    </row>
    <row r="1320" spans="1:4" x14ac:dyDescent="0.25">
      <c r="A1320" s="22" t="s">
        <v>2441</v>
      </c>
      <c r="B1320" s="22" t="s">
        <v>2440</v>
      </c>
      <c r="C1320" s="23">
        <v>2000</v>
      </c>
      <c r="D1320" s="42"/>
    </row>
    <row r="1321" spans="1:4" x14ac:dyDescent="0.25">
      <c r="A1321" s="22" t="s">
        <v>2439</v>
      </c>
      <c r="B1321" s="22" t="s">
        <v>2438</v>
      </c>
      <c r="C1321" s="23">
        <v>950</v>
      </c>
      <c r="D1321" s="42"/>
    </row>
    <row r="1322" spans="1:4" x14ac:dyDescent="0.25">
      <c r="A1322" s="22" t="s">
        <v>2437</v>
      </c>
      <c r="B1322" s="22" t="s">
        <v>2436</v>
      </c>
      <c r="C1322" s="23">
        <v>500</v>
      </c>
      <c r="D1322" s="42"/>
    </row>
    <row r="1323" spans="1:4" x14ac:dyDescent="0.25">
      <c r="A1323" s="22" t="s">
        <v>2435</v>
      </c>
      <c r="B1323" s="22" t="s">
        <v>2434</v>
      </c>
      <c r="C1323" s="23">
        <v>2000</v>
      </c>
      <c r="D1323" s="42"/>
    </row>
    <row r="1324" spans="1:4" ht="30" x14ac:dyDescent="0.25">
      <c r="A1324" s="24"/>
      <c r="B1324" s="24" t="s">
        <v>5122</v>
      </c>
      <c r="C1324" s="14"/>
      <c r="D1324" s="42"/>
    </row>
    <row r="1325" spans="1:4" x14ac:dyDescent="0.25">
      <c r="A1325" s="27"/>
      <c r="B1325" s="28" t="s">
        <v>2433</v>
      </c>
      <c r="C1325" s="29"/>
      <c r="D1325" s="42"/>
    </row>
    <row r="1326" spans="1:4" x14ac:dyDescent="0.25">
      <c r="A1326" s="22" t="s">
        <v>2432</v>
      </c>
      <c r="B1326" s="22" t="s">
        <v>2431</v>
      </c>
      <c r="C1326" s="23">
        <v>6000</v>
      </c>
      <c r="D1326" s="42"/>
    </row>
    <row r="1327" spans="1:4" x14ac:dyDescent="0.25">
      <c r="A1327" s="22" t="s">
        <v>2430</v>
      </c>
      <c r="B1327" s="22" t="s">
        <v>2429</v>
      </c>
      <c r="C1327" s="23">
        <v>6000</v>
      </c>
      <c r="D1327" s="42"/>
    </row>
    <row r="1328" spans="1:4" x14ac:dyDescent="0.25">
      <c r="A1328" s="22" t="s">
        <v>2428</v>
      </c>
      <c r="B1328" s="22" t="s">
        <v>2427</v>
      </c>
      <c r="C1328" s="23">
        <v>4000</v>
      </c>
      <c r="D1328" s="42"/>
    </row>
    <row r="1329" spans="1:4" x14ac:dyDescent="0.25">
      <c r="A1329" s="22" t="s">
        <v>2426</v>
      </c>
      <c r="B1329" s="22" t="s">
        <v>2425</v>
      </c>
      <c r="C1329" s="23">
        <v>6000</v>
      </c>
      <c r="D1329" s="42"/>
    </row>
    <row r="1330" spans="1:4" ht="30" x14ac:dyDescent="0.25">
      <c r="A1330" s="22" t="s">
        <v>2424</v>
      </c>
      <c r="B1330" s="22" t="s">
        <v>2423</v>
      </c>
      <c r="C1330" s="23">
        <v>10500</v>
      </c>
      <c r="D1330" s="42"/>
    </row>
    <row r="1331" spans="1:4" x14ac:dyDescent="0.25">
      <c r="A1331" s="22" t="s">
        <v>2422</v>
      </c>
      <c r="B1331" s="22" t="s">
        <v>2421</v>
      </c>
      <c r="C1331" s="23">
        <v>3500</v>
      </c>
      <c r="D1331" s="42"/>
    </row>
    <row r="1332" spans="1:4" ht="30" x14ac:dyDescent="0.25">
      <c r="A1332" s="22" t="s">
        <v>2420</v>
      </c>
      <c r="B1332" s="22" t="s">
        <v>2419</v>
      </c>
      <c r="C1332" s="23">
        <v>10000</v>
      </c>
      <c r="D1332" s="42"/>
    </row>
    <row r="1333" spans="1:4" x14ac:dyDescent="0.25">
      <c r="A1333" s="22" t="s">
        <v>2418</v>
      </c>
      <c r="B1333" s="22" t="s">
        <v>2417</v>
      </c>
      <c r="C1333" s="23">
        <v>10000</v>
      </c>
      <c r="D1333" s="42"/>
    </row>
    <row r="1334" spans="1:4" x14ac:dyDescent="0.25">
      <c r="A1334" s="22" t="s">
        <v>2416</v>
      </c>
      <c r="B1334" s="22" t="s">
        <v>2415</v>
      </c>
      <c r="C1334" s="23">
        <v>4000</v>
      </c>
      <c r="D1334" s="42"/>
    </row>
    <row r="1335" spans="1:4" x14ac:dyDescent="0.25">
      <c r="A1335" s="22" t="s">
        <v>2414</v>
      </c>
      <c r="B1335" s="22" t="s">
        <v>2413</v>
      </c>
      <c r="C1335" s="23">
        <v>4000</v>
      </c>
      <c r="D1335" s="42"/>
    </row>
    <row r="1336" spans="1:4" x14ac:dyDescent="0.25">
      <c r="A1336" s="22" t="s">
        <v>2412</v>
      </c>
      <c r="B1336" s="22" t="s">
        <v>2411</v>
      </c>
      <c r="C1336" s="23">
        <v>10500</v>
      </c>
      <c r="D1336" s="42"/>
    </row>
    <row r="1337" spans="1:4" x14ac:dyDescent="0.25">
      <c r="A1337" s="22" t="s">
        <v>2410</v>
      </c>
      <c r="B1337" s="22" t="s">
        <v>2409</v>
      </c>
      <c r="C1337" s="23">
        <v>1500</v>
      </c>
      <c r="D1337" s="42"/>
    </row>
    <row r="1338" spans="1:4" x14ac:dyDescent="0.25">
      <c r="A1338" s="22" t="s">
        <v>2408</v>
      </c>
      <c r="B1338" s="22" t="s">
        <v>2407</v>
      </c>
      <c r="C1338" s="23">
        <v>15000</v>
      </c>
      <c r="D1338" s="42"/>
    </row>
    <row r="1339" spans="1:4" x14ac:dyDescent="0.25">
      <c r="A1339" s="22" t="s">
        <v>2406</v>
      </c>
      <c r="B1339" s="22" t="s">
        <v>2405</v>
      </c>
      <c r="C1339" s="23">
        <v>15000</v>
      </c>
      <c r="D1339" s="42"/>
    </row>
    <row r="1340" spans="1:4" x14ac:dyDescent="0.25">
      <c r="A1340" s="22" t="s">
        <v>2404</v>
      </c>
      <c r="B1340" s="22" t="s">
        <v>2403</v>
      </c>
      <c r="C1340" s="23">
        <v>5000</v>
      </c>
      <c r="D1340" s="42"/>
    </row>
    <row r="1341" spans="1:4" x14ac:dyDescent="0.25">
      <c r="A1341" s="22" t="s">
        <v>2402</v>
      </c>
      <c r="B1341" s="22" t="s">
        <v>2401</v>
      </c>
      <c r="C1341" s="23">
        <v>4000</v>
      </c>
      <c r="D1341" s="42"/>
    </row>
    <row r="1342" spans="1:4" x14ac:dyDescent="0.25">
      <c r="A1342" s="22" t="s">
        <v>2400</v>
      </c>
      <c r="B1342" s="22" t="s">
        <v>2399</v>
      </c>
      <c r="C1342" s="23">
        <v>4000</v>
      </c>
      <c r="D1342" s="42"/>
    </row>
    <row r="1343" spans="1:4" x14ac:dyDescent="0.25">
      <c r="A1343" s="22" t="s">
        <v>2398</v>
      </c>
      <c r="B1343" s="22" t="s">
        <v>2397</v>
      </c>
      <c r="C1343" s="23">
        <v>4000</v>
      </c>
      <c r="D1343" s="42"/>
    </row>
    <row r="1344" spans="1:4" x14ac:dyDescent="0.25">
      <c r="A1344" s="22" t="s">
        <v>2396</v>
      </c>
      <c r="B1344" s="22" t="s">
        <v>2395</v>
      </c>
      <c r="C1344" s="23">
        <v>3000</v>
      </c>
      <c r="D1344" s="42"/>
    </row>
    <row r="1345" spans="1:4" x14ac:dyDescent="0.25">
      <c r="A1345" s="22" t="s">
        <v>2394</v>
      </c>
      <c r="B1345" s="22" t="s">
        <v>2393</v>
      </c>
      <c r="C1345" s="23">
        <v>5000</v>
      </c>
      <c r="D1345" s="42"/>
    </row>
    <row r="1346" spans="1:4" x14ac:dyDescent="0.25">
      <c r="A1346" s="22" t="s">
        <v>2392</v>
      </c>
      <c r="B1346" s="22" t="s">
        <v>2391</v>
      </c>
      <c r="C1346" s="23">
        <v>4000</v>
      </c>
      <c r="D1346" s="42"/>
    </row>
    <row r="1347" spans="1:4" x14ac:dyDescent="0.25">
      <c r="A1347" s="22" t="s">
        <v>2390</v>
      </c>
      <c r="B1347" s="22" t="s">
        <v>2389</v>
      </c>
      <c r="C1347" s="23">
        <v>4000</v>
      </c>
      <c r="D1347" s="42"/>
    </row>
    <row r="1348" spans="1:4" ht="30" x14ac:dyDescent="0.25">
      <c r="A1348" s="22" t="s">
        <v>2388</v>
      </c>
      <c r="B1348" s="22" t="s">
        <v>2387</v>
      </c>
      <c r="C1348" s="23">
        <v>10500</v>
      </c>
      <c r="D1348" s="42"/>
    </row>
    <row r="1349" spans="1:4" ht="30" x14ac:dyDescent="0.25">
      <c r="A1349" s="22" t="s">
        <v>2386</v>
      </c>
      <c r="B1349" s="22" t="s">
        <v>2385</v>
      </c>
      <c r="C1349" s="23">
        <v>15000</v>
      </c>
      <c r="D1349" s="42"/>
    </row>
    <row r="1350" spans="1:4" x14ac:dyDescent="0.25">
      <c r="A1350" s="22" t="s">
        <v>2384</v>
      </c>
      <c r="B1350" s="22" t="s">
        <v>2383</v>
      </c>
      <c r="C1350" s="23">
        <v>1500</v>
      </c>
      <c r="D1350" s="42"/>
    </row>
    <row r="1351" spans="1:4" x14ac:dyDescent="0.25">
      <c r="A1351" s="27"/>
      <c r="B1351" s="28" t="s">
        <v>2382</v>
      </c>
      <c r="C1351" s="29"/>
      <c r="D1351" s="42"/>
    </row>
    <row r="1352" spans="1:4" x14ac:dyDescent="0.25">
      <c r="A1352" s="22" t="s">
        <v>2381</v>
      </c>
      <c r="B1352" s="22" t="s">
        <v>2380</v>
      </c>
      <c r="C1352" s="23">
        <v>5000</v>
      </c>
      <c r="D1352" s="42"/>
    </row>
    <row r="1353" spans="1:4" x14ac:dyDescent="0.25">
      <c r="A1353" s="22" t="s">
        <v>2379</v>
      </c>
      <c r="B1353" s="22" t="s">
        <v>2378</v>
      </c>
      <c r="C1353" s="23">
        <v>12000</v>
      </c>
      <c r="D1353" s="42"/>
    </row>
    <row r="1354" spans="1:4" x14ac:dyDescent="0.25">
      <c r="A1354" s="22" t="s">
        <v>2377</v>
      </c>
      <c r="B1354" s="22" t="s">
        <v>2376</v>
      </c>
      <c r="C1354" s="23">
        <v>6000</v>
      </c>
      <c r="D1354" s="42"/>
    </row>
    <row r="1355" spans="1:4" x14ac:dyDescent="0.25">
      <c r="A1355" s="22" t="s">
        <v>2375</v>
      </c>
      <c r="B1355" s="22" t="s">
        <v>2374</v>
      </c>
      <c r="C1355" s="23">
        <v>6000</v>
      </c>
      <c r="D1355" s="42"/>
    </row>
    <row r="1356" spans="1:4" x14ac:dyDescent="0.25">
      <c r="A1356" s="22" t="s">
        <v>2373</v>
      </c>
      <c r="B1356" s="22" t="s">
        <v>2372</v>
      </c>
      <c r="C1356" s="23">
        <v>13000</v>
      </c>
      <c r="D1356" s="42"/>
    </row>
    <row r="1357" spans="1:4" x14ac:dyDescent="0.25">
      <c r="A1357" s="22" t="s">
        <v>2371</v>
      </c>
      <c r="B1357" s="22" t="s">
        <v>2370</v>
      </c>
      <c r="C1357" s="23">
        <v>4000</v>
      </c>
      <c r="D1357" s="42"/>
    </row>
    <row r="1358" spans="1:4" x14ac:dyDescent="0.25">
      <c r="A1358" s="22" t="s">
        <v>2369</v>
      </c>
      <c r="B1358" s="22" t="s">
        <v>2368</v>
      </c>
      <c r="C1358" s="23">
        <v>11000</v>
      </c>
      <c r="D1358" s="42"/>
    </row>
    <row r="1359" spans="1:4" x14ac:dyDescent="0.25">
      <c r="A1359" s="22" t="s">
        <v>2367</v>
      </c>
      <c r="B1359" s="22" t="s">
        <v>2366</v>
      </c>
      <c r="C1359" s="23">
        <v>7000</v>
      </c>
      <c r="D1359" s="42"/>
    </row>
    <row r="1360" spans="1:4" x14ac:dyDescent="0.25">
      <c r="A1360" s="22" t="s">
        <v>2365</v>
      </c>
      <c r="B1360" s="22" t="s">
        <v>2364</v>
      </c>
      <c r="C1360" s="23">
        <v>8600</v>
      </c>
      <c r="D1360" s="42"/>
    </row>
    <row r="1361" spans="1:4" x14ac:dyDescent="0.25">
      <c r="A1361" s="22" t="s">
        <v>2363</v>
      </c>
      <c r="B1361" s="22" t="s">
        <v>2362</v>
      </c>
      <c r="C1361" s="23">
        <v>1200</v>
      </c>
      <c r="D1361" s="42"/>
    </row>
    <row r="1362" spans="1:4" x14ac:dyDescent="0.25">
      <c r="A1362" s="22" t="s">
        <v>2361</v>
      </c>
      <c r="B1362" s="22" t="s">
        <v>2360</v>
      </c>
      <c r="C1362" s="23">
        <v>9600</v>
      </c>
      <c r="D1362" s="42"/>
    </row>
    <row r="1363" spans="1:4" x14ac:dyDescent="0.25">
      <c r="A1363" s="22" t="s">
        <v>2359</v>
      </c>
      <c r="B1363" s="22" t="s">
        <v>2358</v>
      </c>
      <c r="C1363" s="23">
        <v>1600</v>
      </c>
      <c r="D1363" s="42"/>
    </row>
    <row r="1364" spans="1:4" x14ac:dyDescent="0.25">
      <c r="A1364" s="22" t="s">
        <v>2357</v>
      </c>
      <c r="B1364" s="22" t="s">
        <v>2356</v>
      </c>
      <c r="C1364" s="23">
        <v>4000</v>
      </c>
      <c r="D1364" s="42"/>
    </row>
    <row r="1365" spans="1:4" x14ac:dyDescent="0.25">
      <c r="A1365" s="22" t="s">
        <v>2355</v>
      </c>
      <c r="B1365" s="22" t="s">
        <v>2354</v>
      </c>
      <c r="C1365" s="23">
        <v>4000</v>
      </c>
      <c r="D1365" s="42"/>
    </row>
    <row r="1366" spans="1:4" x14ac:dyDescent="0.25">
      <c r="A1366" s="22" t="s">
        <v>2353</v>
      </c>
      <c r="B1366" s="22" t="s">
        <v>2352</v>
      </c>
      <c r="C1366" s="23">
        <v>3600</v>
      </c>
      <c r="D1366" s="42"/>
    </row>
    <row r="1367" spans="1:4" ht="30" x14ac:dyDescent="0.25">
      <c r="A1367" s="22" t="s">
        <v>2351</v>
      </c>
      <c r="B1367" s="22" t="s">
        <v>2350</v>
      </c>
      <c r="C1367" s="23">
        <v>21000</v>
      </c>
      <c r="D1367" s="42"/>
    </row>
    <row r="1368" spans="1:4" x14ac:dyDescent="0.25">
      <c r="A1368" s="22" t="s">
        <v>2349</v>
      </c>
      <c r="B1368" s="22" t="s">
        <v>2348</v>
      </c>
      <c r="C1368" s="23">
        <v>500</v>
      </c>
      <c r="D1368" s="42"/>
    </row>
    <row r="1369" spans="1:4" x14ac:dyDescent="0.25">
      <c r="A1369" s="22" t="s">
        <v>2347</v>
      </c>
      <c r="B1369" s="22" t="s">
        <v>2346</v>
      </c>
      <c r="C1369" s="23">
        <v>6000</v>
      </c>
      <c r="D1369" s="42"/>
    </row>
    <row r="1370" spans="1:4" x14ac:dyDescent="0.25">
      <c r="A1370" s="22" t="s">
        <v>2345</v>
      </c>
      <c r="B1370" s="22" t="s">
        <v>2344</v>
      </c>
      <c r="C1370" s="23">
        <v>13000</v>
      </c>
      <c r="D1370" s="42"/>
    </row>
    <row r="1371" spans="1:4" x14ac:dyDescent="0.25">
      <c r="A1371" s="27"/>
      <c r="B1371" s="28" t="s">
        <v>2343</v>
      </c>
      <c r="C1371" s="29"/>
      <c r="D1371" s="42"/>
    </row>
    <row r="1372" spans="1:4" x14ac:dyDescent="0.25">
      <c r="A1372" s="22" t="s">
        <v>2342</v>
      </c>
      <c r="B1372" s="22" t="s">
        <v>2341</v>
      </c>
      <c r="C1372" s="23">
        <v>170</v>
      </c>
      <c r="D1372" s="42"/>
    </row>
    <row r="1373" spans="1:4" x14ac:dyDescent="0.25">
      <c r="A1373" s="22" t="s">
        <v>2340</v>
      </c>
      <c r="B1373" s="22" t="s">
        <v>2339</v>
      </c>
      <c r="C1373" s="23">
        <v>170</v>
      </c>
      <c r="D1373" s="42"/>
    </row>
    <row r="1374" spans="1:4" x14ac:dyDescent="0.25">
      <c r="A1374" s="22" t="s">
        <v>2338</v>
      </c>
      <c r="B1374" s="22" t="s">
        <v>2337</v>
      </c>
      <c r="C1374" s="23">
        <v>170</v>
      </c>
      <c r="D1374" s="42"/>
    </row>
    <row r="1375" spans="1:4" x14ac:dyDescent="0.25">
      <c r="A1375" s="22" t="s">
        <v>2336</v>
      </c>
      <c r="B1375" s="22" t="s">
        <v>2335</v>
      </c>
      <c r="C1375" s="23">
        <v>170</v>
      </c>
      <c r="D1375" s="42"/>
    </row>
    <row r="1376" spans="1:4" x14ac:dyDescent="0.25">
      <c r="A1376" s="22" t="s">
        <v>2334</v>
      </c>
      <c r="B1376" s="22" t="s">
        <v>2333</v>
      </c>
      <c r="C1376" s="23">
        <v>170</v>
      </c>
      <c r="D1376" s="42"/>
    </row>
    <row r="1377" spans="1:4" x14ac:dyDescent="0.25">
      <c r="A1377" s="22" t="s">
        <v>2332</v>
      </c>
      <c r="B1377" s="22" t="s">
        <v>2331</v>
      </c>
      <c r="C1377" s="23">
        <v>170</v>
      </c>
      <c r="D1377" s="42"/>
    </row>
    <row r="1378" spans="1:4" x14ac:dyDescent="0.25">
      <c r="A1378" s="22" t="s">
        <v>2330</v>
      </c>
      <c r="B1378" s="22" t="s">
        <v>2329</v>
      </c>
      <c r="C1378" s="23">
        <v>170</v>
      </c>
      <c r="D1378" s="42"/>
    </row>
    <row r="1379" spans="1:4" x14ac:dyDescent="0.25">
      <c r="A1379" s="22" t="s">
        <v>2328</v>
      </c>
      <c r="B1379" s="22" t="s">
        <v>2327</v>
      </c>
      <c r="C1379" s="23">
        <v>170</v>
      </c>
      <c r="D1379" s="42"/>
    </row>
    <row r="1380" spans="1:4" x14ac:dyDescent="0.25">
      <c r="A1380" s="22" t="s">
        <v>2326</v>
      </c>
      <c r="B1380" s="22" t="s">
        <v>2325</v>
      </c>
      <c r="C1380" s="23">
        <v>170</v>
      </c>
      <c r="D1380" s="42"/>
    </row>
    <row r="1381" spans="1:4" x14ac:dyDescent="0.25">
      <c r="A1381" s="22" t="s">
        <v>2324</v>
      </c>
      <c r="B1381" s="22" t="s">
        <v>2323</v>
      </c>
      <c r="C1381" s="23">
        <v>170</v>
      </c>
      <c r="D1381" s="42"/>
    </row>
    <row r="1382" spans="1:4" x14ac:dyDescent="0.25">
      <c r="A1382" s="22" t="s">
        <v>2322</v>
      </c>
      <c r="B1382" s="22" t="s">
        <v>2321</v>
      </c>
      <c r="C1382" s="23">
        <v>170</v>
      </c>
      <c r="D1382" s="42"/>
    </row>
    <row r="1383" spans="1:4" x14ac:dyDescent="0.25">
      <c r="A1383" s="22" t="s">
        <v>2320</v>
      </c>
      <c r="B1383" s="22" t="s">
        <v>2319</v>
      </c>
      <c r="C1383" s="23">
        <v>170</v>
      </c>
      <c r="D1383" s="42"/>
    </row>
    <row r="1384" spans="1:4" x14ac:dyDescent="0.25">
      <c r="A1384" s="22" t="s">
        <v>2318</v>
      </c>
      <c r="B1384" s="22" t="s">
        <v>2317</v>
      </c>
      <c r="C1384" s="23">
        <v>170</v>
      </c>
      <c r="D1384" s="42"/>
    </row>
    <row r="1385" spans="1:4" x14ac:dyDescent="0.25">
      <c r="A1385" s="22" t="s">
        <v>2316</v>
      </c>
      <c r="B1385" s="22" t="s">
        <v>2315</v>
      </c>
      <c r="C1385" s="23">
        <v>170</v>
      </c>
      <c r="D1385" s="42"/>
    </row>
    <row r="1386" spans="1:4" x14ac:dyDescent="0.25">
      <c r="A1386" s="22" t="s">
        <v>2314</v>
      </c>
      <c r="B1386" s="22" t="s">
        <v>2313</v>
      </c>
      <c r="C1386" s="23">
        <v>170</v>
      </c>
      <c r="D1386" s="42"/>
    </row>
    <row r="1387" spans="1:4" x14ac:dyDescent="0.25">
      <c r="A1387" s="22" t="s">
        <v>2312</v>
      </c>
      <c r="B1387" s="22" t="s">
        <v>2311</v>
      </c>
      <c r="C1387" s="23">
        <v>170</v>
      </c>
      <c r="D1387" s="42"/>
    </row>
    <row r="1388" spans="1:4" x14ac:dyDescent="0.25">
      <c r="A1388" s="22" t="s">
        <v>2310</v>
      </c>
      <c r="B1388" s="22" t="s">
        <v>2309</v>
      </c>
      <c r="C1388" s="23">
        <v>170</v>
      </c>
      <c r="D1388" s="42"/>
    </row>
    <row r="1389" spans="1:4" x14ac:dyDescent="0.25">
      <c r="A1389" s="22" t="s">
        <v>2308</v>
      </c>
      <c r="B1389" s="22" t="s">
        <v>2307</v>
      </c>
      <c r="C1389" s="23">
        <v>170</v>
      </c>
      <c r="D1389" s="42"/>
    </row>
    <row r="1390" spans="1:4" x14ac:dyDescent="0.25">
      <c r="A1390" s="22" t="s">
        <v>2306</v>
      </c>
      <c r="B1390" s="22" t="s">
        <v>2305</v>
      </c>
      <c r="C1390" s="23">
        <v>170</v>
      </c>
      <c r="D1390" s="42"/>
    </row>
    <row r="1391" spans="1:4" x14ac:dyDescent="0.25">
      <c r="A1391" s="22" t="s">
        <v>2304</v>
      </c>
      <c r="B1391" s="22" t="s">
        <v>2303</v>
      </c>
      <c r="C1391" s="23">
        <v>170</v>
      </c>
      <c r="D1391" s="42"/>
    </row>
    <row r="1392" spans="1:4" x14ac:dyDescent="0.25">
      <c r="A1392" s="22" t="s">
        <v>2302</v>
      </c>
      <c r="B1392" s="22" t="s">
        <v>2301</v>
      </c>
      <c r="C1392" s="23">
        <v>170</v>
      </c>
      <c r="D1392" s="42"/>
    </row>
    <row r="1393" spans="1:4" x14ac:dyDescent="0.25">
      <c r="A1393" s="22" t="s">
        <v>2300</v>
      </c>
      <c r="B1393" s="22" t="s">
        <v>2299</v>
      </c>
      <c r="C1393" s="23">
        <v>170</v>
      </c>
      <c r="D1393" s="42"/>
    </row>
    <row r="1394" spans="1:4" x14ac:dyDescent="0.25">
      <c r="A1394" s="22" t="s">
        <v>2298</v>
      </c>
      <c r="B1394" s="22" t="s">
        <v>2297</v>
      </c>
      <c r="C1394" s="23">
        <v>170</v>
      </c>
      <c r="D1394" s="42"/>
    </row>
    <row r="1395" spans="1:4" x14ac:dyDescent="0.25">
      <c r="A1395" s="22" t="s">
        <v>2296</v>
      </c>
      <c r="B1395" s="22" t="s">
        <v>2295</v>
      </c>
      <c r="C1395" s="23">
        <v>170</v>
      </c>
      <c r="D1395" s="42"/>
    </row>
    <row r="1396" spans="1:4" x14ac:dyDescent="0.25">
      <c r="A1396" s="22" t="s">
        <v>2294</v>
      </c>
      <c r="B1396" s="22" t="s">
        <v>2293</v>
      </c>
      <c r="C1396" s="23">
        <v>170</v>
      </c>
      <c r="D1396" s="42"/>
    </row>
    <row r="1397" spans="1:4" ht="30" x14ac:dyDescent="0.25">
      <c r="A1397" s="22" t="s">
        <v>2292</v>
      </c>
      <c r="B1397" s="22" t="s">
        <v>2291</v>
      </c>
      <c r="C1397" s="23">
        <v>820</v>
      </c>
      <c r="D1397" s="42"/>
    </row>
    <row r="1398" spans="1:4" ht="60" x14ac:dyDescent="0.25">
      <c r="A1398" s="22" t="s">
        <v>2290</v>
      </c>
      <c r="B1398" s="22" t="s">
        <v>2289</v>
      </c>
      <c r="C1398" s="23">
        <v>950</v>
      </c>
      <c r="D1398" s="42"/>
    </row>
    <row r="1399" spans="1:4" ht="45" x14ac:dyDescent="0.25">
      <c r="A1399" s="22" t="s">
        <v>2288</v>
      </c>
      <c r="B1399" s="22" t="s">
        <v>2287</v>
      </c>
      <c r="C1399" s="23">
        <v>950</v>
      </c>
      <c r="D1399" s="42"/>
    </row>
    <row r="1400" spans="1:4" ht="60" x14ac:dyDescent="0.25">
      <c r="A1400" s="22" t="s">
        <v>2286</v>
      </c>
      <c r="B1400" s="22" t="s">
        <v>2285</v>
      </c>
      <c r="C1400" s="23">
        <v>3800</v>
      </c>
      <c r="D1400" s="42"/>
    </row>
    <row r="1401" spans="1:4" x14ac:dyDescent="0.25">
      <c r="A1401" s="27"/>
      <c r="B1401" s="28" t="s">
        <v>2284</v>
      </c>
      <c r="C1401" s="29"/>
      <c r="D1401" s="42"/>
    </row>
    <row r="1402" spans="1:4" x14ac:dyDescent="0.25">
      <c r="A1402" s="22" t="s">
        <v>2283</v>
      </c>
      <c r="B1402" s="22" t="s">
        <v>2282</v>
      </c>
      <c r="C1402" s="23">
        <v>20240</v>
      </c>
      <c r="D1402" s="42"/>
    </row>
    <row r="1403" spans="1:4" x14ac:dyDescent="0.25">
      <c r="A1403" s="22" t="s">
        <v>2281</v>
      </c>
      <c r="B1403" s="22" t="s">
        <v>2280</v>
      </c>
      <c r="C1403" s="23">
        <v>15590</v>
      </c>
      <c r="D1403" s="42"/>
    </row>
    <row r="1404" spans="1:4" x14ac:dyDescent="0.25">
      <c r="A1404" s="22" t="s">
        <v>2279</v>
      </c>
      <c r="B1404" s="22" t="s">
        <v>2278</v>
      </c>
      <c r="C1404" s="23">
        <v>14590</v>
      </c>
      <c r="D1404" s="42"/>
    </row>
    <row r="1405" spans="1:4" x14ac:dyDescent="0.25">
      <c r="A1405" s="22" t="s">
        <v>2277</v>
      </c>
      <c r="B1405" s="22" t="s">
        <v>2276</v>
      </c>
      <c r="C1405" s="23">
        <v>17530</v>
      </c>
      <c r="D1405" s="42"/>
    </row>
    <row r="1406" spans="1:4" ht="30" x14ac:dyDescent="0.25">
      <c r="A1406" s="22" t="s">
        <v>2275</v>
      </c>
      <c r="B1406" s="22" t="s">
        <v>2274</v>
      </c>
      <c r="C1406" s="23">
        <v>14000</v>
      </c>
      <c r="D1406" s="42"/>
    </row>
    <row r="1407" spans="1:4" x14ac:dyDescent="0.25">
      <c r="A1407" s="22" t="s">
        <v>2273</v>
      </c>
      <c r="B1407" s="22" t="s">
        <v>2272</v>
      </c>
      <c r="C1407" s="23">
        <v>13000</v>
      </c>
      <c r="D1407" s="42"/>
    </row>
    <row r="1408" spans="1:4" ht="30" x14ac:dyDescent="0.25">
      <c r="A1408" s="22" t="s">
        <v>2271</v>
      </c>
      <c r="B1408" s="22" t="s">
        <v>2270</v>
      </c>
      <c r="C1408" s="23">
        <v>18000</v>
      </c>
      <c r="D1408" s="42"/>
    </row>
    <row r="1409" spans="1:4" ht="30" x14ac:dyDescent="0.25">
      <c r="A1409" s="22" t="s">
        <v>2269</v>
      </c>
      <c r="B1409" s="22" t="s">
        <v>2268</v>
      </c>
      <c r="C1409" s="23">
        <v>9000</v>
      </c>
      <c r="D1409" s="42"/>
    </row>
    <row r="1410" spans="1:4" ht="30" x14ac:dyDescent="0.25">
      <c r="A1410" s="22" t="s">
        <v>2267</v>
      </c>
      <c r="B1410" s="22" t="s">
        <v>2266</v>
      </c>
      <c r="C1410" s="23">
        <v>13400</v>
      </c>
      <c r="D1410" s="42"/>
    </row>
    <row r="1411" spans="1:4" ht="30" x14ac:dyDescent="0.25">
      <c r="A1411" s="22" t="s">
        <v>2265</v>
      </c>
      <c r="B1411" s="22" t="s">
        <v>2264</v>
      </c>
      <c r="C1411" s="23">
        <v>16400</v>
      </c>
      <c r="D1411" s="42"/>
    </row>
    <row r="1412" spans="1:4" ht="30" x14ac:dyDescent="0.25">
      <c r="A1412" s="22" t="s">
        <v>2263</v>
      </c>
      <c r="B1412" s="22" t="s">
        <v>2262</v>
      </c>
      <c r="C1412" s="23">
        <v>25000</v>
      </c>
      <c r="D1412" s="42"/>
    </row>
    <row r="1413" spans="1:4" ht="30" x14ac:dyDescent="0.25">
      <c r="A1413" s="22" t="s">
        <v>2261</v>
      </c>
      <c r="B1413" s="22" t="s">
        <v>2260</v>
      </c>
      <c r="C1413" s="23">
        <v>28000</v>
      </c>
      <c r="D1413" s="42"/>
    </row>
    <row r="1414" spans="1:4" ht="30" x14ac:dyDescent="0.25">
      <c r="A1414" s="22" t="s">
        <v>2259</v>
      </c>
      <c r="B1414" s="22" t="s">
        <v>2258</v>
      </c>
      <c r="C1414" s="23">
        <v>24000</v>
      </c>
      <c r="D1414" s="42"/>
    </row>
    <row r="1415" spans="1:4" ht="30" x14ac:dyDescent="0.25">
      <c r="A1415" s="22" t="s">
        <v>2257</v>
      </c>
      <c r="B1415" s="22" t="s">
        <v>2256</v>
      </c>
      <c r="C1415" s="23">
        <v>26000</v>
      </c>
      <c r="D1415" s="42"/>
    </row>
    <row r="1416" spans="1:4" x14ac:dyDescent="0.25">
      <c r="A1416" s="27"/>
      <c r="B1416" s="28" t="s">
        <v>4987</v>
      </c>
      <c r="C1416" s="29"/>
      <c r="D1416" s="42"/>
    </row>
    <row r="1417" spans="1:4" x14ac:dyDescent="0.25">
      <c r="A1417" s="22" t="s">
        <v>2255</v>
      </c>
      <c r="B1417" s="22" t="s">
        <v>2254</v>
      </c>
      <c r="C1417" s="23">
        <v>1200</v>
      </c>
      <c r="D1417" s="42"/>
    </row>
    <row r="1418" spans="1:4" x14ac:dyDescent="0.25">
      <c r="A1418" s="22" t="s">
        <v>2253</v>
      </c>
      <c r="B1418" s="22" t="s">
        <v>2252</v>
      </c>
      <c r="C1418" s="23">
        <v>1500</v>
      </c>
      <c r="D1418" s="42"/>
    </row>
    <row r="1419" spans="1:4" x14ac:dyDescent="0.25">
      <c r="A1419" s="22" t="s">
        <v>2251</v>
      </c>
      <c r="B1419" s="22" t="s">
        <v>2250</v>
      </c>
      <c r="C1419" s="23">
        <v>1200</v>
      </c>
      <c r="D1419" s="42"/>
    </row>
    <row r="1420" spans="1:4" x14ac:dyDescent="0.25">
      <c r="A1420" s="22" t="s">
        <v>2249</v>
      </c>
      <c r="B1420" s="22" t="s">
        <v>2248</v>
      </c>
      <c r="C1420" s="23">
        <v>1500</v>
      </c>
      <c r="D1420" s="42"/>
    </row>
    <row r="1421" spans="1:4" x14ac:dyDescent="0.25">
      <c r="A1421" s="22" t="s">
        <v>2247</v>
      </c>
      <c r="B1421" s="22" t="s">
        <v>2246</v>
      </c>
      <c r="C1421" s="23">
        <v>600</v>
      </c>
      <c r="D1421" s="42"/>
    </row>
    <row r="1422" spans="1:4" x14ac:dyDescent="0.25">
      <c r="A1422" s="22" t="s">
        <v>2245</v>
      </c>
      <c r="B1422" s="22" t="s">
        <v>2244</v>
      </c>
      <c r="C1422" s="23">
        <v>750</v>
      </c>
      <c r="D1422" s="42"/>
    </row>
    <row r="1423" spans="1:4" x14ac:dyDescent="0.25">
      <c r="A1423" s="22" t="s">
        <v>2243</v>
      </c>
      <c r="B1423" s="22" t="s">
        <v>2242</v>
      </c>
      <c r="C1423" s="23">
        <v>600</v>
      </c>
      <c r="D1423" s="42"/>
    </row>
    <row r="1424" spans="1:4" x14ac:dyDescent="0.25">
      <c r="A1424" s="22" t="s">
        <v>2241</v>
      </c>
      <c r="B1424" s="22" t="s">
        <v>2240</v>
      </c>
      <c r="C1424" s="23">
        <v>750</v>
      </c>
      <c r="D1424" s="42"/>
    </row>
    <row r="1425" spans="1:4" x14ac:dyDescent="0.25">
      <c r="A1425" s="22" t="s">
        <v>2239</v>
      </c>
      <c r="B1425" s="22" t="s">
        <v>2238</v>
      </c>
      <c r="C1425" s="23">
        <v>1200</v>
      </c>
      <c r="D1425" s="42"/>
    </row>
    <row r="1426" spans="1:4" x14ac:dyDescent="0.25">
      <c r="A1426" s="22" t="s">
        <v>2237</v>
      </c>
      <c r="B1426" s="22" t="s">
        <v>2236</v>
      </c>
      <c r="C1426" s="23">
        <v>600</v>
      </c>
      <c r="D1426" s="42"/>
    </row>
    <row r="1427" spans="1:4" ht="30" x14ac:dyDescent="0.25">
      <c r="A1427" s="22" t="s">
        <v>2235</v>
      </c>
      <c r="B1427" s="22" t="s">
        <v>2234</v>
      </c>
      <c r="C1427" s="23">
        <v>150</v>
      </c>
      <c r="D1427" s="42"/>
    </row>
    <row r="1428" spans="1:4" ht="30" x14ac:dyDescent="0.25">
      <c r="A1428" s="22" t="s">
        <v>2233</v>
      </c>
      <c r="B1428" s="22" t="s">
        <v>2232</v>
      </c>
      <c r="C1428" s="23">
        <v>150</v>
      </c>
      <c r="D1428" s="42"/>
    </row>
    <row r="1429" spans="1:4" x14ac:dyDescent="0.25">
      <c r="A1429" s="27"/>
      <c r="B1429" s="28" t="s">
        <v>4988</v>
      </c>
      <c r="C1429" s="29"/>
      <c r="D1429" s="42"/>
    </row>
    <row r="1430" spans="1:4" x14ac:dyDescent="0.25">
      <c r="A1430" s="22" t="s">
        <v>2231</v>
      </c>
      <c r="B1430" s="22" t="s">
        <v>2230</v>
      </c>
      <c r="C1430" s="23">
        <v>3200</v>
      </c>
      <c r="D1430" s="42"/>
    </row>
    <row r="1431" spans="1:4" x14ac:dyDescent="0.25">
      <c r="A1431" s="22" t="s">
        <v>2229</v>
      </c>
      <c r="B1431" s="22" t="s">
        <v>2228</v>
      </c>
      <c r="C1431" s="23">
        <v>3200</v>
      </c>
      <c r="D1431" s="42"/>
    </row>
    <row r="1432" spans="1:4" x14ac:dyDescent="0.25">
      <c r="A1432" s="22" t="s">
        <v>2227</v>
      </c>
      <c r="B1432" s="22" t="s">
        <v>2226</v>
      </c>
      <c r="C1432" s="23">
        <v>4300</v>
      </c>
      <c r="D1432" s="42"/>
    </row>
    <row r="1433" spans="1:4" x14ac:dyDescent="0.25">
      <c r="A1433" s="22" t="s">
        <v>2225</v>
      </c>
      <c r="B1433" s="22" t="s">
        <v>2224</v>
      </c>
      <c r="C1433" s="23">
        <v>3100</v>
      </c>
      <c r="D1433" s="42"/>
    </row>
    <row r="1434" spans="1:4" x14ac:dyDescent="0.25">
      <c r="A1434" s="22" t="s">
        <v>2223</v>
      </c>
      <c r="B1434" s="22" t="s">
        <v>2222</v>
      </c>
      <c r="C1434" s="23">
        <v>4300</v>
      </c>
      <c r="D1434" s="42"/>
    </row>
    <row r="1435" spans="1:4" x14ac:dyDescent="0.25">
      <c r="A1435" s="22" t="s">
        <v>2221</v>
      </c>
      <c r="B1435" s="22" t="s">
        <v>2220</v>
      </c>
      <c r="C1435" s="23">
        <v>3800</v>
      </c>
      <c r="D1435" s="42"/>
    </row>
    <row r="1436" spans="1:4" x14ac:dyDescent="0.25">
      <c r="A1436" s="22" t="s">
        <v>2219</v>
      </c>
      <c r="B1436" s="22" t="s">
        <v>2218</v>
      </c>
      <c r="C1436" s="23">
        <v>3100</v>
      </c>
      <c r="D1436" s="42"/>
    </row>
    <row r="1437" spans="1:4" x14ac:dyDescent="0.25">
      <c r="A1437" s="22" t="s">
        <v>2217</v>
      </c>
      <c r="B1437" s="22" t="s">
        <v>2216</v>
      </c>
      <c r="C1437" s="23">
        <v>6300</v>
      </c>
      <c r="D1437" s="42"/>
    </row>
    <row r="1438" spans="1:4" x14ac:dyDescent="0.25">
      <c r="A1438" s="22" t="s">
        <v>2215</v>
      </c>
      <c r="B1438" s="22" t="s">
        <v>2214</v>
      </c>
      <c r="C1438" s="23">
        <v>3900</v>
      </c>
      <c r="D1438" s="42"/>
    </row>
    <row r="1439" spans="1:4" x14ac:dyDescent="0.25">
      <c r="A1439" s="22" t="s">
        <v>2213</v>
      </c>
      <c r="B1439" s="22" t="s">
        <v>2212</v>
      </c>
      <c r="C1439" s="23">
        <v>4500</v>
      </c>
      <c r="D1439" s="42"/>
    </row>
    <row r="1440" spans="1:4" x14ac:dyDescent="0.25">
      <c r="A1440" s="22" t="s">
        <v>2211</v>
      </c>
      <c r="B1440" s="22" t="s">
        <v>2210</v>
      </c>
      <c r="C1440" s="23">
        <v>5800</v>
      </c>
      <c r="D1440" s="42"/>
    </row>
    <row r="1441" spans="1:4" x14ac:dyDescent="0.25">
      <c r="A1441" s="22" t="s">
        <v>2209</v>
      </c>
      <c r="B1441" s="22" t="s">
        <v>2208</v>
      </c>
      <c r="C1441" s="23">
        <v>8500</v>
      </c>
      <c r="D1441" s="42"/>
    </row>
    <row r="1442" spans="1:4" x14ac:dyDescent="0.25">
      <c r="A1442" s="22" t="s">
        <v>2207</v>
      </c>
      <c r="B1442" s="22" t="s">
        <v>2206</v>
      </c>
      <c r="C1442" s="23">
        <v>3800</v>
      </c>
      <c r="D1442" s="42"/>
    </row>
    <row r="1443" spans="1:4" x14ac:dyDescent="0.25">
      <c r="A1443" s="22" t="s">
        <v>2205</v>
      </c>
      <c r="B1443" s="22" t="s">
        <v>2204</v>
      </c>
      <c r="C1443" s="23">
        <v>3600</v>
      </c>
      <c r="D1443" s="42"/>
    </row>
    <row r="1444" spans="1:4" x14ac:dyDescent="0.25">
      <c r="A1444" s="22" t="s">
        <v>2203</v>
      </c>
      <c r="B1444" s="22" t="s">
        <v>2202</v>
      </c>
      <c r="C1444" s="23">
        <v>4800</v>
      </c>
      <c r="D1444" s="42"/>
    </row>
    <row r="1445" spans="1:4" ht="30" x14ac:dyDescent="0.25">
      <c r="A1445" s="22" t="s">
        <v>2201</v>
      </c>
      <c r="B1445" s="22" t="s">
        <v>2200</v>
      </c>
      <c r="C1445" s="23">
        <v>5200</v>
      </c>
      <c r="D1445" s="42"/>
    </row>
    <row r="1446" spans="1:4" ht="30" x14ac:dyDescent="0.25">
      <c r="A1446" s="22" t="s">
        <v>2199</v>
      </c>
      <c r="B1446" s="22" t="s">
        <v>2198</v>
      </c>
      <c r="C1446" s="23">
        <v>5600</v>
      </c>
      <c r="D1446" s="42"/>
    </row>
    <row r="1447" spans="1:4" x14ac:dyDescent="0.25">
      <c r="A1447" s="22" t="s">
        <v>2197</v>
      </c>
      <c r="B1447" s="22" t="s">
        <v>2196</v>
      </c>
      <c r="C1447" s="23">
        <v>5600</v>
      </c>
      <c r="D1447" s="42"/>
    </row>
    <row r="1448" spans="1:4" x14ac:dyDescent="0.25">
      <c r="A1448" s="22" t="s">
        <v>2195</v>
      </c>
      <c r="B1448" s="22" t="s">
        <v>2194</v>
      </c>
      <c r="C1448" s="23">
        <v>7200</v>
      </c>
      <c r="D1448" s="42"/>
    </row>
    <row r="1449" spans="1:4" x14ac:dyDescent="0.25">
      <c r="A1449" s="22" t="s">
        <v>2193</v>
      </c>
      <c r="B1449" s="22" t="s">
        <v>2192</v>
      </c>
      <c r="C1449" s="23">
        <v>7200</v>
      </c>
      <c r="D1449" s="42"/>
    </row>
    <row r="1450" spans="1:4" x14ac:dyDescent="0.25">
      <c r="A1450" s="22" t="s">
        <v>2191</v>
      </c>
      <c r="B1450" s="22" t="s">
        <v>2190</v>
      </c>
      <c r="C1450" s="23">
        <v>8800</v>
      </c>
      <c r="D1450" s="42"/>
    </row>
    <row r="1451" spans="1:4" x14ac:dyDescent="0.25">
      <c r="A1451" s="22" t="s">
        <v>2189</v>
      </c>
      <c r="B1451" s="22" t="s">
        <v>2188</v>
      </c>
      <c r="C1451" s="23">
        <v>14000</v>
      </c>
      <c r="D1451" s="42"/>
    </row>
    <row r="1452" spans="1:4" x14ac:dyDescent="0.25">
      <c r="A1452" s="22" t="s">
        <v>2187</v>
      </c>
      <c r="B1452" s="22" t="s">
        <v>2186</v>
      </c>
      <c r="C1452" s="23">
        <v>5800</v>
      </c>
      <c r="D1452" s="42"/>
    </row>
    <row r="1453" spans="1:4" x14ac:dyDescent="0.25">
      <c r="A1453" s="22" t="s">
        <v>2185</v>
      </c>
      <c r="B1453" s="22" t="s">
        <v>2184</v>
      </c>
      <c r="C1453" s="23">
        <v>14000</v>
      </c>
      <c r="D1453" s="42"/>
    </row>
    <row r="1454" spans="1:4" x14ac:dyDescent="0.25">
      <c r="A1454" s="27"/>
      <c r="B1454" s="28" t="s">
        <v>4989</v>
      </c>
      <c r="C1454" s="29"/>
      <c r="D1454" s="42"/>
    </row>
    <row r="1455" spans="1:4" x14ac:dyDescent="0.25">
      <c r="A1455" s="22" t="s">
        <v>2183</v>
      </c>
      <c r="B1455" s="22" t="s">
        <v>2182</v>
      </c>
      <c r="C1455" s="23">
        <v>4200</v>
      </c>
      <c r="D1455" s="42"/>
    </row>
    <row r="1456" spans="1:4" x14ac:dyDescent="0.25">
      <c r="A1456" s="22" t="s">
        <v>2181</v>
      </c>
      <c r="B1456" s="22" t="s">
        <v>2180</v>
      </c>
      <c r="C1456" s="23">
        <v>5200</v>
      </c>
      <c r="D1456" s="42"/>
    </row>
    <row r="1457" spans="1:4" x14ac:dyDescent="0.25">
      <c r="A1457" s="22" t="s">
        <v>2179</v>
      </c>
      <c r="B1457" s="22" t="s">
        <v>2178</v>
      </c>
      <c r="C1457" s="23">
        <v>5300</v>
      </c>
      <c r="D1457" s="42"/>
    </row>
    <row r="1458" spans="1:4" x14ac:dyDescent="0.25">
      <c r="A1458" s="22" t="s">
        <v>2177</v>
      </c>
      <c r="B1458" s="22" t="s">
        <v>2176</v>
      </c>
      <c r="C1458" s="23">
        <v>350</v>
      </c>
      <c r="D1458" s="42"/>
    </row>
    <row r="1459" spans="1:4" x14ac:dyDescent="0.25">
      <c r="A1459" s="27"/>
      <c r="B1459" s="28" t="s">
        <v>4990</v>
      </c>
      <c r="C1459" s="29"/>
      <c r="D1459" s="42"/>
    </row>
    <row r="1460" spans="1:4" x14ac:dyDescent="0.25">
      <c r="A1460" s="22" t="s">
        <v>2175</v>
      </c>
      <c r="B1460" s="22" t="s">
        <v>2174</v>
      </c>
      <c r="C1460" s="23">
        <v>4700</v>
      </c>
      <c r="D1460" s="42"/>
    </row>
    <row r="1461" spans="1:4" x14ac:dyDescent="0.25">
      <c r="A1461" s="27"/>
      <c r="B1461" s="28" t="s">
        <v>4991</v>
      </c>
      <c r="C1461" s="29"/>
      <c r="D1461" s="42"/>
    </row>
    <row r="1462" spans="1:4" x14ac:dyDescent="0.25">
      <c r="A1462" s="22" t="s">
        <v>2173</v>
      </c>
      <c r="B1462" s="22" t="s">
        <v>2172</v>
      </c>
      <c r="C1462" s="19">
        <v>12500</v>
      </c>
      <c r="D1462" s="42"/>
    </row>
    <row r="1463" spans="1:4" x14ac:dyDescent="0.25">
      <c r="A1463" s="22" t="s">
        <v>2171</v>
      </c>
      <c r="B1463" s="22" t="s">
        <v>2170</v>
      </c>
      <c r="C1463" s="19">
        <v>13450</v>
      </c>
      <c r="D1463" s="42"/>
    </row>
    <row r="1464" spans="1:4" x14ac:dyDescent="0.25">
      <c r="A1464" s="22" t="s">
        <v>2169</v>
      </c>
      <c r="B1464" s="22" t="s">
        <v>2168</v>
      </c>
      <c r="C1464" s="19">
        <v>15450</v>
      </c>
      <c r="D1464" s="42"/>
    </row>
    <row r="1465" spans="1:4" x14ac:dyDescent="0.25">
      <c r="A1465" s="22" t="s">
        <v>2167</v>
      </c>
      <c r="B1465" s="22" t="s">
        <v>2166</v>
      </c>
      <c r="C1465" s="19">
        <v>14000</v>
      </c>
      <c r="D1465" s="42"/>
    </row>
    <row r="1466" spans="1:4" x14ac:dyDescent="0.25">
      <c r="A1466" s="22" t="s">
        <v>2165</v>
      </c>
      <c r="B1466" s="22" t="s">
        <v>2164</v>
      </c>
      <c r="C1466" s="19">
        <v>15350</v>
      </c>
      <c r="D1466" s="42"/>
    </row>
    <row r="1467" spans="1:4" x14ac:dyDescent="0.25">
      <c r="A1467" s="22" t="s">
        <v>2163</v>
      </c>
      <c r="B1467" s="22" t="s">
        <v>2162</v>
      </c>
      <c r="C1467" s="19"/>
      <c r="D1467" s="42"/>
    </row>
    <row r="1468" spans="1:4" x14ac:dyDescent="0.25">
      <c r="A1468" s="22" t="s">
        <v>2161</v>
      </c>
      <c r="B1468" s="22" t="s">
        <v>2160</v>
      </c>
      <c r="C1468" s="19">
        <v>18000</v>
      </c>
      <c r="D1468" s="42"/>
    </row>
    <row r="1469" spans="1:4" x14ac:dyDescent="0.25">
      <c r="A1469" s="22" t="s">
        <v>2159</v>
      </c>
      <c r="B1469" s="22" t="s">
        <v>2158</v>
      </c>
      <c r="C1469" s="19">
        <v>26500</v>
      </c>
      <c r="D1469" s="42"/>
    </row>
    <row r="1470" spans="1:4" x14ac:dyDescent="0.25">
      <c r="A1470" s="22" t="s">
        <v>2157</v>
      </c>
      <c r="B1470" s="22" t="s">
        <v>2156</v>
      </c>
      <c r="C1470" s="19">
        <v>18100</v>
      </c>
      <c r="D1470" s="42"/>
    </row>
    <row r="1471" spans="1:4" x14ac:dyDescent="0.25">
      <c r="A1471" s="22" t="s">
        <v>2155</v>
      </c>
      <c r="B1471" s="22" t="s">
        <v>2154</v>
      </c>
      <c r="C1471" s="19">
        <v>28600</v>
      </c>
      <c r="D1471" s="42"/>
    </row>
    <row r="1472" spans="1:4" x14ac:dyDescent="0.25">
      <c r="A1472" s="22" t="s">
        <v>2153</v>
      </c>
      <c r="B1472" s="22" t="s">
        <v>2152</v>
      </c>
      <c r="C1472" s="19">
        <v>15500</v>
      </c>
      <c r="D1472" s="42"/>
    </row>
    <row r="1473" spans="1:4" x14ac:dyDescent="0.25">
      <c r="A1473" s="22" t="s">
        <v>2151</v>
      </c>
      <c r="B1473" s="22" t="s">
        <v>2150</v>
      </c>
      <c r="C1473" s="19"/>
      <c r="D1473" s="42"/>
    </row>
    <row r="1474" spans="1:4" x14ac:dyDescent="0.25">
      <c r="A1474" s="22" t="s">
        <v>2149</v>
      </c>
      <c r="B1474" s="22" t="s">
        <v>2148</v>
      </c>
      <c r="C1474" s="19"/>
      <c r="D1474" s="42"/>
    </row>
    <row r="1475" spans="1:4" x14ac:dyDescent="0.25">
      <c r="A1475" s="22" t="s">
        <v>2147</v>
      </c>
      <c r="B1475" s="22" t="s">
        <v>2146</v>
      </c>
      <c r="C1475" s="19">
        <v>17500</v>
      </c>
      <c r="D1475" s="42"/>
    </row>
    <row r="1476" spans="1:4" x14ac:dyDescent="0.25">
      <c r="A1476" s="22" t="s">
        <v>2145</v>
      </c>
      <c r="B1476" s="22" t="s">
        <v>2144</v>
      </c>
      <c r="C1476" s="19"/>
      <c r="D1476" s="42"/>
    </row>
    <row r="1477" spans="1:4" x14ac:dyDescent="0.25">
      <c r="A1477" s="22" t="s">
        <v>2143</v>
      </c>
      <c r="B1477" s="22" t="s">
        <v>2142</v>
      </c>
      <c r="C1477" s="19"/>
      <c r="D1477" s="42"/>
    </row>
    <row r="1478" spans="1:4" x14ac:dyDescent="0.25">
      <c r="A1478" s="22" t="s">
        <v>2141</v>
      </c>
      <c r="B1478" s="22" t="s">
        <v>2140</v>
      </c>
      <c r="C1478" s="19">
        <v>16000</v>
      </c>
      <c r="D1478" s="42"/>
    </row>
    <row r="1479" spans="1:4" x14ac:dyDescent="0.25">
      <c r="A1479" s="22" t="s">
        <v>2139</v>
      </c>
      <c r="B1479" s="22" t="s">
        <v>2138</v>
      </c>
      <c r="C1479" s="19">
        <v>16000</v>
      </c>
      <c r="D1479" s="42"/>
    </row>
    <row r="1480" spans="1:4" x14ac:dyDescent="0.25">
      <c r="A1480" s="22" t="s">
        <v>2137</v>
      </c>
      <c r="B1480" s="22" t="s">
        <v>2136</v>
      </c>
      <c r="C1480" s="19">
        <v>23800</v>
      </c>
      <c r="D1480" s="42"/>
    </row>
    <row r="1481" spans="1:4" x14ac:dyDescent="0.25">
      <c r="A1481" s="22" t="s">
        <v>2135</v>
      </c>
      <c r="B1481" s="22" t="s">
        <v>2134</v>
      </c>
      <c r="C1481" s="19">
        <v>26600</v>
      </c>
      <c r="D1481" s="42"/>
    </row>
    <row r="1482" spans="1:4" x14ac:dyDescent="0.25">
      <c r="A1482" s="22" t="s">
        <v>2133</v>
      </c>
      <c r="B1482" s="22" t="s">
        <v>2132</v>
      </c>
      <c r="C1482" s="19"/>
      <c r="D1482" s="42"/>
    </row>
    <row r="1483" spans="1:4" x14ac:dyDescent="0.25">
      <c r="A1483" s="22" t="s">
        <v>2131</v>
      </c>
      <c r="B1483" s="22" t="s">
        <v>2130</v>
      </c>
      <c r="C1483" s="19"/>
      <c r="D1483" s="42"/>
    </row>
    <row r="1484" spans="1:4" x14ac:dyDescent="0.25">
      <c r="A1484" s="22" t="s">
        <v>2129</v>
      </c>
      <c r="B1484" s="22" t="s">
        <v>2128</v>
      </c>
      <c r="C1484" s="19">
        <v>7550</v>
      </c>
      <c r="D1484" s="42"/>
    </row>
    <row r="1485" spans="1:4" x14ac:dyDescent="0.25">
      <c r="A1485" s="22" t="s">
        <v>2127</v>
      </c>
      <c r="B1485" s="22" t="s">
        <v>2126</v>
      </c>
      <c r="C1485" s="19">
        <v>9800</v>
      </c>
      <c r="D1485" s="42"/>
    </row>
    <row r="1486" spans="1:4" x14ac:dyDescent="0.25">
      <c r="A1486" s="22" t="s">
        <v>2125</v>
      </c>
      <c r="B1486" s="22" t="s">
        <v>2124</v>
      </c>
      <c r="C1486" s="19"/>
      <c r="D1486" s="42"/>
    </row>
    <row r="1487" spans="1:4" x14ac:dyDescent="0.25">
      <c r="A1487" s="22" t="s">
        <v>1943</v>
      </c>
      <c r="B1487" s="22" t="s">
        <v>1942</v>
      </c>
      <c r="C1487" s="19">
        <v>13450</v>
      </c>
      <c r="D1487" s="42"/>
    </row>
    <row r="1488" spans="1:4" x14ac:dyDescent="0.25">
      <c r="A1488" s="22" t="s">
        <v>2123</v>
      </c>
      <c r="B1488" s="22" t="s">
        <v>2122</v>
      </c>
      <c r="C1488" s="19">
        <v>15450</v>
      </c>
      <c r="D1488" s="42"/>
    </row>
    <row r="1489" spans="1:4" x14ac:dyDescent="0.25">
      <c r="A1489" s="22" t="s">
        <v>5025</v>
      </c>
      <c r="B1489" s="22" t="s">
        <v>5026</v>
      </c>
      <c r="C1489" s="23">
        <v>14000</v>
      </c>
      <c r="D1489" s="42"/>
    </row>
    <row r="1490" spans="1:4" x14ac:dyDescent="0.25">
      <c r="A1490" s="22" t="s">
        <v>5027</v>
      </c>
      <c r="B1490" s="22" t="s">
        <v>5028</v>
      </c>
      <c r="C1490" s="23">
        <v>15000</v>
      </c>
      <c r="D1490" s="42"/>
    </row>
    <row r="1491" spans="1:4" x14ac:dyDescent="0.25">
      <c r="A1491" s="22" t="s">
        <v>5029</v>
      </c>
      <c r="B1491" s="22" t="s">
        <v>5030</v>
      </c>
      <c r="C1491" s="23">
        <v>10000</v>
      </c>
      <c r="D1491" s="42"/>
    </row>
    <row r="1492" spans="1:4" x14ac:dyDescent="0.25">
      <c r="A1492" s="22" t="s">
        <v>5031</v>
      </c>
      <c r="B1492" s="22" t="s">
        <v>5032</v>
      </c>
      <c r="C1492" s="23">
        <v>16000</v>
      </c>
      <c r="D1492" s="42"/>
    </row>
    <row r="1493" spans="1:4" x14ac:dyDescent="0.25">
      <c r="A1493" s="22" t="s">
        <v>5033</v>
      </c>
      <c r="B1493" s="22" t="s">
        <v>5034</v>
      </c>
      <c r="C1493" s="23">
        <v>17000</v>
      </c>
      <c r="D1493" s="42"/>
    </row>
    <row r="1494" spans="1:4" x14ac:dyDescent="0.25">
      <c r="A1494" s="22" t="s">
        <v>5035</v>
      </c>
      <c r="B1494" s="22" t="s">
        <v>5036</v>
      </c>
      <c r="C1494" s="23">
        <v>18000</v>
      </c>
      <c r="D1494" s="42"/>
    </row>
    <row r="1495" spans="1:4" x14ac:dyDescent="0.25">
      <c r="A1495" s="22" t="s">
        <v>5037</v>
      </c>
      <c r="B1495" s="22" t="s">
        <v>5038</v>
      </c>
      <c r="C1495" s="23">
        <v>19000</v>
      </c>
      <c r="D1495" s="42"/>
    </row>
    <row r="1496" spans="1:4" x14ac:dyDescent="0.25">
      <c r="A1496" s="22" t="s">
        <v>5039</v>
      </c>
      <c r="B1496" s="22" t="s">
        <v>5040</v>
      </c>
      <c r="C1496" s="23">
        <v>13000</v>
      </c>
      <c r="D1496" s="42"/>
    </row>
    <row r="1497" spans="1:4" x14ac:dyDescent="0.25">
      <c r="A1497" s="22" t="s">
        <v>5041</v>
      </c>
      <c r="B1497" s="22" t="s">
        <v>5042</v>
      </c>
      <c r="C1497" s="23">
        <v>15000</v>
      </c>
      <c r="D1497" s="42"/>
    </row>
    <row r="1498" spans="1:4" x14ac:dyDescent="0.25">
      <c r="A1498" s="22" t="s">
        <v>5043</v>
      </c>
      <c r="B1498" s="22" t="s">
        <v>5044</v>
      </c>
      <c r="C1498" s="23">
        <v>16000</v>
      </c>
      <c r="D1498" s="42"/>
    </row>
    <row r="1499" spans="1:4" x14ac:dyDescent="0.25">
      <c r="A1499" s="27"/>
      <c r="B1499" s="28" t="s">
        <v>4992</v>
      </c>
      <c r="C1499" s="19"/>
      <c r="D1499" s="42"/>
    </row>
    <row r="1500" spans="1:4" x14ac:dyDescent="0.25">
      <c r="A1500" s="22" t="s">
        <v>2121</v>
      </c>
      <c r="B1500" s="22" t="s">
        <v>2120</v>
      </c>
      <c r="C1500" s="19"/>
      <c r="D1500" s="42"/>
    </row>
    <row r="1501" spans="1:4" x14ac:dyDescent="0.25">
      <c r="A1501" s="22" t="s">
        <v>2119</v>
      </c>
      <c r="B1501" s="22" t="s">
        <v>2118</v>
      </c>
      <c r="C1501" s="19">
        <v>8500</v>
      </c>
      <c r="D1501" s="42"/>
    </row>
    <row r="1502" spans="1:4" x14ac:dyDescent="0.25">
      <c r="A1502" s="22" t="s">
        <v>2117</v>
      </c>
      <c r="B1502" s="22" t="s">
        <v>2116</v>
      </c>
      <c r="C1502" s="19">
        <v>10500</v>
      </c>
      <c r="D1502" s="42"/>
    </row>
    <row r="1503" spans="1:4" x14ac:dyDescent="0.25">
      <c r="A1503" s="22" t="s">
        <v>2115</v>
      </c>
      <c r="B1503" s="22" t="s">
        <v>2114</v>
      </c>
      <c r="C1503" s="19">
        <v>12500</v>
      </c>
      <c r="D1503" s="42"/>
    </row>
    <row r="1504" spans="1:4" x14ac:dyDescent="0.25">
      <c r="A1504" s="22" t="s">
        <v>2113</v>
      </c>
      <c r="B1504" s="22" t="s">
        <v>2112</v>
      </c>
      <c r="C1504" s="19">
        <v>9000</v>
      </c>
      <c r="D1504" s="42"/>
    </row>
    <row r="1505" spans="1:4" x14ac:dyDescent="0.25">
      <c r="A1505" s="22" t="s">
        <v>2111</v>
      </c>
      <c r="B1505" s="22" t="s">
        <v>2110</v>
      </c>
      <c r="C1505" s="19"/>
      <c r="D1505" s="42"/>
    </row>
    <row r="1506" spans="1:4" x14ac:dyDescent="0.25">
      <c r="A1506" s="22" t="s">
        <v>2109</v>
      </c>
      <c r="B1506" s="22" t="s">
        <v>2108</v>
      </c>
      <c r="C1506" s="19"/>
      <c r="D1506" s="42"/>
    </row>
    <row r="1507" spans="1:4" x14ac:dyDescent="0.25">
      <c r="A1507" s="22" t="s">
        <v>2107</v>
      </c>
      <c r="B1507" s="22" t="s">
        <v>2106</v>
      </c>
      <c r="C1507" s="19">
        <v>9850</v>
      </c>
      <c r="D1507" s="42"/>
    </row>
    <row r="1508" spans="1:4" x14ac:dyDescent="0.25">
      <c r="A1508" s="22" t="s">
        <v>2105</v>
      </c>
      <c r="B1508" s="22" t="s">
        <v>2104</v>
      </c>
      <c r="C1508" s="19"/>
      <c r="D1508" s="42"/>
    </row>
    <row r="1509" spans="1:4" x14ac:dyDescent="0.25">
      <c r="A1509" s="22" t="s">
        <v>2103</v>
      </c>
      <c r="B1509" s="22" t="s">
        <v>2102</v>
      </c>
      <c r="C1509" s="19"/>
      <c r="D1509" s="42"/>
    </row>
    <row r="1510" spans="1:4" x14ac:dyDescent="0.25">
      <c r="A1510" s="22" t="s">
        <v>2101</v>
      </c>
      <c r="B1510" s="22" t="s">
        <v>2100</v>
      </c>
      <c r="C1510" s="19"/>
      <c r="D1510" s="42"/>
    </row>
    <row r="1511" spans="1:4" x14ac:dyDescent="0.25">
      <c r="A1511" s="22" t="s">
        <v>2099</v>
      </c>
      <c r="B1511" s="22" t="s">
        <v>2098</v>
      </c>
      <c r="C1511" s="19"/>
      <c r="D1511" s="42"/>
    </row>
    <row r="1512" spans="1:4" x14ac:dyDescent="0.25">
      <c r="A1512" s="22" t="s">
        <v>2097</v>
      </c>
      <c r="B1512" s="22" t="s">
        <v>2096</v>
      </c>
      <c r="C1512" s="19">
        <v>17300</v>
      </c>
      <c r="D1512" s="42"/>
    </row>
    <row r="1513" spans="1:4" ht="45" x14ac:dyDescent="0.25">
      <c r="A1513" s="22" t="s">
        <v>2095</v>
      </c>
      <c r="B1513" s="22" t="s">
        <v>2094</v>
      </c>
      <c r="C1513" s="19"/>
      <c r="D1513" s="42"/>
    </row>
    <row r="1514" spans="1:4" x14ac:dyDescent="0.25">
      <c r="A1514" s="22" t="s">
        <v>2093</v>
      </c>
      <c r="B1514" s="22" t="s">
        <v>2092</v>
      </c>
      <c r="C1514" s="19">
        <v>10250</v>
      </c>
      <c r="D1514" s="42"/>
    </row>
    <row r="1515" spans="1:4" x14ac:dyDescent="0.25">
      <c r="A1515" s="22" t="s">
        <v>5015</v>
      </c>
      <c r="B1515" s="22" t="s">
        <v>5016</v>
      </c>
      <c r="C1515" s="23">
        <v>9500</v>
      </c>
      <c r="D1515" s="42"/>
    </row>
    <row r="1516" spans="1:4" x14ac:dyDescent="0.25">
      <c r="A1516" s="22" t="s">
        <v>5017</v>
      </c>
      <c r="B1516" s="22" t="s">
        <v>5018</v>
      </c>
      <c r="C1516" s="23">
        <v>11500</v>
      </c>
      <c r="D1516" s="42"/>
    </row>
    <row r="1517" spans="1:4" x14ac:dyDescent="0.25">
      <c r="A1517" s="22" t="s">
        <v>5019</v>
      </c>
      <c r="B1517" s="22" t="s">
        <v>5020</v>
      </c>
      <c r="C1517" s="23">
        <v>11500</v>
      </c>
      <c r="D1517" s="42"/>
    </row>
    <row r="1518" spans="1:4" x14ac:dyDescent="0.25">
      <c r="A1518" s="22" t="s">
        <v>5021</v>
      </c>
      <c r="B1518" s="22" t="s">
        <v>5022</v>
      </c>
      <c r="C1518" s="23">
        <v>8500</v>
      </c>
      <c r="D1518" s="42"/>
    </row>
    <row r="1519" spans="1:4" x14ac:dyDescent="0.25">
      <c r="A1519" s="27"/>
      <c r="B1519" s="28" t="s">
        <v>4993</v>
      </c>
      <c r="C1519" s="29"/>
      <c r="D1519" s="42"/>
    </row>
    <row r="1520" spans="1:4" ht="45" x14ac:dyDescent="0.25">
      <c r="A1520" s="22" t="s">
        <v>2091</v>
      </c>
      <c r="B1520" s="22" t="s">
        <v>2090</v>
      </c>
      <c r="C1520" s="23">
        <v>4500</v>
      </c>
      <c r="D1520" s="42"/>
    </row>
    <row r="1521" spans="1:4" ht="30" x14ac:dyDescent="0.25">
      <c r="A1521" s="22" t="s">
        <v>2089</v>
      </c>
      <c r="B1521" s="22" t="s">
        <v>2088</v>
      </c>
      <c r="C1521" s="23">
        <v>4000</v>
      </c>
      <c r="D1521" s="42"/>
    </row>
    <row r="1522" spans="1:4" ht="30" x14ac:dyDescent="0.25">
      <c r="A1522" s="22" t="s">
        <v>2087</v>
      </c>
      <c r="B1522" s="22" t="s">
        <v>2086</v>
      </c>
      <c r="C1522" s="23">
        <v>5500</v>
      </c>
      <c r="D1522" s="42"/>
    </row>
    <row r="1523" spans="1:4" x14ac:dyDescent="0.25">
      <c r="A1523" s="22" t="s">
        <v>2085</v>
      </c>
      <c r="B1523" s="22" t="s">
        <v>2084</v>
      </c>
      <c r="C1523" s="23">
        <v>5500</v>
      </c>
      <c r="D1523" s="42"/>
    </row>
    <row r="1524" spans="1:4" ht="30" x14ac:dyDescent="0.25">
      <c r="A1524" s="22" t="s">
        <v>2083</v>
      </c>
      <c r="B1524" s="22" t="s">
        <v>2082</v>
      </c>
      <c r="C1524" s="23">
        <v>4500</v>
      </c>
      <c r="D1524" s="42"/>
    </row>
    <row r="1525" spans="1:4" ht="30" x14ac:dyDescent="0.25">
      <c r="A1525" s="22" t="s">
        <v>2081</v>
      </c>
      <c r="B1525" s="22" t="s">
        <v>2080</v>
      </c>
      <c r="C1525" s="23">
        <v>6500</v>
      </c>
      <c r="D1525" s="42"/>
    </row>
    <row r="1526" spans="1:4" x14ac:dyDescent="0.25">
      <c r="A1526" s="22" t="s">
        <v>2079</v>
      </c>
      <c r="B1526" s="22" t="s">
        <v>2078</v>
      </c>
      <c r="C1526" s="23">
        <v>8500</v>
      </c>
      <c r="D1526" s="42"/>
    </row>
    <row r="1527" spans="1:4" ht="45" x14ac:dyDescent="0.25">
      <c r="A1527" s="22" t="s">
        <v>2077</v>
      </c>
      <c r="B1527" s="22" t="s">
        <v>2076</v>
      </c>
      <c r="C1527" s="23">
        <v>4500</v>
      </c>
      <c r="D1527" s="42"/>
    </row>
    <row r="1528" spans="1:4" ht="30" x14ac:dyDescent="0.25">
      <c r="A1528" s="22" t="s">
        <v>2075</v>
      </c>
      <c r="B1528" s="22" t="s">
        <v>2074</v>
      </c>
      <c r="C1528" s="23">
        <v>5500</v>
      </c>
      <c r="D1528" s="42"/>
    </row>
    <row r="1529" spans="1:4" ht="30" x14ac:dyDescent="0.25">
      <c r="A1529" s="22" t="s">
        <v>2073</v>
      </c>
      <c r="B1529" s="22" t="s">
        <v>2072</v>
      </c>
      <c r="C1529" s="23">
        <v>5500</v>
      </c>
      <c r="D1529" s="42"/>
    </row>
    <row r="1530" spans="1:4" ht="30" x14ac:dyDescent="0.25">
      <c r="A1530" s="22" t="s">
        <v>2071</v>
      </c>
      <c r="B1530" s="22" t="s">
        <v>2070</v>
      </c>
      <c r="C1530" s="23">
        <v>5500</v>
      </c>
      <c r="D1530" s="42"/>
    </row>
    <row r="1531" spans="1:4" ht="30" x14ac:dyDescent="0.25">
      <c r="A1531" s="22" t="s">
        <v>5045</v>
      </c>
      <c r="B1531" s="22" t="s">
        <v>5046</v>
      </c>
      <c r="C1531" s="19">
        <v>7500</v>
      </c>
      <c r="D1531" s="42"/>
    </row>
    <row r="1532" spans="1:4" ht="30" x14ac:dyDescent="0.25">
      <c r="A1532" s="22" t="s">
        <v>5047</v>
      </c>
      <c r="B1532" s="22" t="s">
        <v>5048</v>
      </c>
      <c r="C1532" s="19">
        <v>7000</v>
      </c>
      <c r="D1532" s="42"/>
    </row>
    <row r="1533" spans="1:4" ht="30" x14ac:dyDescent="0.25">
      <c r="A1533" s="22" t="s">
        <v>5049</v>
      </c>
      <c r="B1533" s="22" t="s">
        <v>5050</v>
      </c>
      <c r="C1533" s="19">
        <v>4000</v>
      </c>
      <c r="D1533" s="42"/>
    </row>
    <row r="1534" spans="1:4" ht="30" x14ac:dyDescent="0.25">
      <c r="A1534" s="22" t="s">
        <v>5051</v>
      </c>
      <c r="B1534" s="22" t="s">
        <v>5052</v>
      </c>
      <c r="C1534" s="19">
        <v>6000</v>
      </c>
      <c r="D1534" s="42"/>
    </row>
    <row r="1535" spans="1:4" x14ac:dyDescent="0.25">
      <c r="A1535" s="22" t="s">
        <v>5053</v>
      </c>
      <c r="B1535" s="22" t="s">
        <v>5054</v>
      </c>
      <c r="C1535" s="19">
        <v>13000</v>
      </c>
      <c r="D1535" s="42"/>
    </row>
    <row r="1536" spans="1:4" x14ac:dyDescent="0.25">
      <c r="A1536" s="22" t="s">
        <v>5055</v>
      </c>
      <c r="B1536" s="22" t="s">
        <v>5056</v>
      </c>
      <c r="C1536" s="19">
        <v>13000</v>
      </c>
      <c r="D1536" s="42"/>
    </row>
    <row r="1537" spans="1:4" x14ac:dyDescent="0.25">
      <c r="A1537" s="22" t="s">
        <v>5057</v>
      </c>
      <c r="B1537" s="22" t="s">
        <v>5058</v>
      </c>
      <c r="C1537" s="19">
        <v>12000</v>
      </c>
      <c r="D1537" s="42"/>
    </row>
    <row r="1538" spans="1:4" ht="30" x14ac:dyDescent="0.25">
      <c r="A1538" s="22" t="s">
        <v>5059</v>
      </c>
      <c r="B1538" s="22" t="s">
        <v>5060</v>
      </c>
      <c r="C1538" s="19">
        <v>12000</v>
      </c>
      <c r="D1538" s="42"/>
    </row>
    <row r="1539" spans="1:4" x14ac:dyDescent="0.25">
      <c r="A1539" s="22" t="s">
        <v>5061</v>
      </c>
      <c r="B1539" s="22" t="s">
        <v>5062</v>
      </c>
      <c r="C1539" s="19">
        <v>7000</v>
      </c>
      <c r="D1539" s="42"/>
    </row>
    <row r="1540" spans="1:4" ht="30" x14ac:dyDescent="0.25">
      <c r="A1540" s="22" t="s">
        <v>5063</v>
      </c>
      <c r="B1540" s="22" t="s">
        <v>5064</v>
      </c>
      <c r="C1540" s="19">
        <v>2500</v>
      </c>
      <c r="D1540" s="42"/>
    </row>
    <row r="1541" spans="1:4" ht="30" x14ac:dyDescent="0.25">
      <c r="A1541" s="22" t="s">
        <v>5065</v>
      </c>
      <c r="B1541" s="22" t="s">
        <v>5066</v>
      </c>
      <c r="C1541" s="19">
        <v>1500</v>
      </c>
      <c r="D1541" s="42"/>
    </row>
    <row r="1542" spans="1:4" ht="30" x14ac:dyDescent="0.25">
      <c r="A1542" s="22" t="s">
        <v>5067</v>
      </c>
      <c r="B1542" s="22" t="s">
        <v>5068</v>
      </c>
      <c r="C1542" s="19">
        <v>7000</v>
      </c>
      <c r="D1542" s="42"/>
    </row>
    <row r="1543" spans="1:4" ht="30" x14ac:dyDescent="0.25">
      <c r="A1543" s="22" t="s">
        <v>5069</v>
      </c>
      <c r="B1543" s="22" t="s">
        <v>5070</v>
      </c>
      <c r="C1543" s="19">
        <v>7000</v>
      </c>
      <c r="D1543" s="42"/>
    </row>
    <row r="1544" spans="1:4" ht="30" x14ac:dyDescent="0.25">
      <c r="A1544" s="22" t="s">
        <v>5071</v>
      </c>
      <c r="B1544" s="22" t="s">
        <v>5072</v>
      </c>
      <c r="C1544" s="19">
        <v>6500</v>
      </c>
      <c r="D1544" s="42"/>
    </row>
    <row r="1545" spans="1:4" x14ac:dyDescent="0.25">
      <c r="A1545" s="27"/>
      <c r="B1545" s="28" t="s">
        <v>4994</v>
      </c>
      <c r="C1545" s="29"/>
      <c r="D1545" s="42"/>
    </row>
    <row r="1546" spans="1:4" ht="30" x14ac:dyDescent="0.25">
      <c r="A1546" s="22" t="s">
        <v>2069</v>
      </c>
      <c r="B1546" s="22" t="s">
        <v>2068</v>
      </c>
      <c r="C1546" s="23">
        <v>2300</v>
      </c>
      <c r="D1546" s="42"/>
    </row>
    <row r="1547" spans="1:4" ht="30" x14ac:dyDescent="0.25">
      <c r="A1547" s="22" t="s">
        <v>2067</v>
      </c>
      <c r="B1547" s="22" t="s">
        <v>2066</v>
      </c>
      <c r="C1547" s="23">
        <v>5900</v>
      </c>
      <c r="D1547" s="42"/>
    </row>
    <row r="1548" spans="1:4" ht="30" x14ac:dyDescent="0.25">
      <c r="A1548" s="22" t="s">
        <v>2065</v>
      </c>
      <c r="B1548" s="22" t="s">
        <v>2064</v>
      </c>
      <c r="C1548" s="23">
        <v>3600</v>
      </c>
      <c r="D1548" s="42"/>
    </row>
    <row r="1549" spans="1:4" ht="30" x14ac:dyDescent="0.25">
      <c r="A1549" s="22" t="s">
        <v>2063</v>
      </c>
      <c r="B1549" s="22" t="s">
        <v>2062</v>
      </c>
      <c r="C1549" s="23">
        <v>5900</v>
      </c>
      <c r="D1549" s="42"/>
    </row>
    <row r="1550" spans="1:4" ht="30" x14ac:dyDescent="0.25">
      <c r="A1550" s="22" t="s">
        <v>2061</v>
      </c>
      <c r="B1550" s="22" t="s">
        <v>2060</v>
      </c>
      <c r="C1550" s="23">
        <v>1050</v>
      </c>
      <c r="D1550" s="42"/>
    </row>
    <row r="1551" spans="1:4" ht="30" x14ac:dyDescent="0.25">
      <c r="A1551" s="22" t="s">
        <v>2059</v>
      </c>
      <c r="B1551" s="22" t="s">
        <v>2058</v>
      </c>
      <c r="C1551" s="23">
        <v>1050</v>
      </c>
      <c r="D1551" s="42"/>
    </row>
    <row r="1552" spans="1:4" ht="30" x14ac:dyDescent="0.25">
      <c r="A1552" s="22" t="s">
        <v>5073</v>
      </c>
      <c r="B1552" s="22" t="s">
        <v>5074</v>
      </c>
      <c r="C1552" s="23">
        <v>4000</v>
      </c>
      <c r="D1552" s="42"/>
    </row>
    <row r="1553" spans="1:4" x14ac:dyDescent="0.25">
      <c r="A1553" s="27"/>
      <c r="B1553" s="28" t="s">
        <v>4995</v>
      </c>
      <c r="C1553" s="19"/>
      <c r="D1553" s="42"/>
    </row>
    <row r="1554" spans="1:4" x14ac:dyDescent="0.25">
      <c r="A1554" s="22" t="s">
        <v>2057</v>
      </c>
      <c r="B1554" s="22" t="s">
        <v>2056</v>
      </c>
      <c r="C1554" s="19"/>
      <c r="D1554" s="42"/>
    </row>
    <row r="1555" spans="1:4" x14ac:dyDescent="0.25">
      <c r="A1555" s="22" t="s">
        <v>2055</v>
      </c>
      <c r="B1555" s="22" t="s">
        <v>2054</v>
      </c>
      <c r="C1555" s="19"/>
      <c r="D1555" s="42"/>
    </row>
    <row r="1556" spans="1:4" x14ac:dyDescent="0.25">
      <c r="A1556" s="22" t="s">
        <v>2053</v>
      </c>
      <c r="B1556" s="22" t="s">
        <v>2052</v>
      </c>
      <c r="C1556" s="19"/>
      <c r="D1556" s="42"/>
    </row>
    <row r="1557" spans="1:4" x14ac:dyDescent="0.25">
      <c r="A1557" s="27"/>
      <c r="B1557" s="28" t="s">
        <v>4996</v>
      </c>
      <c r="C1557" s="19"/>
      <c r="D1557" s="42"/>
    </row>
    <row r="1558" spans="1:4" x14ac:dyDescent="0.25">
      <c r="A1558" s="22" t="s">
        <v>2051</v>
      </c>
      <c r="B1558" s="22" t="s">
        <v>2050</v>
      </c>
      <c r="C1558" s="19">
        <v>390</v>
      </c>
      <c r="D1558" s="42"/>
    </row>
    <row r="1559" spans="1:4" x14ac:dyDescent="0.25">
      <c r="A1559" s="22" t="s">
        <v>2049</v>
      </c>
      <c r="B1559" s="22" t="s">
        <v>2048</v>
      </c>
      <c r="C1559" s="19">
        <v>180</v>
      </c>
      <c r="D1559" s="42"/>
    </row>
    <row r="1560" spans="1:4" x14ac:dyDescent="0.25">
      <c r="A1560" s="22" t="s">
        <v>2047</v>
      </c>
      <c r="B1560" s="22" t="s">
        <v>2046</v>
      </c>
      <c r="C1560" s="19">
        <v>25800</v>
      </c>
      <c r="D1560" s="42"/>
    </row>
    <row r="1561" spans="1:4" x14ac:dyDescent="0.25">
      <c r="A1561" s="22" t="s">
        <v>2045</v>
      </c>
      <c r="B1561" s="22" t="s">
        <v>2044</v>
      </c>
      <c r="C1561" s="19"/>
      <c r="D1561" s="42"/>
    </row>
    <row r="1562" spans="1:4" x14ac:dyDescent="0.25">
      <c r="A1562" s="22" t="s">
        <v>2043</v>
      </c>
      <c r="B1562" s="22" t="s">
        <v>2042</v>
      </c>
      <c r="C1562" s="19">
        <v>15000</v>
      </c>
      <c r="D1562" s="42"/>
    </row>
    <row r="1563" spans="1:4" x14ac:dyDescent="0.25">
      <c r="A1563" s="22" t="s">
        <v>2041</v>
      </c>
      <c r="B1563" s="22" t="s">
        <v>2040</v>
      </c>
      <c r="C1563" s="19">
        <v>20500</v>
      </c>
      <c r="D1563" s="42"/>
    </row>
    <row r="1564" spans="1:4" x14ac:dyDescent="0.25">
      <c r="A1564" s="27"/>
      <c r="B1564" s="28" t="s">
        <v>4997</v>
      </c>
      <c r="C1564" s="29"/>
      <c r="D1564" s="42"/>
    </row>
    <row r="1565" spans="1:4" x14ac:dyDescent="0.25">
      <c r="A1565" s="22" t="s">
        <v>2039</v>
      </c>
      <c r="B1565" s="22" t="s">
        <v>2038</v>
      </c>
      <c r="C1565" s="23">
        <v>350</v>
      </c>
      <c r="D1565" s="42"/>
    </row>
    <row r="1566" spans="1:4" x14ac:dyDescent="0.25">
      <c r="A1566" s="22" t="s">
        <v>2037</v>
      </c>
      <c r="B1566" s="22" t="s">
        <v>2036</v>
      </c>
      <c r="C1566" s="23">
        <v>450</v>
      </c>
      <c r="D1566" s="42"/>
    </row>
    <row r="1567" spans="1:4" x14ac:dyDescent="0.25">
      <c r="A1567" s="22" t="s">
        <v>2035</v>
      </c>
      <c r="B1567" s="22" t="s">
        <v>2034</v>
      </c>
      <c r="C1567" s="23">
        <v>950</v>
      </c>
      <c r="D1567" s="42"/>
    </row>
    <row r="1568" spans="1:4" x14ac:dyDescent="0.25">
      <c r="A1568" s="22" t="s">
        <v>2033</v>
      </c>
      <c r="B1568" s="22" t="s">
        <v>2032</v>
      </c>
      <c r="C1568" s="23">
        <v>1050</v>
      </c>
      <c r="D1568" s="42"/>
    </row>
    <row r="1569" spans="1:4" x14ac:dyDescent="0.25">
      <c r="A1569" s="22" t="s">
        <v>2031</v>
      </c>
      <c r="B1569" s="22" t="s">
        <v>2030</v>
      </c>
      <c r="C1569" s="23">
        <v>250</v>
      </c>
      <c r="D1569" s="42"/>
    </row>
    <row r="1570" spans="1:4" x14ac:dyDescent="0.25">
      <c r="A1570" s="22" t="s">
        <v>2029</v>
      </c>
      <c r="B1570" s="22" t="s">
        <v>2028</v>
      </c>
      <c r="C1570" s="23">
        <v>350</v>
      </c>
      <c r="D1570" s="42"/>
    </row>
    <row r="1571" spans="1:4" x14ac:dyDescent="0.25">
      <c r="A1571" s="22" t="s">
        <v>2027</v>
      </c>
      <c r="B1571" s="22" t="s">
        <v>2026</v>
      </c>
      <c r="C1571" s="23">
        <v>550</v>
      </c>
      <c r="D1571" s="42"/>
    </row>
    <row r="1572" spans="1:4" x14ac:dyDescent="0.25">
      <c r="A1572" s="22" t="s">
        <v>2025</v>
      </c>
      <c r="B1572" s="22" t="s">
        <v>2024</v>
      </c>
      <c r="C1572" s="23">
        <v>950</v>
      </c>
      <c r="D1572" s="42"/>
    </row>
    <row r="1573" spans="1:4" x14ac:dyDescent="0.25">
      <c r="A1573" s="22" t="s">
        <v>2023</v>
      </c>
      <c r="B1573" s="22" t="s">
        <v>2022</v>
      </c>
      <c r="C1573" s="23">
        <v>850</v>
      </c>
      <c r="D1573" s="42"/>
    </row>
    <row r="1574" spans="1:4" x14ac:dyDescent="0.25">
      <c r="A1574" s="22" t="s">
        <v>2021</v>
      </c>
      <c r="B1574" s="22" t="s">
        <v>2020</v>
      </c>
      <c r="C1574" s="23">
        <v>3150</v>
      </c>
      <c r="D1574" s="42"/>
    </row>
    <row r="1575" spans="1:4" x14ac:dyDescent="0.25">
      <c r="A1575" s="22" t="s">
        <v>2019</v>
      </c>
      <c r="B1575" s="22" t="s">
        <v>2018</v>
      </c>
      <c r="C1575" s="23">
        <v>1500</v>
      </c>
      <c r="D1575" s="42"/>
    </row>
    <row r="1576" spans="1:4" x14ac:dyDescent="0.25">
      <c r="A1576" s="22" t="s">
        <v>2017</v>
      </c>
      <c r="B1576" s="22" t="s">
        <v>2016</v>
      </c>
      <c r="C1576" s="23">
        <v>1550</v>
      </c>
      <c r="D1576" s="42"/>
    </row>
    <row r="1577" spans="1:4" x14ac:dyDescent="0.25">
      <c r="A1577" s="22" t="s">
        <v>2015</v>
      </c>
      <c r="B1577" s="22" t="s">
        <v>2014</v>
      </c>
      <c r="C1577" s="23">
        <v>1550</v>
      </c>
      <c r="D1577" s="42"/>
    </row>
    <row r="1578" spans="1:4" x14ac:dyDescent="0.25">
      <c r="A1578" s="22" t="s">
        <v>2013</v>
      </c>
      <c r="B1578" s="22" t="s">
        <v>2012</v>
      </c>
      <c r="C1578" s="23">
        <v>1950</v>
      </c>
      <c r="D1578" s="42"/>
    </row>
    <row r="1579" spans="1:4" x14ac:dyDescent="0.25">
      <c r="A1579" s="22" t="s">
        <v>2011</v>
      </c>
      <c r="B1579" s="22" t="s">
        <v>2010</v>
      </c>
      <c r="C1579" s="23">
        <v>2450</v>
      </c>
      <c r="D1579" s="42"/>
    </row>
    <row r="1580" spans="1:4" ht="28.5" x14ac:dyDescent="0.25">
      <c r="A1580" s="27"/>
      <c r="B1580" s="28" t="s">
        <v>4998</v>
      </c>
      <c r="C1580" s="29"/>
      <c r="D1580" s="42"/>
    </row>
    <row r="1581" spans="1:4" ht="30" x14ac:dyDescent="0.25">
      <c r="A1581" s="22" t="s">
        <v>2009</v>
      </c>
      <c r="B1581" s="22" t="s">
        <v>2008</v>
      </c>
      <c r="C1581" s="23">
        <v>300</v>
      </c>
      <c r="D1581" s="42"/>
    </row>
    <row r="1582" spans="1:4" ht="30" x14ac:dyDescent="0.25">
      <c r="A1582" s="22" t="s">
        <v>2007</v>
      </c>
      <c r="B1582" s="22" t="s">
        <v>2006</v>
      </c>
      <c r="C1582" s="23">
        <v>450</v>
      </c>
      <c r="D1582" s="42"/>
    </row>
    <row r="1583" spans="1:4" ht="30" x14ac:dyDescent="0.25">
      <c r="A1583" s="22" t="s">
        <v>2005</v>
      </c>
      <c r="B1583" s="22" t="s">
        <v>2004</v>
      </c>
      <c r="C1583" s="23">
        <v>950</v>
      </c>
      <c r="D1583" s="42"/>
    </row>
    <row r="1584" spans="1:4" x14ac:dyDescent="0.25">
      <c r="A1584" s="22" t="s">
        <v>2003</v>
      </c>
      <c r="B1584" s="22" t="s">
        <v>2002</v>
      </c>
      <c r="C1584" s="23">
        <v>1050</v>
      </c>
      <c r="D1584" s="42"/>
    </row>
    <row r="1585" spans="1:4" x14ac:dyDescent="0.25">
      <c r="A1585" s="22" t="s">
        <v>2001</v>
      </c>
      <c r="B1585" s="22" t="s">
        <v>2000</v>
      </c>
      <c r="C1585" s="23">
        <v>650</v>
      </c>
      <c r="D1585" s="42"/>
    </row>
    <row r="1586" spans="1:4" x14ac:dyDescent="0.25">
      <c r="A1586" s="22" t="s">
        <v>1999</v>
      </c>
      <c r="B1586" s="22" t="s">
        <v>1998</v>
      </c>
      <c r="C1586" s="23">
        <v>850</v>
      </c>
      <c r="D1586" s="42"/>
    </row>
    <row r="1587" spans="1:4" x14ac:dyDescent="0.25">
      <c r="A1587" s="22" t="s">
        <v>1997</v>
      </c>
      <c r="B1587" s="22" t="s">
        <v>1996</v>
      </c>
      <c r="C1587" s="23">
        <v>1150</v>
      </c>
      <c r="D1587" s="42"/>
    </row>
    <row r="1588" spans="1:4" x14ac:dyDescent="0.25">
      <c r="A1588" s="22" t="s">
        <v>1995</v>
      </c>
      <c r="B1588" s="22" t="s">
        <v>1994</v>
      </c>
      <c r="C1588" s="23">
        <v>1500</v>
      </c>
      <c r="D1588" s="42"/>
    </row>
    <row r="1589" spans="1:4" x14ac:dyDescent="0.25">
      <c r="A1589" s="22" t="s">
        <v>1993</v>
      </c>
      <c r="B1589" s="22" t="s">
        <v>1992</v>
      </c>
      <c r="C1589" s="23">
        <v>1500</v>
      </c>
      <c r="D1589" s="42"/>
    </row>
    <row r="1590" spans="1:4" x14ac:dyDescent="0.25">
      <c r="A1590" s="22" t="s">
        <v>1991</v>
      </c>
      <c r="B1590" s="22" t="s">
        <v>1990</v>
      </c>
      <c r="C1590" s="23">
        <v>2500</v>
      </c>
      <c r="D1590" s="42"/>
    </row>
    <row r="1591" spans="1:4" x14ac:dyDescent="0.25">
      <c r="A1591" s="22" t="s">
        <v>1989</v>
      </c>
      <c r="B1591" s="22" t="s">
        <v>1988</v>
      </c>
      <c r="C1591" s="23">
        <v>250</v>
      </c>
      <c r="D1591" s="42"/>
    </row>
    <row r="1592" spans="1:4" x14ac:dyDescent="0.25">
      <c r="A1592" s="22" t="s">
        <v>1987</v>
      </c>
      <c r="B1592" s="22" t="s">
        <v>1986</v>
      </c>
      <c r="C1592" s="23">
        <v>350</v>
      </c>
      <c r="D1592" s="42"/>
    </row>
    <row r="1593" spans="1:4" x14ac:dyDescent="0.25">
      <c r="A1593" s="22" t="s">
        <v>1985</v>
      </c>
      <c r="B1593" s="22" t="s">
        <v>1984</v>
      </c>
      <c r="C1593" s="23">
        <v>550</v>
      </c>
      <c r="D1593" s="42"/>
    </row>
    <row r="1594" spans="1:4" x14ac:dyDescent="0.25">
      <c r="A1594" s="22" t="s">
        <v>1983</v>
      </c>
      <c r="B1594" s="22" t="s">
        <v>1982</v>
      </c>
      <c r="C1594" s="23">
        <v>950</v>
      </c>
      <c r="D1594" s="42"/>
    </row>
    <row r="1595" spans="1:4" ht="30" x14ac:dyDescent="0.25">
      <c r="A1595" s="22" t="s">
        <v>1981</v>
      </c>
      <c r="B1595" s="22" t="s">
        <v>1980</v>
      </c>
      <c r="C1595" s="23">
        <v>650</v>
      </c>
      <c r="D1595" s="42"/>
    </row>
    <row r="1596" spans="1:4" ht="30" x14ac:dyDescent="0.25">
      <c r="A1596" s="22" t="s">
        <v>1979</v>
      </c>
      <c r="B1596" s="22" t="s">
        <v>1978</v>
      </c>
      <c r="C1596" s="23">
        <v>950</v>
      </c>
      <c r="D1596" s="42"/>
    </row>
    <row r="1597" spans="1:4" x14ac:dyDescent="0.25">
      <c r="A1597" s="22" t="s">
        <v>1977</v>
      </c>
      <c r="B1597" s="22" t="s">
        <v>1976</v>
      </c>
      <c r="C1597" s="23">
        <v>1500</v>
      </c>
      <c r="D1597" s="42"/>
    </row>
    <row r="1598" spans="1:4" x14ac:dyDescent="0.25">
      <c r="A1598" s="22" t="s">
        <v>1975</v>
      </c>
      <c r="B1598" s="22" t="s">
        <v>1974</v>
      </c>
      <c r="C1598" s="23">
        <v>450</v>
      </c>
      <c r="D1598" s="42"/>
    </row>
    <row r="1599" spans="1:4" x14ac:dyDescent="0.25">
      <c r="A1599" s="22" t="s">
        <v>1973</v>
      </c>
      <c r="B1599" s="22" t="s">
        <v>1972</v>
      </c>
      <c r="C1599" s="23">
        <v>850</v>
      </c>
      <c r="D1599" s="42"/>
    </row>
    <row r="1600" spans="1:4" x14ac:dyDescent="0.25">
      <c r="A1600" s="22" t="s">
        <v>1971</v>
      </c>
      <c r="B1600" s="22" t="s">
        <v>1970</v>
      </c>
      <c r="C1600" s="23">
        <v>1500</v>
      </c>
      <c r="D1600" s="42"/>
    </row>
    <row r="1601" spans="1:4" x14ac:dyDescent="0.25">
      <c r="A1601" s="22" t="s">
        <v>1969</v>
      </c>
      <c r="B1601" s="22" t="s">
        <v>1968</v>
      </c>
      <c r="C1601" s="23">
        <v>2500</v>
      </c>
      <c r="D1601" s="42"/>
    </row>
    <row r="1602" spans="1:4" x14ac:dyDescent="0.25">
      <c r="A1602" s="22" t="s">
        <v>1967</v>
      </c>
      <c r="B1602" s="22" t="s">
        <v>1966</v>
      </c>
      <c r="C1602" s="23">
        <v>4500</v>
      </c>
      <c r="D1602" s="42"/>
    </row>
    <row r="1603" spans="1:4" x14ac:dyDescent="0.25">
      <c r="A1603" s="22" t="s">
        <v>1965</v>
      </c>
      <c r="B1603" s="22" t="s">
        <v>1964</v>
      </c>
      <c r="C1603" s="23">
        <v>2500</v>
      </c>
      <c r="D1603" s="42"/>
    </row>
    <row r="1604" spans="1:4" x14ac:dyDescent="0.25">
      <c r="A1604" s="22" t="s">
        <v>1963</v>
      </c>
      <c r="B1604" s="22" t="s">
        <v>1962</v>
      </c>
      <c r="C1604" s="23">
        <v>3500</v>
      </c>
      <c r="D1604" s="42"/>
    </row>
    <row r="1605" spans="1:4" x14ac:dyDescent="0.25">
      <c r="A1605" s="22" t="s">
        <v>1961</v>
      </c>
      <c r="B1605" s="22" t="s">
        <v>1960</v>
      </c>
      <c r="C1605" s="23">
        <v>5000</v>
      </c>
      <c r="D1605" s="42"/>
    </row>
    <row r="1606" spans="1:4" x14ac:dyDescent="0.25">
      <c r="A1606" s="22" t="s">
        <v>1959</v>
      </c>
      <c r="B1606" s="22" t="s">
        <v>1958</v>
      </c>
      <c r="C1606" s="23">
        <v>900</v>
      </c>
      <c r="D1606" s="42"/>
    </row>
    <row r="1607" spans="1:4" x14ac:dyDescent="0.25">
      <c r="A1607" s="22" t="s">
        <v>1957</v>
      </c>
      <c r="B1607" s="22" t="s">
        <v>1956</v>
      </c>
      <c r="C1607" s="23">
        <v>1550</v>
      </c>
      <c r="D1607" s="42"/>
    </row>
    <row r="1608" spans="1:4" x14ac:dyDescent="0.25">
      <c r="A1608" s="22" t="s">
        <v>1955</v>
      </c>
      <c r="B1608" s="22" t="s">
        <v>1954</v>
      </c>
      <c r="C1608" s="23">
        <v>1950</v>
      </c>
      <c r="D1608" s="42"/>
    </row>
    <row r="1609" spans="1:4" x14ac:dyDescent="0.25">
      <c r="A1609" s="22" t="s">
        <v>1953</v>
      </c>
      <c r="B1609" s="22" t="s">
        <v>1952</v>
      </c>
      <c r="C1609" s="23">
        <v>2450</v>
      </c>
      <c r="D1609" s="42"/>
    </row>
    <row r="1610" spans="1:4" x14ac:dyDescent="0.25">
      <c r="A1610" s="22" t="s">
        <v>1951</v>
      </c>
      <c r="B1610" s="22" t="s">
        <v>1950</v>
      </c>
      <c r="C1610" s="23">
        <v>2500</v>
      </c>
      <c r="D1610" s="42"/>
    </row>
    <row r="1611" spans="1:4" x14ac:dyDescent="0.25">
      <c r="A1611" s="22" t="s">
        <v>1949</v>
      </c>
      <c r="B1611" s="22" t="s">
        <v>1948</v>
      </c>
      <c r="C1611" s="23">
        <v>4500</v>
      </c>
      <c r="D1611" s="42"/>
    </row>
    <row r="1612" spans="1:4" x14ac:dyDescent="0.25">
      <c r="A1612" s="22" t="s">
        <v>1947</v>
      </c>
      <c r="B1612" s="22" t="s">
        <v>1946</v>
      </c>
      <c r="C1612" s="23">
        <v>2500</v>
      </c>
      <c r="D1612" s="42"/>
    </row>
    <row r="1613" spans="1:4" x14ac:dyDescent="0.25">
      <c r="A1613" s="22" t="s">
        <v>1945</v>
      </c>
      <c r="B1613" s="22" t="s">
        <v>1944</v>
      </c>
      <c r="C1613" s="23">
        <v>4500</v>
      </c>
      <c r="D1613" s="42"/>
    </row>
    <row r="1614" spans="1:4" x14ac:dyDescent="0.25">
      <c r="A1614" s="27"/>
      <c r="B1614" s="28" t="s">
        <v>4999</v>
      </c>
      <c r="C1614" s="29"/>
      <c r="D1614" s="42"/>
    </row>
    <row r="1615" spans="1:4" ht="30" x14ac:dyDescent="0.25">
      <c r="A1615" s="22" t="s">
        <v>1941</v>
      </c>
      <c r="B1615" s="22" t="s">
        <v>1940</v>
      </c>
      <c r="C1615" s="23">
        <v>250</v>
      </c>
      <c r="D1615" s="42"/>
    </row>
    <row r="1616" spans="1:4" ht="30" x14ac:dyDescent="0.25">
      <c r="A1616" s="22" t="s">
        <v>1939</v>
      </c>
      <c r="B1616" s="22" t="s">
        <v>1938</v>
      </c>
      <c r="C1616" s="23">
        <v>200</v>
      </c>
      <c r="D1616" s="42"/>
    </row>
    <row r="1617" spans="1:4" ht="30" x14ac:dyDescent="0.25">
      <c r="A1617" s="22" t="s">
        <v>1937</v>
      </c>
      <c r="B1617" s="22" t="s">
        <v>1936</v>
      </c>
      <c r="C1617" s="23">
        <v>120</v>
      </c>
      <c r="D1617" s="42"/>
    </row>
    <row r="1618" spans="1:4" x14ac:dyDescent="0.25">
      <c r="A1618" s="22" t="s">
        <v>1935</v>
      </c>
      <c r="B1618" s="22" t="s">
        <v>1934</v>
      </c>
      <c r="C1618" s="23">
        <v>350</v>
      </c>
      <c r="D1618" s="42"/>
    </row>
    <row r="1619" spans="1:4" x14ac:dyDescent="0.25">
      <c r="A1619" s="22" t="s">
        <v>1933</v>
      </c>
      <c r="B1619" s="22" t="s">
        <v>1932</v>
      </c>
      <c r="C1619" s="23">
        <v>850</v>
      </c>
      <c r="D1619" s="42"/>
    </row>
    <row r="1620" spans="1:4" x14ac:dyDescent="0.25">
      <c r="A1620" s="22" t="s">
        <v>1931</v>
      </c>
      <c r="B1620" s="22" t="s">
        <v>1930</v>
      </c>
      <c r="C1620" s="23">
        <v>1050</v>
      </c>
      <c r="D1620" s="42"/>
    </row>
    <row r="1621" spans="1:4" x14ac:dyDescent="0.25">
      <c r="A1621" s="22" t="s">
        <v>1929</v>
      </c>
      <c r="B1621" s="22" t="s">
        <v>1928</v>
      </c>
      <c r="C1621" s="23">
        <v>650</v>
      </c>
      <c r="D1621" s="42"/>
    </row>
    <row r="1622" spans="1:4" x14ac:dyDescent="0.25">
      <c r="A1622" s="22" t="s">
        <v>1927</v>
      </c>
      <c r="B1622" s="22" t="s">
        <v>1926</v>
      </c>
      <c r="C1622" s="23">
        <v>850</v>
      </c>
      <c r="D1622" s="42"/>
    </row>
    <row r="1623" spans="1:4" x14ac:dyDescent="0.25">
      <c r="A1623" s="22" t="s">
        <v>1925</v>
      </c>
      <c r="B1623" s="22" t="s">
        <v>1924</v>
      </c>
      <c r="C1623" s="23">
        <v>1150</v>
      </c>
      <c r="D1623" s="42"/>
    </row>
    <row r="1624" spans="1:4" x14ac:dyDescent="0.25">
      <c r="A1624" s="22" t="s">
        <v>1923</v>
      </c>
      <c r="B1624" s="22" t="s">
        <v>1922</v>
      </c>
      <c r="C1624" s="23">
        <v>1500</v>
      </c>
      <c r="D1624" s="42"/>
    </row>
    <row r="1625" spans="1:4" x14ac:dyDescent="0.25">
      <c r="A1625" s="22" t="s">
        <v>1921</v>
      </c>
      <c r="B1625" s="22" t="s">
        <v>1920</v>
      </c>
      <c r="C1625" s="23">
        <v>1500</v>
      </c>
      <c r="D1625" s="42"/>
    </row>
    <row r="1626" spans="1:4" x14ac:dyDescent="0.25">
      <c r="A1626" s="22" t="s">
        <v>1919</v>
      </c>
      <c r="B1626" s="22" t="s">
        <v>1918</v>
      </c>
      <c r="C1626" s="23">
        <v>2500</v>
      </c>
      <c r="D1626" s="42"/>
    </row>
    <row r="1627" spans="1:4" x14ac:dyDescent="0.25">
      <c r="A1627" s="22" t="s">
        <v>1917</v>
      </c>
      <c r="B1627" s="22" t="s">
        <v>1916</v>
      </c>
      <c r="C1627" s="23">
        <v>250</v>
      </c>
      <c r="D1627" s="42"/>
    </row>
    <row r="1628" spans="1:4" x14ac:dyDescent="0.25">
      <c r="A1628" s="22" t="s">
        <v>1915</v>
      </c>
      <c r="B1628" s="22" t="s">
        <v>1914</v>
      </c>
      <c r="C1628" s="23">
        <v>350</v>
      </c>
      <c r="D1628" s="42"/>
    </row>
    <row r="1629" spans="1:4" x14ac:dyDescent="0.25">
      <c r="A1629" s="22" t="s">
        <v>1913</v>
      </c>
      <c r="B1629" s="22" t="s">
        <v>1912</v>
      </c>
      <c r="C1629" s="23">
        <v>550</v>
      </c>
      <c r="D1629" s="42"/>
    </row>
    <row r="1630" spans="1:4" x14ac:dyDescent="0.25">
      <c r="A1630" s="22" t="s">
        <v>1911</v>
      </c>
      <c r="B1630" s="22" t="s">
        <v>1910</v>
      </c>
      <c r="C1630" s="23">
        <v>950</v>
      </c>
      <c r="D1630" s="42"/>
    </row>
    <row r="1631" spans="1:4" x14ac:dyDescent="0.25">
      <c r="A1631" s="22" t="s">
        <v>1909</v>
      </c>
      <c r="B1631" s="22" t="s">
        <v>1908</v>
      </c>
      <c r="C1631" s="23">
        <v>650</v>
      </c>
      <c r="D1631" s="42"/>
    </row>
    <row r="1632" spans="1:4" x14ac:dyDescent="0.25">
      <c r="A1632" s="22" t="s">
        <v>1907</v>
      </c>
      <c r="B1632" s="22" t="s">
        <v>1906</v>
      </c>
      <c r="C1632" s="23">
        <v>950</v>
      </c>
      <c r="D1632" s="42"/>
    </row>
    <row r="1633" spans="1:4" x14ac:dyDescent="0.25">
      <c r="A1633" s="22" t="s">
        <v>1905</v>
      </c>
      <c r="B1633" s="22" t="s">
        <v>1904</v>
      </c>
      <c r="C1633" s="23">
        <v>1500</v>
      </c>
      <c r="D1633" s="42"/>
    </row>
    <row r="1634" spans="1:4" x14ac:dyDescent="0.25">
      <c r="A1634" s="22" t="s">
        <v>1903</v>
      </c>
      <c r="B1634" s="22" t="s">
        <v>1902</v>
      </c>
      <c r="C1634" s="23">
        <v>450</v>
      </c>
      <c r="D1634" s="42"/>
    </row>
    <row r="1635" spans="1:4" x14ac:dyDescent="0.25">
      <c r="A1635" s="22" t="s">
        <v>1901</v>
      </c>
      <c r="B1635" s="22" t="s">
        <v>1900</v>
      </c>
      <c r="C1635" s="23">
        <v>850</v>
      </c>
      <c r="D1635" s="42"/>
    </row>
    <row r="1636" spans="1:4" x14ac:dyDescent="0.25">
      <c r="A1636" s="22" t="s">
        <v>1899</v>
      </c>
      <c r="B1636" s="22" t="s">
        <v>1898</v>
      </c>
      <c r="C1636" s="23">
        <v>1500</v>
      </c>
      <c r="D1636" s="42"/>
    </row>
    <row r="1637" spans="1:4" x14ac:dyDescent="0.25">
      <c r="A1637" s="22" t="s">
        <v>1897</v>
      </c>
      <c r="B1637" s="22" t="s">
        <v>1896</v>
      </c>
      <c r="C1637" s="23">
        <v>2500</v>
      </c>
      <c r="D1637" s="42"/>
    </row>
    <row r="1638" spans="1:4" x14ac:dyDescent="0.25">
      <c r="A1638" s="22" t="s">
        <v>1895</v>
      </c>
      <c r="B1638" s="22" t="s">
        <v>1894</v>
      </c>
      <c r="C1638" s="23">
        <v>4500</v>
      </c>
      <c r="D1638" s="42"/>
    </row>
    <row r="1639" spans="1:4" x14ac:dyDescent="0.25">
      <c r="A1639" s="22" t="s">
        <v>1893</v>
      </c>
      <c r="B1639" s="22" t="s">
        <v>1892</v>
      </c>
      <c r="C1639" s="23">
        <v>2500</v>
      </c>
      <c r="D1639" s="42"/>
    </row>
    <row r="1640" spans="1:4" x14ac:dyDescent="0.25">
      <c r="A1640" s="22" t="s">
        <v>1891</v>
      </c>
      <c r="B1640" s="22" t="s">
        <v>1890</v>
      </c>
      <c r="C1640" s="23">
        <v>3500</v>
      </c>
      <c r="D1640" s="42"/>
    </row>
    <row r="1641" spans="1:4" x14ac:dyDescent="0.25">
      <c r="A1641" s="22" t="s">
        <v>1889</v>
      </c>
      <c r="B1641" s="22" t="s">
        <v>1888</v>
      </c>
      <c r="C1641" s="23">
        <v>5000</v>
      </c>
      <c r="D1641" s="42"/>
    </row>
    <row r="1642" spans="1:4" x14ac:dyDescent="0.25">
      <c r="A1642" s="22" t="s">
        <v>1887</v>
      </c>
      <c r="B1642" s="22" t="s">
        <v>1886</v>
      </c>
      <c r="C1642" s="23">
        <v>900</v>
      </c>
      <c r="D1642" s="42"/>
    </row>
    <row r="1643" spans="1:4" x14ac:dyDescent="0.25">
      <c r="A1643" s="22" t="s">
        <v>1885</v>
      </c>
      <c r="B1643" s="22" t="s">
        <v>1884</v>
      </c>
      <c r="C1643" s="23">
        <v>1550</v>
      </c>
      <c r="D1643" s="42"/>
    </row>
    <row r="1644" spans="1:4" x14ac:dyDescent="0.25">
      <c r="A1644" s="22" t="s">
        <v>1883</v>
      </c>
      <c r="B1644" s="22" t="s">
        <v>1882</v>
      </c>
      <c r="C1644" s="23">
        <v>1950</v>
      </c>
      <c r="D1644" s="42"/>
    </row>
    <row r="1645" spans="1:4" x14ac:dyDescent="0.25">
      <c r="A1645" s="22" t="s">
        <v>1881</v>
      </c>
      <c r="B1645" s="22" t="s">
        <v>1880</v>
      </c>
      <c r="C1645" s="23">
        <v>2450</v>
      </c>
      <c r="D1645" s="42"/>
    </row>
    <row r="1646" spans="1:4" x14ac:dyDescent="0.25">
      <c r="A1646" s="22" t="s">
        <v>1879</v>
      </c>
      <c r="B1646" s="22" t="s">
        <v>1878</v>
      </c>
      <c r="C1646" s="23">
        <v>2500</v>
      </c>
      <c r="D1646" s="42"/>
    </row>
    <row r="1647" spans="1:4" x14ac:dyDescent="0.25">
      <c r="A1647" s="22" t="s">
        <v>1877</v>
      </c>
      <c r="B1647" s="22" t="s">
        <v>1876</v>
      </c>
      <c r="C1647" s="23">
        <v>4500</v>
      </c>
      <c r="D1647" s="42"/>
    </row>
    <row r="1648" spans="1:4" x14ac:dyDescent="0.25">
      <c r="A1648" s="22" t="s">
        <v>1875</v>
      </c>
      <c r="B1648" s="22" t="s">
        <v>1874</v>
      </c>
      <c r="C1648" s="23">
        <v>2500</v>
      </c>
      <c r="D1648" s="42"/>
    </row>
    <row r="1649" spans="1:4" x14ac:dyDescent="0.25">
      <c r="A1649" s="22" t="s">
        <v>1873</v>
      </c>
      <c r="B1649" s="22" t="s">
        <v>1872</v>
      </c>
      <c r="C1649" s="23">
        <v>4500</v>
      </c>
      <c r="D1649" s="42"/>
    </row>
    <row r="1650" spans="1:4" x14ac:dyDescent="0.25">
      <c r="A1650" s="27"/>
      <c r="B1650" s="28" t="s">
        <v>5000</v>
      </c>
      <c r="C1650" s="29"/>
      <c r="D1650" s="42"/>
    </row>
    <row r="1651" spans="1:4" x14ac:dyDescent="0.25">
      <c r="A1651" s="22" t="s">
        <v>1871</v>
      </c>
      <c r="B1651" s="22" t="s">
        <v>1870</v>
      </c>
      <c r="C1651" s="23">
        <v>500</v>
      </c>
      <c r="D1651" s="42"/>
    </row>
    <row r="1652" spans="1:4" x14ac:dyDescent="0.25">
      <c r="A1652" s="22" t="s">
        <v>1869</v>
      </c>
      <c r="B1652" s="22" t="s">
        <v>1868</v>
      </c>
      <c r="C1652" s="23">
        <v>400</v>
      </c>
      <c r="D1652" s="42"/>
    </row>
    <row r="1653" spans="1:4" x14ac:dyDescent="0.25">
      <c r="A1653" s="22" t="s">
        <v>1867</v>
      </c>
      <c r="B1653" s="22" t="s">
        <v>1866</v>
      </c>
      <c r="C1653" s="23">
        <v>75</v>
      </c>
      <c r="D1653" s="42"/>
    </row>
    <row r="1654" spans="1:4" x14ac:dyDescent="0.25">
      <c r="A1654" s="22" t="s">
        <v>1865</v>
      </c>
      <c r="B1654" s="22" t="s">
        <v>1864</v>
      </c>
      <c r="C1654" s="23">
        <v>65</v>
      </c>
      <c r="D1654" s="42"/>
    </row>
    <row r="1655" spans="1:4" x14ac:dyDescent="0.25">
      <c r="A1655" s="27"/>
      <c r="B1655" s="28" t="s">
        <v>5001</v>
      </c>
      <c r="C1655" s="29"/>
      <c r="D1655" s="42"/>
    </row>
    <row r="1656" spans="1:4" x14ac:dyDescent="0.25">
      <c r="A1656" s="22" t="s">
        <v>1863</v>
      </c>
      <c r="B1656" s="22" t="s">
        <v>1862</v>
      </c>
      <c r="C1656" s="23">
        <v>400</v>
      </c>
      <c r="D1656" s="42"/>
    </row>
    <row r="1657" spans="1:4" x14ac:dyDescent="0.25">
      <c r="A1657" s="22" t="s">
        <v>1861</v>
      </c>
      <c r="B1657" s="22" t="s">
        <v>1860</v>
      </c>
      <c r="C1657" s="23">
        <v>650</v>
      </c>
      <c r="D1657" s="42"/>
    </row>
    <row r="1658" spans="1:4" x14ac:dyDescent="0.25">
      <c r="A1658" s="22" t="s">
        <v>1859</v>
      </c>
      <c r="B1658" s="22" t="s">
        <v>1858</v>
      </c>
      <c r="C1658" s="23">
        <v>450</v>
      </c>
      <c r="D1658" s="42"/>
    </row>
    <row r="1659" spans="1:4" x14ac:dyDescent="0.25">
      <c r="A1659" s="22" t="s">
        <v>1857</v>
      </c>
      <c r="B1659" s="22" t="s">
        <v>1856</v>
      </c>
      <c r="C1659" s="23">
        <v>700</v>
      </c>
      <c r="D1659" s="42"/>
    </row>
    <row r="1660" spans="1:4" x14ac:dyDescent="0.25">
      <c r="A1660" s="22" t="s">
        <v>1855</v>
      </c>
      <c r="B1660" s="22" t="s">
        <v>1854</v>
      </c>
      <c r="C1660" s="23">
        <v>800</v>
      </c>
      <c r="D1660" s="42"/>
    </row>
    <row r="1661" spans="1:4" x14ac:dyDescent="0.25">
      <c r="A1661" s="22" t="s">
        <v>1853</v>
      </c>
      <c r="B1661" s="22" t="s">
        <v>1852</v>
      </c>
      <c r="C1661" s="23">
        <v>900</v>
      </c>
      <c r="D1661" s="42"/>
    </row>
    <row r="1662" spans="1:4" x14ac:dyDescent="0.25">
      <c r="A1662" s="22" t="s">
        <v>1851</v>
      </c>
      <c r="B1662" s="22" t="s">
        <v>1850</v>
      </c>
      <c r="C1662" s="23">
        <v>1200</v>
      </c>
      <c r="D1662" s="42"/>
    </row>
    <row r="1663" spans="1:4" x14ac:dyDescent="0.25">
      <c r="A1663" s="22" t="s">
        <v>1849</v>
      </c>
      <c r="B1663" s="22" t="s">
        <v>1848</v>
      </c>
      <c r="C1663" s="23">
        <v>1900</v>
      </c>
      <c r="D1663" s="42"/>
    </row>
    <row r="1664" spans="1:4" x14ac:dyDescent="0.25">
      <c r="A1664" s="22" t="s">
        <v>1847</v>
      </c>
      <c r="B1664" s="22" t="s">
        <v>1846</v>
      </c>
      <c r="C1664" s="23">
        <v>500</v>
      </c>
      <c r="D1664" s="42"/>
    </row>
    <row r="1665" spans="1:4" x14ac:dyDescent="0.25">
      <c r="A1665" s="22" t="s">
        <v>1845</v>
      </c>
      <c r="B1665" s="22" t="s">
        <v>1844</v>
      </c>
      <c r="C1665" s="23">
        <v>450</v>
      </c>
      <c r="D1665" s="42"/>
    </row>
    <row r="1666" spans="1:4" x14ac:dyDescent="0.25">
      <c r="A1666" s="27"/>
      <c r="B1666" s="28" t="s">
        <v>5002</v>
      </c>
      <c r="C1666" s="29"/>
      <c r="D1666" s="42"/>
    </row>
    <row r="1667" spans="1:4" x14ac:dyDescent="0.25">
      <c r="A1667" s="22" t="s">
        <v>1843</v>
      </c>
      <c r="B1667" s="22" t="s">
        <v>1842</v>
      </c>
      <c r="C1667" s="23">
        <v>4900</v>
      </c>
      <c r="D1667" s="42"/>
    </row>
    <row r="1668" spans="1:4" x14ac:dyDescent="0.25">
      <c r="A1668" s="22" t="s">
        <v>1841</v>
      </c>
      <c r="B1668" s="22" t="s">
        <v>1840</v>
      </c>
      <c r="C1668" s="19">
        <v>6500</v>
      </c>
      <c r="D1668" s="42"/>
    </row>
    <row r="1669" spans="1:4" x14ac:dyDescent="0.25">
      <c r="A1669" s="22" t="s">
        <v>1839</v>
      </c>
      <c r="B1669" s="22" t="s">
        <v>1838</v>
      </c>
      <c r="C1669" s="23">
        <v>2500</v>
      </c>
      <c r="D1669" s="42"/>
    </row>
    <row r="1670" spans="1:4" x14ac:dyDescent="0.25">
      <c r="A1670" s="22" t="s">
        <v>1837</v>
      </c>
      <c r="B1670" s="22" t="s">
        <v>1836</v>
      </c>
      <c r="C1670" s="23">
        <v>3200</v>
      </c>
      <c r="D1670" s="42"/>
    </row>
    <row r="1671" spans="1:4" x14ac:dyDescent="0.25">
      <c r="A1671" s="22" t="s">
        <v>1835</v>
      </c>
      <c r="B1671" s="22" t="s">
        <v>1834</v>
      </c>
      <c r="C1671" s="23">
        <v>2900</v>
      </c>
      <c r="D1671" s="42"/>
    </row>
    <row r="1672" spans="1:4" x14ac:dyDescent="0.25">
      <c r="A1672" s="22" t="s">
        <v>1833</v>
      </c>
      <c r="B1672" s="22" t="s">
        <v>1832</v>
      </c>
      <c r="C1672" s="23">
        <v>4900</v>
      </c>
      <c r="D1672" s="42"/>
    </row>
    <row r="1673" spans="1:4" x14ac:dyDescent="0.25">
      <c r="A1673" s="27"/>
      <c r="B1673" s="28" t="s">
        <v>5003</v>
      </c>
      <c r="C1673" s="29"/>
      <c r="D1673" s="42"/>
    </row>
    <row r="1674" spans="1:4" x14ac:dyDescent="0.25">
      <c r="A1674" s="22" t="s">
        <v>1831</v>
      </c>
      <c r="B1674" s="22" t="s">
        <v>1830</v>
      </c>
      <c r="C1674" s="23">
        <v>850</v>
      </c>
      <c r="D1674" s="42"/>
    </row>
    <row r="1675" spans="1:4" x14ac:dyDescent="0.25">
      <c r="A1675" s="22" t="s">
        <v>1829</v>
      </c>
      <c r="B1675" s="22" t="s">
        <v>1828</v>
      </c>
      <c r="C1675" s="23">
        <v>800</v>
      </c>
      <c r="D1675" s="42"/>
    </row>
    <row r="1676" spans="1:4" x14ac:dyDescent="0.25">
      <c r="A1676" s="22" t="s">
        <v>1827</v>
      </c>
      <c r="B1676" s="22" t="s">
        <v>1826</v>
      </c>
      <c r="C1676" s="23">
        <v>750</v>
      </c>
      <c r="D1676" s="42"/>
    </row>
    <row r="1677" spans="1:4" x14ac:dyDescent="0.25">
      <c r="A1677" s="22" t="s">
        <v>1825</v>
      </c>
      <c r="B1677" s="22" t="s">
        <v>1824</v>
      </c>
      <c r="C1677" s="23">
        <v>550</v>
      </c>
      <c r="D1677" s="42"/>
    </row>
    <row r="1678" spans="1:4" x14ac:dyDescent="0.25">
      <c r="A1678" s="22" t="s">
        <v>1823</v>
      </c>
      <c r="B1678" s="22" t="s">
        <v>1822</v>
      </c>
      <c r="C1678" s="23">
        <v>950</v>
      </c>
      <c r="D1678" s="42"/>
    </row>
    <row r="1679" spans="1:4" x14ac:dyDescent="0.25">
      <c r="A1679" s="22" t="s">
        <v>1821</v>
      </c>
      <c r="B1679" s="22" t="s">
        <v>1820</v>
      </c>
      <c r="C1679" s="23">
        <v>900</v>
      </c>
      <c r="D1679" s="42"/>
    </row>
    <row r="1680" spans="1:4" x14ac:dyDescent="0.25">
      <c r="A1680" s="22" t="s">
        <v>1819</v>
      </c>
      <c r="B1680" s="22" t="s">
        <v>1818</v>
      </c>
      <c r="C1680" s="23">
        <v>850</v>
      </c>
      <c r="D1680" s="42"/>
    </row>
    <row r="1681" spans="1:4" x14ac:dyDescent="0.25">
      <c r="A1681" s="22" t="s">
        <v>1817</v>
      </c>
      <c r="B1681" s="22" t="s">
        <v>1816</v>
      </c>
      <c r="C1681" s="23">
        <v>600</v>
      </c>
      <c r="D1681" s="42"/>
    </row>
    <row r="1682" spans="1:4" x14ac:dyDescent="0.25">
      <c r="A1682" s="22" t="s">
        <v>1815</v>
      </c>
      <c r="B1682" s="22" t="s">
        <v>1814</v>
      </c>
      <c r="C1682" s="23">
        <v>2200</v>
      </c>
      <c r="D1682" s="42"/>
    </row>
    <row r="1683" spans="1:4" ht="30" x14ac:dyDescent="0.25">
      <c r="A1683" s="22" t="s">
        <v>1813</v>
      </c>
      <c r="B1683" s="22" t="s">
        <v>1812</v>
      </c>
      <c r="C1683" s="23">
        <v>4000</v>
      </c>
      <c r="D1683" s="42"/>
    </row>
    <row r="1684" spans="1:4" x14ac:dyDescent="0.25">
      <c r="A1684" s="22" t="s">
        <v>1811</v>
      </c>
      <c r="B1684" s="22" t="s">
        <v>1810</v>
      </c>
      <c r="C1684" s="23">
        <v>7200</v>
      </c>
      <c r="D1684" s="42"/>
    </row>
    <row r="1685" spans="1:4" x14ac:dyDescent="0.25">
      <c r="A1685" s="22" t="s">
        <v>1809</v>
      </c>
      <c r="B1685" s="22" t="s">
        <v>1808</v>
      </c>
      <c r="C1685" s="23">
        <v>18500</v>
      </c>
      <c r="D1685" s="42"/>
    </row>
    <row r="1686" spans="1:4" x14ac:dyDescent="0.25">
      <c r="A1686" s="22" t="s">
        <v>1807</v>
      </c>
      <c r="B1686" s="22" t="s">
        <v>1806</v>
      </c>
      <c r="C1686" s="23">
        <v>2500</v>
      </c>
      <c r="D1686" s="42"/>
    </row>
    <row r="1687" spans="1:4" x14ac:dyDescent="0.25">
      <c r="A1687" s="22" t="s">
        <v>1805</v>
      </c>
      <c r="B1687" s="22" t="s">
        <v>1804</v>
      </c>
      <c r="C1687" s="23">
        <v>50000</v>
      </c>
      <c r="D1687" s="42"/>
    </row>
    <row r="1688" spans="1:4" x14ac:dyDescent="0.25">
      <c r="A1688" s="22" t="s">
        <v>1803</v>
      </c>
      <c r="B1688" s="22" t="s">
        <v>1802</v>
      </c>
      <c r="C1688" s="23">
        <v>35000</v>
      </c>
      <c r="D1688" s="42"/>
    </row>
    <row r="1689" spans="1:4" x14ac:dyDescent="0.25">
      <c r="A1689" s="22" t="s">
        <v>1801</v>
      </c>
      <c r="B1689" s="22" t="s">
        <v>1800</v>
      </c>
      <c r="C1689" s="23">
        <v>35000</v>
      </c>
      <c r="D1689" s="42"/>
    </row>
    <row r="1690" spans="1:4" x14ac:dyDescent="0.25">
      <c r="A1690" s="22" t="s">
        <v>1799</v>
      </c>
      <c r="B1690" s="22" t="s">
        <v>1798</v>
      </c>
      <c r="C1690" s="23">
        <v>9500</v>
      </c>
      <c r="D1690" s="42"/>
    </row>
    <row r="1691" spans="1:4" x14ac:dyDescent="0.25">
      <c r="A1691" s="22" t="s">
        <v>1797</v>
      </c>
      <c r="B1691" s="22" t="s">
        <v>1796</v>
      </c>
      <c r="C1691" s="23">
        <v>14800</v>
      </c>
      <c r="D1691" s="42"/>
    </row>
    <row r="1692" spans="1:4" x14ac:dyDescent="0.25">
      <c r="A1692" s="22" t="s">
        <v>1795</v>
      </c>
      <c r="B1692" s="22" t="s">
        <v>1794</v>
      </c>
      <c r="C1692" s="23">
        <v>18800</v>
      </c>
      <c r="D1692" s="42"/>
    </row>
    <row r="1693" spans="1:4" x14ac:dyDescent="0.25">
      <c r="A1693" s="22" t="s">
        <v>1793</v>
      </c>
      <c r="B1693" s="22" t="s">
        <v>1792</v>
      </c>
      <c r="C1693" s="23">
        <v>12500</v>
      </c>
      <c r="D1693" s="42"/>
    </row>
    <row r="1694" spans="1:4" x14ac:dyDescent="0.25">
      <c r="A1694" s="22" t="s">
        <v>1791</v>
      </c>
      <c r="B1694" s="22" t="s">
        <v>1790</v>
      </c>
      <c r="C1694" s="23">
        <v>20500</v>
      </c>
      <c r="D1694" s="42"/>
    </row>
    <row r="1695" spans="1:4" x14ac:dyDescent="0.25">
      <c r="A1695" s="22" t="s">
        <v>1789</v>
      </c>
      <c r="B1695" s="22" t="s">
        <v>1788</v>
      </c>
      <c r="C1695" s="23">
        <v>14500</v>
      </c>
      <c r="D1695" s="42"/>
    </row>
    <row r="1696" spans="1:4" x14ac:dyDescent="0.25">
      <c r="A1696" s="22" t="s">
        <v>1787</v>
      </c>
      <c r="B1696" s="22" t="s">
        <v>1786</v>
      </c>
      <c r="C1696" s="23">
        <v>32000</v>
      </c>
      <c r="D1696" s="42"/>
    </row>
    <row r="1697" spans="1:4" x14ac:dyDescent="0.25">
      <c r="A1697" s="22" t="s">
        <v>1785</v>
      </c>
      <c r="B1697" s="22" t="s">
        <v>1784</v>
      </c>
      <c r="C1697" s="23">
        <v>64000</v>
      </c>
      <c r="D1697" s="42"/>
    </row>
    <row r="1698" spans="1:4" x14ac:dyDescent="0.25">
      <c r="A1698" s="27"/>
      <c r="B1698" s="28" t="s">
        <v>5004</v>
      </c>
      <c r="C1698" s="29"/>
      <c r="D1698" s="42"/>
    </row>
    <row r="1699" spans="1:4" x14ac:dyDescent="0.25">
      <c r="A1699" s="22" t="s">
        <v>1783</v>
      </c>
      <c r="B1699" s="22" t="s">
        <v>1782</v>
      </c>
      <c r="C1699" s="23">
        <v>8000</v>
      </c>
      <c r="D1699" s="42"/>
    </row>
    <row r="1700" spans="1:4" x14ac:dyDescent="0.25">
      <c r="A1700" s="22" t="s">
        <v>1781</v>
      </c>
      <c r="B1700" s="22" t="s">
        <v>1780</v>
      </c>
      <c r="C1700" s="23">
        <v>10000</v>
      </c>
      <c r="D1700" s="42"/>
    </row>
    <row r="1701" spans="1:4" x14ac:dyDescent="0.25">
      <c r="A1701" s="22" t="s">
        <v>1779</v>
      </c>
      <c r="B1701" s="22" t="s">
        <v>1778</v>
      </c>
      <c r="C1701" s="23">
        <v>8000</v>
      </c>
      <c r="D1701" s="42"/>
    </row>
    <row r="1702" spans="1:4" x14ac:dyDescent="0.25">
      <c r="A1702" s="22" t="s">
        <v>1777</v>
      </c>
      <c r="B1702" s="22" t="s">
        <v>1776</v>
      </c>
      <c r="C1702" s="23">
        <v>8000</v>
      </c>
      <c r="D1702" s="42"/>
    </row>
    <row r="1703" spans="1:4" x14ac:dyDescent="0.25">
      <c r="A1703" s="22" t="s">
        <v>1775</v>
      </c>
      <c r="B1703" s="22" t="s">
        <v>1774</v>
      </c>
      <c r="C1703" s="23">
        <v>7500</v>
      </c>
      <c r="D1703" s="42"/>
    </row>
    <row r="1704" spans="1:4" x14ac:dyDescent="0.25">
      <c r="A1704" s="22" t="s">
        <v>1773</v>
      </c>
      <c r="B1704" s="22" t="s">
        <v>1772</v>
      </c>
      <c r="C1704" s="23">
        <v>11000</v>
      </c>
      <c r="D1704" s="42"/>
    </row>
    <row r="1705" spans="1:4" x14ac:dyDescent="0.25">
      <c r="A1705" s="22" t="s">
        <v>1771</v>
      </c>
      <c r="B1705" s="22" t="s">
        <v>1770</v>
      </c>
      <c r="C1705" s="23">
        <v>5000</v>
      </c>
      <c r="D1705" s="42"/>
    </row>
    <row r="1706" spans="1:4" x14ac:dyDescent="0.25">
      <c r="A1706" s="22" t="s">
        <v>1769</v>
      </c>
      <c r="B1706" s="22" t="s">
        <v>1768</v>
      </c>
      <c r="C1706" s="23">
        <v>7000</v>
      </c>
      <c r="D1706" s="42"/>
    </row>
    <row r="1707" spans="1:4" x14ac:dyDescent="0.25">
      <c r="A1707" s="22" t="s">
        <v>1767</v>
      </c>
      <c r="B1707" s="22" t="s">
        <v>1766</v>
      </c>
      <c r="C1707" s="23">
        <v>7000</v>
      </c>
      <c r="D1707" s="42"/>
    </row>
    <row r="1708" spans="1:4" ht="30" x14ac:dyDescent="0.25">
      <c r="A1708" s="22" t="s">
        <v>1765</v>
      </c>
      <c r="B1708" s="22" t="s">
        <v>1764</v>
      </c>
      <c r="C1708" s="23">
        <v>2500</v>
      </c>
      <c r="D1708" s="42"/>
    </row>
    <row r="1709" spans="1:4" ht="30" x14ac:dyDescent="0.25">
      <c r="A1709" s="22" t="s">
        <v>1763</v>
      </c>
      <c r="B1709" s="22" t="s">
        <v>1762</v>
      </c>
      <c r="C1709" s="23">
        <v>3000</v>
      </c>
      <c r="D1709" s="42"/>
    </row>
    <row r="1710" spans="1:4" ht="30" x14ac:dyDescent="0.25">
      <c r="A1710" s="22" t="s">
        <v>1761</v>
      </c>
      <c r="B1710" s="22" t="s">
        <v>1760</v>
      </c>
      <c r="C1710" s="23">
        <v>4500</v>
      </c>
      <c r="D1710" s="42"/>
    </row>
    <row r="1711" spans="1:4" ht="30" x14ac:dyDescent="0.25">
      <c r="A1711" s="22" t="s">
        <v>1759</v>
      </c>
      <c r="B1711" s="22" t="s">
        <v>1758</v>
      </c>
      <c r="C1711" s="23">
        <v>2500</v>
      </c>
      <c r="D1711" s="42"/>
    </row>
    <row r="1712" spans="1:4" ht="30" x14ac:dyDescent="0.25">
      <c r="A1712" s="22" t="s">
        <v>1757</v>
      </c>
      <c r="B1712" s="22" t="s">
        <v>1756</v>
      </c>
      <c r="C1712" s="23">
        <v>650</v>
      </c>
      <c r="D1712" s="42"/>
    </row>
    <row r="1713" spans="1:4" ht="30" x14ac:dyDescent="0.25">
      <c r="A1713" s="22" t="s">
        <v>1755</v>
      </c>
      <c r="B1713" s="22" t="s">
        <v>1754</v>
      </c>
      <c r="C1713" s="23">
        <v>450</v>
      </c>
      <c r="D1713" s="42"/>
    </row>
    <row r="1714" spans="1:4" ht="30" x14ac:dyDescent="0.25">
      <c r="A1714" s="22" t="s">
        <v>1753</v>
      </c>
      <c r="B1714" s="22" t="s">
        <v>1752</v>
      </c>
      <c r="C1714" s="23">
        <v>350</v>
      </c>
      <c r="D1714" s="42"/>
    </row>
    <row r="1715" spans="1:4" x14ac:dyDescent="0.25">
      <c r="A1715" s="22" t="s">
        <v>1751</v>
      </c>
      <c r="B1715" s="22" t="s">
        <v>1750</v>
      </c>
      <c r="C1715" s="23">
        <v>750</v>
      </c>
      <c r="D1715" s="42"/>
    </row>
    <row r="1716" spans="1:4" ht="30" x14ac:dyDescent="0.25">
      <c r="A1716" s="22" t="s">
        <v>1749</v>
      </c>
      <c r="B1716" s="22" t="s">
        <v>1748</v>
      </c>
      <c r="C1716" s="23">
        <v>500</v>
      </c>
      <c r="D1716" s="42"/>
    </row>
    <row r="1717" spans="1:4" x14ac:dyDescent="0.25">
      <c r="A1717" s="27"/>
      <c r="B1717" s="28" t="s">
        <v>5005</v>
      </c>
      <c r="C1717" s="29"/>
      <c r="D1717" s="42"/>
    </row>
    <row r="1718" spans="1:4" x14ac:dyDescent="0.25">
      <c r="A1718" s="22" t="s">
        <v>1747</v>
      </c>
      <c r="B1718" s="22" t="s">
        <v>1746</v>
      </c>
      <c r="C1718" s="23">
        <v>800</v>
      </c>
      <c r="D1718" s="42"/>
    </row>
    <row r="1719" spans="1:4" x14ac:dyDescent="0.25">
      <c r="A1719" s="22" t="s">
        <v>1745</v>
      </c>
      <c r="B1719" s="22" t="s">
        <v>1744</v>
      </c>
      <c r="C1719" s="23">
        <v>600</v>
      </c>
      <c r="D1719" s="42"/>
    </row>
    <row r="1720" spans="1:4" x14ac:dyDescent="0.25">
      <c r="A1720" s="22" t="s">
        <v>1743</v>
      </c>
      <c r="B1720" s="22" t="s">
        <v>1742</v>
      </c>
      <c r="C1720" s="23">
        <v>400</v>
      </c>
      <c r="D1720" s="42"/>
    </row>
    <row r="1721" spans="1:4" x14ac:dyDescent="0.25">
      <c r="A1721" s="22" t="s">
        <v>1741</v>
      </c>
      <c r="B1721" s="22" t="s">
        <v>1740</v>
      </c>
      <c r="C1721" s="23">
        <v>300</v>
      </c>
      <c r="D1721" s="42"/>
    </row>
    <row r="1722" spans="1:4" x14ac:dyDescent="0.25">
      <c r="A1722" s="22" t="s">
        <v>1739</v>
      </c>
      <c r="B1722" s="22" t="s">
        <v>1738</v>
      </c>
      <c r="C1722" s="23">
        <v>225</v>
      </c>
      <c r="D1722" s="42"/>
    </row>
    <row r="1723" spans="1:4" x14ac:dyDescent="0.25">
      <c r="A1723" s="22" t="s">
        <v>1737</v>
      </c>
      <c r="B1723" s="22" t="s">
        <v>1736</v>
      </c>
      <c r="C1723" s="23">
        <v>180</v>
      </c>
      <c r="D1723" s="42"/>
    </row>
    <row r="1724" spans="1:4" x14ac:dyDescent="0.25">
      <c r="A1724" s="22" t="s">
        <v>1735</v>
      </c>
      <c r="B1724" s="22" t="s">
        <v>1734</v>
      </c>
      <c r="C1724" s="23">
        <v>9000</v>
      </c>
      <c r="D1724" s="42"/>
    </row>
    <row r="1725" spans="1:4" x14ac:dyDescent="0.25">
      <c r="A1725" s="22" t="s">
        <v>1733</v>
      </c>
      <c r="B1725" s="22" t="s">
        <v>1732</v>
      </c>
      <c r="C1725" s="23">
        <v>250</v>
      </c>
      <c r="D1725" s="42"/>
    </row>
    <row r="1726" spans="1:4" ht="28.5" x14ac:dyDescent="0.25">
      <c r="A1726" s="27"/>
      <c r="B1726" s="28" t="s">
        <v>5006</v>
      </c>
      <c r="C1726" s="29"/>
      <c r="D1726" s="42"/>
    </row>
    <row r="1727" spans="1:4" x14ac:dyDescent="0.25">
      <c r="A1727" s="22" t="s">
        <v>1731</v>
      </c>
      <c r="B1727" s="22" t="s">
        <v>1730</v>
      </c>
      <c r="C1727" s="23">
        <v>600</v>
      </c>
      <c r="D1727" s="42"/>
    </row>
    <row r="1728" spans="1:4" ht="30" x14ac:dyDescent="0.25">
      <c r="A1728" s="22" t="s">
        <v>1729</v>
      </c>
      <c r="B1728" s="22" t="s">
        <v>1728</v>
      </c>
      <c r="C1728" s="23">
        <v>220</v>
      </c>
      <c r="D1728" s="42"/>
    </row>
    <row r="1729" spans="1:4" ht="30" x14ac:dyDescent="0.25">
      <c r="A1729" s="22" t="s">
        <v>1727</v>
      </c>
      <c r="B1729" s="22" t="s">
        <v>1726</v>
      </c>
      <c r="C1729" s="23">
        <v>130</v>
      </c>
      <c r="D1729" s="42"/>
    </row>
    <row r="1730" spans="1:4" ht="30" x14ac:dyDescent="0.25">
      <c r="A1730" s="22" t="s">
        <v>1725</v>
      </c>
      <c r="B1730" s="22" t="s">
        <v>1724</v>
      </c>
      <c r="C1730" s="23">
        <v>110</v>
      </c>
      <c r="D1730" s="42"/>
    </row>
    <row r="1731" spans="1:4" x14ac:dyDescent="0.25">
      <c r="A1731" s="27"/>
      <c r="B1731" s="28" t="s">
        <v>5007</v>
      </c>
      <c r="C1731" s="29"/>
      <c r="D1731" s="42"/>
    </row>
    <row r="1732" spans="1:4" x14ac:dyDescent="0.25">
      <c r="A1732" s="22" t="s">
        <v>1723</v>
      </c>
      <c r="B1732" s="22" t="s">
        <v>1722</v>
      </c>
      <c r="C1732" s="23">
        <v>16</v>
      </c>
      <c r="D1732" s="42"/>
    </row>
    <row r="1733" spans="1:4" x14ac:dyDescent="0.25">
      <c r="A1733" s="22" t="s">
        <v>1721</v>
      </c>
      <c r="B1733" s="22" t="s">
        <v>1720</v>
      </c>
      <c r="C1733" s="23">
        <v>20</v>
      </c>
      <c r="D1733" s="42"/>
    </row>
    <row r="1734" spans="1:4" x14ac:dyDescent="0.25">
      <c r="A1734" s="22" t="s">
        <v>1719</v>
      </c>
      <c r="B1734" s="22" t="s">
        <v>1718</v>
      </c>
      <c r="C1734" s="23">
        <v>50</v>
      </c>
      <c r="D1734" s="42"/>
    </row>
    <row r="1735" spans="1:4" x14ac:dyDescent="0.25">
      <c r="A1735" s="22" t="s">
        <v>1717</v>
      </c>
      <c r="B1735" s="22" t="s">
        <v>1716</v>
      </c>
      <c r="C1735" s="23">
        <v>200</v>
      </c>
      <c r="D1735" s="42"/>
    </row>
    <row r="1736" spans="1:4" x14ac:dyDescent="0.25">
      <c r="A1736" s="22" t="s">
        <v>1715</v>
      </c>
      <c r="B1736" s="22" t="s">
        <v>1714</v>
      </c>
      <c r="C1736" s="23">
        <v>300</v>
      </c>
      <c r="D1736" s="42"/>
    </row>
    <row r="1737" spans="1:4" x14ac:dyDescent="0.25">
      <c r="A1737" s="22" t="s">
        <v>1713</v>
      </c>
      <c r="B1737" s="22" t="s">
        <v>1712</v>
      </c>
      <c r="C1737" s="23">
        <v>150</v>
      </c>
      <c r="D1737" s="42"/>
    </row>
    <row r="1738" spans="1:4" x14ac:dyDescent="0.25">
      <c r="A1738" s="22" t="s">
        <v>1711</v>
      </c>
      <c r="B1738" s="22" t="s">
        <v>1710</v>
      </c>
      <c r="C1738" s="23">
        <v>200</v>
      </c>
      <c r="D1738" s="42"/>
    </row>
    <row r="1739" spans="1:4" x14ac:dyDescent="0.25">
      <c r="A1739" s="22" t="s">
        <v>1709</v>
      </c>
      <c r="B1739" s="22" t="s">
        <v>1708</v>
      </c>
      <c r="C1739" s="23">
        <v>280</v>
      </c>
      <c r="D1739" s="42"/>
    </row>
    <row r="1740" spans="1:4" x14ac:dyDescent="0.25">
      <c r="A1740" s="22" t="s">
        <v>1707</v>
      </c>
      <c r="B1740" s="22" t="s">
        <v>1706</v>
      </c>
      <c r="C1740" s="23">
        <v>110</v>
      </c>
      <c r="D1740" s="42"/>
    </row>
    <row r="1741" spans="1:4" x14ac:dyDescent="0.25">
      <c r="A1741" s="22" t="s">
        <v>1705</v>
      </c>
      <c r="B1741" s="22" t="s">
        <v>1704</v>
      </c>
      <c r="C1741" s="23">
        <v>220</v>
      </c>
      <c r="D1741" s="42"/>
    </row>
    <row r="1742" spans="1:4" x14ac:dyDescent="0.25">
      <c r="A1742" s="22" t="s">
        <v>1703</v>
      </c>
      <c r="B1742" s="22" t="s">
        <v>1702</v>
      </c>
      <c r="C1742" s="23">
        <v>120</v>
      </c>
      <c r="D1742" s="42"/>
    </row>
    <row r="1743" spans="1:4" x14ac:dyDescent="0.25">
      <c r="A1743" s="22" t="s">
        <v>1701</v>
      </c>
      <c r="B1743" s="22" t="s">
        <v>1700</v>
      </c>
      <c r="C1743" s="23">
        <v>250</v>
      </c>
      <c r="D1743" s="42"/>
    </row>
    <row r="1744" spans="1:4" x14ac:dyDescent="0.25">
      <c r="A1744" s="22" t="s">
        <v>1699</v>
      </c>
      <c r="B1744" s="22" t="s">
        <v>1698</v>
      </c>
      <c r="C1744" s="23">
        <v>110</v>
      </c>
      <c r="D1744" s="42"/>
    </row>
    <row r="1745" spans="1:4" x14ac:dyDescent="0.25">
      <c r="A1745" s="22" t="s">
        <v>1697</v>
      </c>
      <c r="B1745" s="22" t="s">
        <v>1696</v>
      </c>
      <c r="C1745" s="23">
        <v>110</v>
      </c>
      <c r="D1745" s="42"/>
    </row>
    <row r="1746" spans="1:4" x14ac:dyDescent="0.25">
      <c r="A1746" s="22" t="s">
        <v>1695</v>
      </c>
      <c r="B1746" s="22" t="s">
        <v>1694</v>
      </c>
      <c r="C1746" s="23">
        <v>110</v>
      </c>
      <c r="D1746" s="42"/>
    </row>
    <row r="1747" spans="1:4" x14ac:dyDescent="0.25">
      <c r="A1747" s="22" t="s">
        <v>1693</v>
      </c>
      <c r="B1747" s="22" t="s">
        <v>1692</v>
      </c>
      <c r="C1747" s="23">
        <v>35</v>
      </c>
      <c r="D1747" s="42"/>
    </row>
    <row r="1748" spans="1:4" x14ac:dyDescent="0.25">
      <c r="A1748" s="22" t="s">
        <v>1691</v>
      </c>
      <c r="B1748" s="22" t="s">
        <v>1690</v>
      </c>
      <c r="C1748" s="23">
        <v>70</v>
      </c>
      <c r="D1748" s="42"/>
    </row>
    <row r="1749" spans="1:4" x14ac:dyDescent="0.25">
      <c r="A1749" s="22" t="s">
        <v>1689</v>
      </c>
      <c r="B1749" s="22" t="s">
        <v>1688</v>
      </c>
      <c r="C1749" s="23">
        <v>95</v>
      </c>
      <c r="D1749" s="42"/>
    </row>
    <row r="1750" spans="1:4" x14ac:dyDescent="0.25">
      <c r="A1750" s="22" t="s">
        <v>1687</v>
      </c>
      <c r="B1750" s="22" t="s">
        <v>1686</v>
      </c>
      <c r="C1750" s="23">
        <v>50</v>
      </c>
      <c r="D1750" s="42"/>
    </row>
    <row r="1751" spans="1:4" x14ac:dyDescent="0.25">
      <c r="A1751" s="22" t="s">
        <v>1685</v>
      </c>
      <c r="B1751" s="22" t="s">
        <v>1684</v>
      </c>
      <c r="C1751" s="23">
        <v>50</v>
      </c>
      <c r="D1751" s="42"/>
    </row>
    <row r="1752" spans="1:4" x14ac:dyDescent="0.25">
      <c r="A1752" s="22" t="s">
        <v>1683</v>
      </c>
      <c r="B1752" s="22" t="s">
        <v>1682</v>
      </c>
      <c r="C1752" s="23">
        <v>120</v>
      </c>
      <c r="D1752" s="42"/>
    </row>
    <row r="1753" spans="1:4" x14ac:dyDescent="0.25">
      <c r="A1753" s="22" t="s">
        <v>1681</v>
      </c>
      <c r="B1753" s="22" t="s">
        <v>1680</v>
      </c>
      <c r="C1753" s="23">
        <v>350</v>
      </c>
      <c r="D1753" s="42"/>
    </row>
    <row r="1754" spans="1:4" x14ac:dyDescent="0.25">
      <c r="A1754" s="27"/>
      <c r="B1754" s="28" t="s">
        <v>5008</v>
      </c>
      <c r="C1754" s="29"/>
      <c r="D1754" s="42"/>
    </row>
    <row r="1755" spans="1:4" x14ac:dyDescent="0.25">
      <c r="A1755" s="22" t="s">
        <v>1679</v>
      </c>
      <c r="B1755" s="22" t="s">
        <v>1678</v>
      </c>
      <c r="C1755" s="23">
        <v>2100</v>
      </c>
      <c r="D1755" s="42"/>
    </row>
    <row r="1756" spans="1:4" x14ac:dyDescent="0.25">
      <c r="A1756" s="22" t="s">
        <v>1677</v>
      </c>
      <c r="B1756" s="22" t="s">
        <v>1676</v>
      </c>
      <c r="C1756" s="23">
        <v>3000</v>
      </c>
      <c r="D1756" s="42"/>
    </row>
    <row r="1757" spans="1:4" x14ac:dyDescent="0.25">
      <c r="A1757" s="22" t="s">
        <v>1675</v>
      </c>
      <c r="B1757" s="22" t="s">
        <v>1674</v>
      </c>
      <c r="C1757" s="23">
        <v>3000</v>
      </c>
      <c r="D1757" s="42"/>
    </row>
    <row r="1758" spans="1:4" x14ac:dyDescent="0.25">
      <c r="A1758" s="22" t="s">
        <v>1673</v>
      </c>
      <c r="B1758" s="22" t="s">
        <v>1672</v>
      </c>
      <c r="C1758" s="23">
        <v>4000</v>
      </c>
      <c r="D1758" s="42"/>
    </row>
    <row r="1759" spans="1:4" x14ac:dyDescent="0.25">
      <c r="A1759" s="22" t="s">
        <v>1671</v>
      </c>
      <c r="B1759" s="22" t="s">
        <v>1670</v>
      </c>
      <c r="C1759" s="23">
        <v>10000</v>
      </c>
      <c r="D1759" s="42"/>
    </row>
    <row r="1760" spans="1:4" x14ac:dyDescent="0.25">
      <c r="A1760" s="22" t="s">
        <v>1669</v>
      </c>
      <c r="B1760" s="22" t="s">
        <v>1668</v>
      </c>
      <c r="C1760" s="23">
        <v>8000</v>
      </c>
      <c r="D1760" s="42"/>
    </row>
    <row r="1761" spans="1:4" x14ac:dyDescent="0.25">
      <c r="A1761" s="22" t="s">
        <v>1667</v>
      </c>
      <c r="B1761" s="22" t="s">
        <v>1666</v>
      </c>
      <c r="C1761" s="23">
        <v>2000</v>
      </c>
      <c r="D1761" s="42"/>
    </row>
    <row r="1762" spans="1:4" x14ac:dyDescent="0.25">
      <c r="A1762" s="22" t="s">
        <v>1665</v>
      </c>
      <c r="B1762" s="22" t="s">
        <v>1664</v>
      </c>
      <c r="C1762" s="23">
        <v>5000</v>
      </c>
      <c r="D1762" s="42"/>
    </row>
    <row r="1763" spans="1:4" x14ac:dyDescent="0.25">
      <c r="A1763" s="22" t="s">
        <v>1663</v>
      </c>
      <c r="B1763" s="22" t="s">
        <v>1662</v>
      </c>
      <c r="C1763" s="23">
        <v>5000</v>
      </c>
      <c r="D1763" s="42"/>
    </row>
    <row r="1764" spans="1:4" x14ac:dyDescent="0.25">
      <c r="A1764" s="22" t="s">
        <v>1661</v>
      </c>
      <c r="B1764" s="22" t="s">
        <v>1660</v>
      </c>
      <c r="C1764" s="23">
        <v>7500</v>
      </c>
      <c r="D1764" s="42"/>
    </row>
    <row r="1765" spans="1:4" x14ac:dyDescent="0.25">
      <c r="A1765" s="22" t="s">
        <v>1659</v>
      </c>
      <c r="B1765" s="22" t="s">
        <v>1658</v>
      </c>
      <c r="C1765" s="23">
        <v>5000</v>
      </c>
      <c r="D1765" s="42"/>
    </row>
    <row r="1766" spans="1:4" x14ac:dyDescent="0.25">
      <c r="A1766" s="22" t="s">
        <v>1657</v>
      </c>
      <c r="B1766" s="22" t="s">
        <v>1656</v>
      </c>
      <c r="C1766" s="23">
        <v>2500</v>
      </c>
      <c r="D1766" s="42"/>
    </row>
    <row r="1767" spans="1:4" x14ac:dyDescent="0.25">
      <c r="A1767" s="22" t="s">
        <v>1655</v>
      </c>
      <c r="B1767" s="22" t="s">
        <v>1654</v>
      </c>
      <c r="C1767" s="23">
        <v>4000</v>
      </c>
      <c r="D1767" s="42"/>
    </row>
    <row r="1768" spans="1:4" x14ac:dyDescent="0.25">
      <c r="A1768" s="22" t="s">
        <v>1653</v>
      </c>
      <c r="B1768" s="22" t="s">
        <v>1652</v>
      </c>
      <c r="C1768" s="23">
        <v>1000</v>
      </c>
      <c r="D1768" s="42"/>
    </row>
    <row r="1769" spans="1:4" x14ac:dyDescent="0.25">
      <c r="A1769" s="22" t="s">
        <v>1651</v>
      </c>
      <c r="B1769" s="22" t="s">
        <v>1650</v>
      </c>
      <c r="C1769" s="23">
        <v>4500</v>
      </c>
      <c r="D1769" s="42"/>
    </row>
    <row r="1770" spans="1:4" x14ac:dyDescent="0.25">
      <c r="A1770" s="22" t="s">
        <v>1649</v>
      </c>
      <c r="B1770" s="22" t="s">
        <v>1648</v>
      </c>
      <c r="C1770" s="23">
        <v>8000</v>
      </c>
      <c r="D1770" s="42"/>
    </row>
    <row r="1771" spans="1:4" x14ac:dyDescent="0.25">
      <c r="A1771" s="22" t="s">
        <v>1647</v>
      </c>
      <c r="B1771" s="22" t="s">
        <v>1646</v>
      </c>
      <c r="C1771" s="23">
        <v>2000</v>
      </c>
      <c r="D1771" s="42"/>
    </row>
    <row r="1772" spans="1:4" x14ac:dyDescent="0.25">
      <c r="A1772" s="22" t="s">
        <v>1645</v>
      </c>
      <c r="B1772" s="22" t="s">
        <v>1644</v>
      </c>
      <c r="C1772" s="23">
        <v>11000</v>
      </c>
      <c r="D1772" s="42"/>
    </row>
    <row r="1773" spans="1:4" x14ac:dyDescent="0.25">
      <c r="A1773" s="22" t="s">
        <v>1643</v>
      </c>
      <c r="B1773" s="22" t="s">
        <v>1642</v>
      </c>
      <c r="C1773" s="23">
        <v>16000</v>
      </c>
      <c r="D1773" s="42"/>
    </row>
    <row r="1774" spans="1:4" x14ac:dyDescent="0.25">
      <c r="A1774" s="22" t="s">
        <v>1641</v>
      </c>
      <c r="B1774" s="22" t="s">
        <v>1640</v>
      </c>
      <c r="C1774" s="23">
        <v>4500</v>
      </c>
      <c r="D1774" s="42"/>
    </row>
    <row r="1775" spans="1:4" x14ac:dyDescent="0.25">
      <c r="A1775" s="22" t="s">
        <v>1639</v>
      </c>
      <c r="B1775" s="22" t="s">
        <v>1638</v>
      </c>
      <c r="C1775" s="23">
        <v>4500</v>
      </c>
      <c r="D1775" s="42"/>
    </row>
    <row r="1776" spans="1:4" x14ac:dyDescent="0.25">
      <c r="A1776" s="22" t="s">
        <v>1637</v>
      </c>
      <c r="B1776" s="22" t="s">
        <v>1636</v>
      </c>
      <c r="C1776" s="23">
        <v>7500</v>
      </c>
      <c r="D1776" s="42"/>
    </row>
    <row r="1777" spans="1:4" x14ac:dyDescent="0.25">
      <c r="A1777" s="22" t="s">
        <v>1635</v>
      </c>
      <c r="B1777" s="22" t="s">
        <v>1634</v>
      </c>
      <c r="C1777" s="23">
        <v>9000</v>
      </c>
      <c r="D1777" s="42"/>
    </row>
    <row r="1778" spans="1:4" x14ac:dyDescent="0.25">
      <c r="A1778" s="22" t="s">
        <v>1633</v>
      </c>
      <c r="B1778" s="22" t="s">
        <v>1632</v>
      </c>
      <c r="C1778" s="23">
        <v>7000</v>
      </c>
      <c r="D1778" s="42"/>
    </row>
    <row r="1779" spans="1:4" x14ac:dyDescent="0.25">
      <c r="A1779" s="22" t="s">
        <v>1631</v>
      </c>
      <c r="B1779" s="22" t="s">
        <v>1630</v>
      </c>
      <c r="C1779" s="23">
        <v>10000</v>
      </c>
      <c r="D1779" s="42"/>
    </row>
    <row r="1780" spans="1:4" x14ac:dyDescent="0.25">
      <c r="A1780" s="22" t="s">
        <v>1629</v>
      </c>
      <c r="B1780" s="22" t="s">
        <v>1628</v>
      </c>
      <c r="C1780" s="23">
        <v>4000</v>
      </c>
      <c r="D1780" s="42"/>
    </row>
    <row r="1781" spans="1:4" x14ac:dyDescent="0.25">
      <c r="A1781" s="22" t="s">
        <v>1627</v>
      </c>
      <c r="B1781" s="22" t="s">
        <v>1626</v>
      </c>
      <c r="C1781" s="23">
        <v>5000</v>
      </c>
      <c r="D1781" s="42"/>
    </row>
    <row r="1782" spans="1:4" x14ac:dyDescent="0.25">
      <c r="A1782" s="22" t="s">
        <v>1625</v>
      </c>
      <c r="B1782" s="22" t="s">
        <v>1624</v>
      </c>
      <c r="C1782" s="23">
        <v>2000</v>
      </c>
      <c r="D1782" s="42"/>
    </row>
    <row r="1783" spans="1:4" x14ac:dyDescent="0.25">
      <c r="A1783" s="22" t="s">
        <v>1623</v>
      </c>
      <c r="B1783" s="22" t="s">
        <v>1622</v>
      </c>
      <c r="C1783" s="23">
        <v>8000</v>
      </c>
      <c r="D1783" s="42"/>
    </row>
    <row r="1784" spans="1:4" x14ac:dyDescent="0.25">
      <c r="A1784" s="22" t="s">
        <v>1621</v>
      </c>
      <c r="B1784" s="22" t="s">
        <v>1620</v>
      </c>
      <c r="C1784" s="23">
        <v>3000</v>
      </c>
      <c r="D1784" s="42"/>
    </row>
    <row r="1785" spans="1:4" x14ac:dyDescent="0.25">
      <c r="A1785" s="22" t="s">
        <v>1619</v>
      </c>
      <c r="B1785" s="22" t="s">
        <v>1618</v>
      </c>
      <c r="C1785" s="23">
        <v>3000</v>
      </c>
      <c r="D1785" s="42"/>
    </row>
    <row r="1786" spans="1:4" x14ac:dyDescent="0.25">
      <c r="A1786" s="22" t="s">
        <v>1617</v>
      </c>
      <c r="B1786" s="22" t="s">
        <v>1616</v>
      </c>
      <c r="C1786" s="23">
        <v>18000</v>
      </c>
      <c r="D1786" s="42"/>
    </row>
    <row r="1787" spans="1:4" x14ac:dyDescent="0.25">
      <c r="A1787" s="22" t="s">
        <v>1615</v>
      </c>
      <c r="B1787" s="22" t="s">
        <v>1614</v>
      </c>
      <c r="C1787" s="23">
        <v>1300</v>
      </c>
      <c r="D1787" s="42"/>
    </row>
    <row r="1788" spans="1:4" x14ac:dyDescent="0.25">
      <c r="A1788" s="22" t="s">
        <v>1613</v>
      </c>
      <c r="B1788" s="22" t="s">
        <v>1612</v>
      </c>
      <c r="C1788" s="23">
        <v>1100</v>
      </c>
      <c r="D1788" s="42"/>
    </row>
    <row r="1789" spans="1:4" x14ac:dyDescent="0.25">
      <c r="A1789" s="22" t="s">
        <v>1611</v>
      </c>
      <c r="B1789" s="22" t="s">
        <v>1610</v>
      </c>
      <c r="C1789" s="23">
        <v>300</v>
      </c>
      <c r="D1789" s="42"/>
    </row>
    <row r="1790" spans="1:4" x14ac:dyDescent="0.25">
      <c r="A1790" s="22" t="s">
        <v>1609</v>
      </c>
      <c r="B1790" s="22" t="s">
        <v>1608</v>
      </c>
      <c r="C1790" s="23">
        <v>9000</v>
      </c>
      <c r="D1790" s="42"/>
    </row>
    <row r="1791" spans="1:4" x14ac:dyDescent="0.25">
      <c r="A1791" s="27"/>
      <c r="B1791" s="28" t="s">
        <v>5009</v>
      </c>
      <c r="C1791" s="29"/>
      <c r="D1791" s="42"/>
    </row>
    <row r="1792" spans="1:4" x14ac:dyDescent="0.25">
      <c r="A1792" s="22" t="s">
        <v>1607</v>
      </c>
      <c r="B1792" s="22" t="s">
        <v>1606</v>
      </c>
      <c r="C1792" s="23">
        <v>15500</v>
      </c>
      <c r="D1792" s="42"/>
    </row>
    <row r="1793" spans="1:4" x14ac:dyDescent="0.25">
      <c r="A1793" s="22" t="s">
        <v>1605</v>
      </c>
      <c r="B1793" s="22" t="s">
        <v>1604</v>
      </c>
      <c r="C1793" s="23">
        <v>7750</v>
      </c>
      <c r="D1793" s="42"/>
    </row>
    <row r="1794" spans="1:4" x14ac:dyDescent="0.25">
      <c r="A1794" s="22" t="s">
        <v>1603</v>
      </c>
      <c r="B1794" s="22" t="s">
        <v>1602</v>
      </c>
      <c r="C1794" s="23">
        <v>17500</v>
      </c>
      <c r="D1794" s="42"/>
    </row>
    <row r="1795" spans="1:4" x14ac:dyDescent="0.25">
      <c r="A1795" s="22" t="s">
        <v>1601</v>
      </c>
      <c r="B1795" s="22" t="s">
        <v>1600</v>
      </c>
      <c r="C1795" s="23">
        <v>31500</v>
      </c>
      <c r="D1795" s="42"/>
    </row>
    <row r="1796" spans="1:4" x14ac:dyDescent="0.25">
      <c r="A1796" s="22" t="s">
        <v>1599</v>
      </c>
      <c r="B1796" s="22" t="s">
        <v>1598</v>
      </c>
      <c r="C1796" s="23">
        <v>31500</v>
      </c>
      <c r="D1796" s="42"/>
    </row>
    <row r="1797" spans="1:4" x14ac:dyDescent="0.25">
      <c r="A1797" s="22" t="s">
        <v>1597</v>
      </c>
      <c r="B1797" s="22" t="s">
        <v>1596</v>
      </c>
      <c r="C1797" s="23">
        <v>31500</v>
      </c>
      <c r="D1797" s="42"/>
    </row>
    <row r="1798" spans="1:4" ht="28.5" x14ac:dyDescent="0.25">
      <c r="A1798" s="27"/>
      <c r="B1798" s="28" t="s">
        <v>5010</v>
      </c>
      <c r="C1798" s="29"/>
      <c r="D1798" s="42"/>
    </row>
    <row r="1799" spans="1:4" x14ac:dyDescent="0.25">
      <c r="A1799" s="22" t="s">
        <v>1595</v>
      </c>
      <c r="B1799" s="22" t="s">
        <v>1594</v>
      </c>
      <c r="C1799" s="23">
        <v>500</v>
      </c>
      <c r="D1799" s="42"/>
    </row>
    <row r="1800" spans="1:4" x14ac:dyDescent="0.25">
      <c r="A1800" s="22" t="s">
        <v>1593</v>
      </c>
      <c r="B1800" s="22" t="s">
        <v>1592</v>
      </c>
      <c r="C1800" s="23">
        <v>5000</v>
      </c>
      <c r="D1800" s="42"/>
    </row>
    <row r="1801" spans="1:4" x14ac:dyDescent="0.25">
      <c r="A1801" s="22" t="s">
        <v>1591</v>
      </c>
      <c r="B1801" s="22" t="s">
        <v>1590</v>
      </c>
      <c r="C1801" s="23">
        <v>12000</v>
      </c>
      <c r="D1801" s="42"/>
    </row>
    <row r="1802" spans="1:4" x14ac:dyDescent="0.25">
      <c r="A1802" s="22" t="s">
        <v>1589</v>
      </c>
      <c r="B1802" s="22" t="s">
        <v>1588</v>
      </c>
      <c r="C1802" s="23">
        <v>10000</v>
      </c>
      <c r="D1802" s="42"/>
    </row>
    <row r="1803" spans="1:4" x14ac:dyDescent="0.25">
      <c r="A1803" s="22" t="s">
        <v>1587</v>
      </c>
      <c r="B1803" s="22" t="s">
        <v>1586</v>
      </c>
      <c r="C1803" s="23">
        <v>9000</v>
      </c>
      <c r="D1803" s="42"/>
    </row>
    <row r="1804" spans="1:4" x14ac:dyDescent="0.25">
      <c r="A1804" s="22" t="s">
        <v>1585</v>
      </c>
      <c r="B1804" s="22" t="s">
        <v>1584</v>
      </c>
      <c r="C1804" s="23">
        <v>700</v>
      </c>
      <c r="D1804" s="42"/>
    </row>
    <row r="1805" spans="1:4" x14ac:dyDescent="0.25">
      <c r="A1805" s="22" t="s">
        <v>1583</v>
      </c>
      <c r="B1805" s="22" t="s">
        <v>1582</v>
      </c>
      <c r="C1805" s="23">
        <v>550</v>
      </c>
      <c r="D1805" s="42"/>
    </row>
    <row r="1806" spans="1:4" x14ac:dyDescent="0.25">
      <c r="A1806" s="22" t="s">
        <v>1581</v>
      </c>
      <c r="B1806" s="22" t="s">
        <v>1580</v>
      </c>
      <c r="C1806" s="23">
        <v>500</v>
      </c>
      <c r="D1806" s="42"/>
    </row>
    <row r="1807" spans="1:4" x14ac:dyDescent="0.25">
      <c r="A1807" s="22" t="s">
        <v>1579</v>
      </c>
      <c r="B1807" s="22" t="s">
        <v>1578</v>
      </c>
      <c r="C1807" s="23">
        <v>450</v>
      </c>
      <c r="D1807" s="42"/>
    </row>
    <row r="1808" spans="1:4" x14ac:dyDescent="0.25">
      <c r="A1808" s="22" t="s">
        <v>1577</v>
      </c>
      <c r="B1808" s="22" t="s">
        <v>1576</v>
      </c>
      <c r="C1808" s="23">
        <v>2000</v>
      </c>
      <c r="D1808" s="42"/>
    </row>
    <row r="1809" spans="1:4" x14ac:dyDescent="0.25">
      <c r="A1809" s="22" t="s">
        <v>1575</v>
      </c>
      <c r="B1809" s="22" t="s">
        <v>1574</v>
      </c>
      <c r="C1809" s="23">
        <v>2000</v>
      </c>
      <c r="D1809" s="42"/>
    </row>
    <row r="1810" spans="1:4" x14ac:dyDescent="0.25">
      <c r="A1810" s="22" t="s">
        <v>1573</v>
      </c>
      <c r="B1810" s="22" t="s">
        <v>1572</v>
      </c>
      <c r="C1810" s="23">
        <v>14000</v>
      </c>
      <c r="D1810" s="42"/>
    </row>
    <row r="1811" spans="1:4" x14ac:dyDescent="0.25">
      <c r="A1811" s="22" t="s">
        <v>1571</v>
      </c>
      <c r="B1811" s="22" t="s">
        <v>1570</v>
      </c>
      <c r="C1811" s="23">
        <v>4000</v>
      </c>
      <c r="D1811" s="42"/>
    </row>
    <row r="1812" spans="1:4" x14ac:dyDescent="0.25">
      <c r="A1812" s="22" t="s">
        <v>1569</v>
      </c>
      <c r="B1812" s="22" t="s">
        <v>1568</v>
      </c>
      <c r="C1812" s="23">
        <v>24500</v>
      </c>
      <c r="D1812" s="42"/>
    </row>
    <row r="1813" spans="1:4" x14ac:dyDescent="0.25">
      <c r="A1813" s="22" t="s">
        <v>1567</v>
      </c>
      <c r="B1813" s="22" t="s">
        <v>1566</v>
      </c>
      <c r="C1813" s="23">
        <v>14000</v>
      </c>
      <c r="D1813" s="42"/>
    </row>
    <row r="1814" spans="1:4" x14ac:dyDescent="0.25">
      <c r="A1814" s="22" t="s">
        <v>1565</v>
      </c>
      <c r="B1814" s="22" t="s">
        <v>1564</v>
      </c>
      <c r="C1814" s="23">
        <v>12250</v>
      </c>
      <c r="D1814" s="42"/>
    </row>
    <row r="1815" spans="1:4" x14ac:dyDescent="0.25">
      <c r="A1815" s="22" t="s">
        <v>1563</v>
      </c>
      <c r="B1815" s="22" t="s">
        <v>1562</v>
      </c>
      <c r="C1815" s="23">
        <v>10500</v>
      </c>
      <c r="D1815" s="42"/>
    </row>
    <row r="1816" spans="1:4" x14ac:dyDescent="0.25">
      <c r="A1816" s="22" t="s">
        <v>1561</v>
      </c>
      <c r="B1816" s="22" t="s">
        <v>1560</v>
      </c>
      <c r="C1816" s="23">
        <v>16000</v>
      </c>
      <c r="D1816" s="42"/>
    </row>
    <row r="1817" spans="1:4" x14ac:dyDescent="0.25">
      <c r="A1817" s="22" t="s">
        <v>1559</v>
      </c>
      <c r="B1817" s="22" t="s">
        <v>1558</v>
      </c>
      <c r="C1817" s="23">
        <v>18000</v>
      </c>
      <c r="D1817" s="42"/>
    </row>
    <row r="1818" spans="1:4" x14ac:dyDescent="0.25">
      <c r="A1818" s="22" t="s">
        <v>1557</v>
      </c>
      <c r="B1818" s="22" t="s">
        <v>1556</v>
      </c>
      <c r="C1818" s="23">
        <v>9000</v>
      </c>
      <c r="D1818" s="42"/>
    </row>
    <row r="1819" spans="1:4" x14ac:dyDescent="0.25">
      <c r="A1819" s="22" t="s">
        <v>1555</v>
      </c>
      <c r="B1819" s="22" t="s">
        <v>1554</v>
      </c>
      <c r="C1819" s="23">
        <v>10750</v>
      </c>
      <c r="D1819" s="42"/>
    </row>
    <row r="1820" spans="1:4" x14ac:dyDescent="0.25">
      <c r="A1820" s="22" t="s">
        <v>1553</v>
      </c>
      <c r="B1820" s="22" t="s">
        <v>1552</v>
      </c>
      <c r="C1820" s="23">
        <v>5000</v>
      </c>
      <c r="D1820" s="42"/>
    </row>
    <row r="1821" spans="1:4" x14ac:dyDescent="0.25">
      <c r="A1821" s="22" t="s">
        <v>1551</v>
      </c>
      <c r="B1821" s="22" t="s">
        <v>1550</v>
      </c>
      <c r="C1821" s="23">
        <v>9000</v>
      </c>
      <c r="D1821" s="42"/>
    </row>
    <row r="1822" spans="1:4" x14ac:dyDescent="0.25">
      <c r="A1822" s="22" t="s">
        <v>1549</v>
      </c>
      <c r="B1822" s="22" t="s">
        <v>1548</v>
      </c>
      <c r="C1822" s="23">
        <v>1350</v>
      </c>
      <c r="D1822" s="42"/>
    </row>
    <row r="1823" spans="1:4" x14ac:dyDescent="0.25">
      <c r="A1823" s="27"/>
      <c r="B1823" s="28" t="s">
        <v>5011</v>
      </c>
      <c r="C1823" s="29"/>
      <c r="D1823" s="42"/>
    </row>
    <row r="1824" spans="1:4" x14ac:dyDescent="0.25">
      <c r="A1824" s="22" t="s">
        <v>1547</v>
      </c>
      <c r="B1824" s="22" t="s">
        <v>1546</v>
      </c>
      <c r="C1824" s="23">
        <v>60000</v>
      </c>
      <c r="D1824" s="42"/>
    </row>
    <row r="1825" spans="1:4" x14ac:dyDescent="0.25">
      <c r="A1825" s="22" t="s">
        <v>1545</v>
      </c>
      <c r="B1825" s="22" t="s">
        <v>1544</v>
      </c>
      <c r="C1825" s="23">
        <v>30000</v>
      </c>
      <c r="D1825" s="42"/>
    </row>
    <row r="1826" spans="1:4" x14ac:dyDescent="0.25">
      <c r="A1826" s="22" t="s">
        <v>1543</v>
      </c>
      <c r="B1826" s="22" t="s">
        <v>1542</v>
      </c>
      <c r="C1826" s="23">
        <v>40000</v>
      </c>
      <c r="D1826" s="42"/>
    </row>
    <row r="1827" spans="1:4" x14ac:dyDescent="0.25">
      <c r="A1827" s="22" t="s">
        <v>1541</v>
      </c>
      <c r="B1827" s="22" t="s">
        <v>1540</v>
      </c>
      <c r="C1827" s="23">
        <v>30000</v>
      </c>
      <c r="D1827" s="42"/>
    </row>
    <row r="1828" spans="1:4" x14ac:dyDescent="0.25">
      <c r="A1828" s="22" t="s">
        <v>1539</v>
      </c>
      <c r="B1828" s="22" t="s">
        <v>1538</v>
      </c>
      <c r="C1828" s="23">
        <v>30000</v>
      </c>
      <c r="D1828" s="42"/>
    </row>
    <row r="1829" spans="1:4" x14ac:dyDescent="0.25">
      <c r="A1829" s="22" t="s">
        <v>1537</v>
      </c>
      <c r="B1829" s="22" t="s">
        <v>1536</v>
      </c>
      <c r="C1829" s="23">
        <v>35000</v>
      </c>
      <c r="D1829" s="42"/>
    </row>
    <row r="1830" spans="1:4" ht="30" x14ac:dyDescent="0.25">
      <c r="A1830" s="22" t="s">
        <v>1535</v>
      </c>
      <c r="B1830" s="22" t="s">
        <v>1534</v>
      </c>
      <c r="C1830" s="23">
        <v>1400</v>
      </c>
      <c r="D1830" s="42"/>
    </row>
    <row r="1831" spans="1:4" ht="30" x14ac:dyDescent="0.25">
      <c r="A1831" s="22" t="s">
        <v>1533</v>
      </c>
      <c r="B1831" s="22" t="s">
        <v>1532</v>
      </c>
      <c r="C1831" s="23">
        <v>1100</v>
      </c>
      <c r="D1831" s="42"/>
    </row>
    <row r="1832" spans="1:4" ht="30" x14ac:dyDescent="0.25">
      <c r="A1832" s="22" t="s">
        <v>1531</v>
      </c>
      <c r="B1832" s="22" t="s">
        <v>1530</v>
      </c>
      <c r="C1832" s="23">
        <v>1000</v>
      </c>
      <c r="D1832" s="42"/>
    </row>
    <row r="1833" spans="1:4" ht="30" x14ac:dyDescent="0.25">
      <c r="A1833" s="22" t="s">
        <v>1529</v>
      </c>
      <c r="B1833" s="22" t="s">
        <v>1528</v>
      </c>
      <c r="C1833" s="23">
        <v>900</v>
      </c>
      <c r="D1833" s="42"/>
    </row>
    <row r="1834" spans="1:4" x14ac:dyDescent="0.25">
      <c r="A1834" s="22" t="s">
        <v>1527</v>
      </c>
      <c r="B1834" s="22" t="s">
        <v>1526</v>
      </c>
      <c r="C1834" s="23">
        <v>4000</v>
      </c>
      <c r="D1834" s="42"/>
    </row>
    <row r="1835" spans="1:4" ht="28.5" x14ac:dyDescent="0.25">
      <c r="A1835" s="27"/>
      <c r="B1835" s="28" t="s">
        <v>5012</v>
      </c>
      <c r="C1835" s="29"/>
      <c r="D1835" s="42"/>
    </row>
    <row r="1836" spans="1:4" x14ac:dyDescent="0.25">
      <c r="A1836" s="22" t="s">
        <v>1525</v>
      </c>
      <c r="B1836" s="22" t="s">
        <v>1524</v>
      </c>
      <c r="C1836" s="23">
        <v>8000</v>
      </c>
      <c r="D1836" s="42"/>
    </row>
    <row r="1837" spans="1:4" x14ac:dyDescent="0.25">
      <c r="A1837" s="22" t="s">
        <v>1523</v>
      </c>
      <c r="B1837" s="22" t="s">
        <v>1522</v>
      </c>
      <c r="C1837" s="23">
        <v>2500</v>
      </c>
      <c r="D1837" s="42"/>
    </row>
    <row r="1838" spans="1:4" x14ac:dyDescent="0.25">
      <c r="A1838" s="22" t="s">
        <v>1521</v>
      </c>
      <c r="B1838" s="22" t="s">
        <v>1520</v>
      </c>
      <c r="C1838" s="23">
        <v>6000</v>
      </c>
      <c r="D1838" s="42"/>
    </row>
    <row r="1839" spans="1:4" x14ac:dyDescent="0.25">
      <c r="A1839" s="22" t="s">
        <v>1519</v>
      </c>
      <c r="B1839" s="22" t="s">
        <v>1518</v>
      </c>
      <c r="C1839" s="23">
        <v>3000</v>
      </c>
      <c r="D1839" s="42"/>
    </row>
    <row r="1840" spans="1:4" x14ac:dyDescent="0.25">
      <c r="A1840" s="22" t="s">
        <v>1517</v>
      </c>
      <c r="B1840" s="22" t="s">
        <v>1516</v>
      </c>
      <c r="C1840" s="23">
        <v>2500</v>
      </c>
      <c r="D1840" s="42"/>
    </row>
    <row r="1841" spans="1:4" ht="30" x14ac:dyDescent="0.25">
      <c r="A1841" s="22" t="s">
        <v>1515</v>
      </c>
      <c r="B1841" s="22" t="s">
        <v>1514</v>
      </c>
      <c r="C1841" s="23">
        <v>850</v>
      </c>
      <c r="D1841" s="42"/>
    </row>
    <row r="1842" spans="1:4" ht="30" x14ac:dyDescent="0.25">
      <c r="A1842" s="22" t="s">
        <v>1513</v>
      </c>
      <c r="B1842" s="22" t="s">
        <v>1512</v>
      </c>
      <c r="C1842" s="23">
        <v>650</v>
      </c>
      <c r="D1842" s="42"/>
    </row>
    <row r="1843" spans="1:4" ht="30" x14ac:dyDescent="0.25">
      <c r="A1843" s="22" t="s">
        <v>1511</v>
      </c>
      <c r="B1843" s="22" t="s">
        <v>1510</v>
      </c>
      <c r="C1843" s="23">
        <v>450</v>
      </c>
      <c r="D1843" s="42"/>
    </row>
    <row r="1844" spans="1:4" ht="30" x14ac:dyDescent="0.25">
      <c r="A1844" s="22" t="s">
        <v>1509</v>
      </c>
      <c r="B1844" s="22" t="s">
        <v>1508</v>
      </c>
      <c r="C1844" s="23">
        <v>250</v>
      </c>
      <c r="D1844" s="42"/>
    </row>
    <row r="1845" spans="1:4" x14ac:dyDescent="0.25">
      <c r="A1845" s="22" t="s">
        <v>1507</v>
      </c>
      <c r="B1845" s="22" t="s">
        <v>1506</v>
      </c>
      <c r="C1845" s="23">
        <v>750</v>
      </c>
      <c r="D1845" s="42"/>
    </row>
    <row r="1846" spans="1:4" x14ac:dyDescent="0.25">
      <c r="A1846" s="22" t="s">
        <v>1505</v>
      </c>
      <c r="B1846" s="22" t="s">
        <v>1504</v>
      </c>
      <c r="C1846" s="23">
        <v>500</v>
      </c>
      <c r="D1846" s="42"/>
    </row>
    <row r="1847" spans="1:4" x14ac:dyDescent="0.25">
      <c r="A1847" s="27"/>
      <c r="B1847" s="28" t="s">
        <v>5013</v>
      </c>
      <c r="C1847" s="29"/>
      <c r="D1847" s="42"/>
    </row>
    <row r="1848" spans="1:4" x14ac:dyDescent="0.25">
      <c r="A1848" s="22" t="s">
        <v>1503</v>
      </c>
      <c r="B1848" s="22" t="s">
        <v>1502</v>
      </c>
      <c r="C1848" s="23">
        <v>10800</v>
      </c>
      <c r="D1848" s="42"/>
    </row>
    <row r="1849" spans="1:4" x14ac:dyDescent="0.25">
      <c r="A1849" s="22" t="s">
        <v>1501</v>
      </c>
      <c r="B1849" s="22" t="s">
        <v>1500</v>
      </c>
      <c r="C1849" s="23">
        <v>12800</v>
      </c>
      <c r="D1849" s="42"/>
    </row>
    <row r="1850" spans="1:4" x14ac:dyDescent="0.25">
      <c r="A1850" s="22" t="s">
        <v>1499</v>
      </c>
      <c r="B1850" s="22" t="s">
        <v>1498</v>
      </c>
      <c r="C1850" s="23">
        <v>11800</v>
      </c>
      <c r="D1850" s="42"/>
    </row>
    <row r="1851" spans="1:4" x14ac:dyDescent="0.25">
      <c r="A1851" s="22" t="s">
        <v>1497</v>
      </c>
      <c r="B1851" s="22" t="s">
        <v>1496</v>
      </c>
      <c r="C1851" s="23">
        <v>10800</v>
      </c>
      <c r="D1851" s="42"/>
    </row>
    <row r="1852" spans="1:4" x14ac:dyDescent="0.25">
      <c r="A1852" s="22" t="s">
        <v>1495</v>
      </c>
      <c r="B1852" s="22" t="s">
        <v>1494</v>
      </c>
      <c r="C1852" s="23">
        <v>10800</v>
      </c>
      <c r="D1852" s="42"/>
    </row>
    <row r="1853" spans="1:4" x14ac:dyDescent="0.25">
      <c r="A1853" s="22" t="s">
        <v>1493</v>
      </c>
      <c r="B1853" s="22" t="s">
        <v>1492</v>
      </c>
      <c r="C1853" s="23">
        <v>11800</v>
      </c>
      <c r="D1853" s="42"/>
    </row>
    <row r="1854" spans="1:4" x14ac:dyDescent="0.25">
      <c r="A1854" s="22" t="s">
        <v>1491</v>
      </c>
      <c r="B1854" s="22" t="s">
        <v>1490</v>
      </c>
      <c r="C1854" s="23">
        <v>3500</v>
      </c>
      <c r="D1854" s="42"/>
    </row>
    <row r="1855" spans="1:4" x14ac:dyDescent="0.25">
      <c r="A1855" s="22" t="s">
        <v>1489</v>
      </c>
      <c r="B1855" s="22" t="s">
        <v>1488</v>
      </c>
      <c r="C1855" s="23">
        <v>4800</v>
      </c>
      <c r="D1855" s="42"/>
    </row>
    <row r="1856" spans="1:4" x14ac:dyDescent="0.25">
      <c r="A1856" s="22"/>
      <c r="B1856" s="28" t="s">
        <v>5075</v>
      </c>
      <c r="C1856" s="23"/>
      <c r="D1856" s="42"/>
    </row>
    <row r="1857" spans="1:4" x14ac:dyDescent="0.25">
      <c r="A1857" s="22" t="s">
        <v>5076</v>
      </c>
      <c r="B1857" s="22" t="s">
        <v>5077</v>
      </c>
      <c r="C1857" s="23">
        <v>17500</v>
      </c>
      <c r="D1857" s="42"/>
    </row>
    <row r="1858" spans="1:4" x14ac:dyDescent="0.25">
      <c r="A1858" s="22" t="s">
        <v>5078</v>
      </c>
      <c r="B1858" s="22" t="s">
        <v>5079</v>
      </c>
      <c r="C1858" s="23">
        <v>16000</v>
      </c>
      <c r="D1858" s="42"/>
    </row>
    <row r="1859" spans="1:4" x14ac:dyDescent="0.25">
      <c r="A1859" s="22" t="s">
        <v>5080</v>
      </c>
      <c r="B1859" s="22" t="s">
        <v>5081</v>
      </c>
      <c r="C1859" s="23">
        <v>16000</v>
      </c>
      <c r="D1859" s="42"/>
    </row>
    <row r="1860" spans="1:4" x14ac:dyDescent="0.25">
      <c r="A1860" s="22" t="s">
        <v>5082</v>
      </c>
      <c r="B1860" s="22" t="s">
        <v>5026</v>
      </c>
      <c r="C1860" s="23">
        <v>14000</v>
      </c>
      <c r="D1860" s="42"/>
    </row>
    <row r="1861" spans="1:4" x14ac:dyDescent="0.25">
      <c r="A1861" s="22" t="s">
        <v>5083</v>
      </c>
      <c r="B1861" s="22" t="s">
        <v>5028</v>
      </c>
      <c r="C1861" s="23">
        <v>15000</v>
      </c>
      <c r="D1861" s="42"/>
    </row>
    <row r="1862" spans="1:4" x14ac:dyDescent="0.25">
      <c r="A1862" s="22" t="s">
        <v>5084</v>
      </c>
      <c r="B1862" s="22" t="s">
        <v>5085</v>
      </c>
      <c r="C1862" s="23">
        <v>13000</v>
      </c>
      <c r="D1862" s="42"/>
    </row>
    <row r="1863" spans="1:4" x14ac:dyDescent="0.25">
      <c r="A1863" s="22" t="s">
        <v>5086</v>
      </c>
      <c r="B1863" s="22" t="s">
        <v>5087</v>
      </c>
      <c r="C1863" s="23">
        <v>15000</v>
      </c>
      <c r="D1863" s="42"/>
    </row>
    <row r="1864" spans="1:4" x14ac:dyDescent="0.25">
      <c r="A1864" s="22" t="s">
        <v>5088</v>
      </c>
      <c r="B1864" s="22" t="s">
        <v>5089</v>
      </c>
      <c r="C1864" s="23">
        <v>14000</v>
      </c>
      <c r="D1864" s="42"/>
    </row>
    <row r="1865" spans="1:4" x14ac:dyDescent="0.25">
      <c r="A1865" s="22" t="s">
        <v>5090</v>
      </c>
      <c r="B1865" s="22" t="s">
        <v>5091</v>
      </c>
      <c r="C1865" s="23">
        <v>16000</v>
      </c>
      <c r="D1865" s="42"/>
    </row>
    <row r="1866" spans="1:4" x14ac:dyDescent="0.25">
      <c r="A1866" s="22" t="s">
        <v>5092</v>
      </c>
      <c r="B1866" s="22" t="s">
        <v>5032</v>
      </c>
      <c r="C1866" s="23">
        <v>16000</v>
      </c>
      <c r="D1866" s="42"/>
    </row>
    <row r="1867" spans="1:4" x14ac:dyDescent="0.25">
      <c r="A1867" s="22" t="s">
        <v>5093</v>
      </c>
      <c r="B1867" s="22" t="s">
        <v>5034</v>
      </c>
      <c r="C1867" s="23">
        <v>17000</v>
      </c>
      <c r="D1867" s="42"/>
    </row>
    <row r="1868" spans="1:4" x14ac:dyDescent="0.25">
      <c r="A1868" s="22" t="s">
        <v>5094</v>
      </c>
      <c r="B1868" s="22" t="s">
        <v>5036</v>
      </c>
      <c r="C1868" s="23">
        <v>18000</v>
      </c>
      <c r="D1868" s="42"/>
    </row>
    <row r="1869" spans="1:4" x14ac:dyDescent="0.25">
      <c r="A1869" s="22" t="s">
        <v>5095</v>
      </c>
      <c r="B1869" s="22" t="s">
        <v>5038</v>
      </c>
      <c r="C1869" s="23">
        <v>19000</v>
      </c>
      <c r="D1869" s="42"/>
    </row>
    <row r="1870" spans="1:4" x14ac:dyDescent="0.25">
      <c r="A1870" s="22" t="s">
        <v>5096</v>
      </c>
      <c r="B1870" s="22" t="s">
        <v>5016</v>
      </c>
      <c r="C1870" s="23">
        <v>9000</v>
      </c>
      <c r="D1870" s="42"/>
    </row>
    <row r="1871" spans="1:4" x14ac:dyDescent="0.25">
      <c r="A1871" s="27"/>
      <c r="B1871" s="28" t="s">
        <v>5014</v>
      </c>
      <c r="C1871" s="29"/>
      <c r="D1871" s="42"/>
    </row>
    <row r="1872" spans="1:4" x14ac:dyDescent="0.25">
      <c r="A1872" s="22" t="s">
        <v>1487</v>
      </c>
      <c r="B1872" s="22" t="s">
        <v>1486</v>
      </c>
      <c r="C1872" s="23">
        <v>150</v>
      </c>
      <c r="D1872" s="42"/>
    </row>
    <row r="1873" spans="1:4" x14ac:dyDescent="0.25">
      <c r="A1873" s="22" t="s">
        <v>1485</v>
      </c>
      <c r="B1873" s="22" t="s">
        <v>1484</v>
      </c>
      <c r="C1873" s="23">
        <v>1200</v>
      </c>
      <c r="D1873" s="42"/>
    </row>
    <row r="1874" spans="1:4" x14ac:dyDescent="0.25">
      <c r="A1874" s="22" t="s">
        <v>1483</v>
      </c>
      <c r="B1874" s="22" t="s">
        <v>1482</v>
      </c>
      <c r="C1874" s="23">
        <v>450</v>
      </c>
      <c r="D1874" s="42"/>
    </row>
    <row r="1875" spans="1:4" x14ac:dyDescent="0.25">
      <c r="A1875" s="22" t="s">
        <v>1481</v>
      </c>
      <c r="B1875" s="22" t="s">
        <v>1480</v>
      </c>
      <c r="C1875" s="23">
        <v>1200</v>
      </c>
      <c r="D1875" s="42"/>
    </row>
    <row r="1876" spans="1:4" x14ac:dyDescent="0.25">
      <c r="A1876" s="22" t="s">
        <v>1479</v>
      </c>
      <c r="B1876" s="22" t="s">
        <v>1478</v>
      </c>
      <c r="C1876" s="23">
        <v>1200</v>
      </c>
      <c r="D1876" s="42"/>
    </row>
    <row r="1877" spans="1:4" x14ac:dyDescent="0.25">
      <c r="A1877" s="22" t="s">
        <v>1477</v>
      </c>
      <c r="B1877" s="22" t="s">
        <v>1476</v>
      </c>
      <c r="C1877" s="23">
        <v>250</v>
      </c>
      <c r="D1877" s="42"/>
    </row>
    <row r="1878" spans="1:4" x14ac:dyDescent="0.25">
      <c r="A1878" s="22" t="s">
        <v>1475</v>
      </c>
      <c r="B1878" s="22" t="s">
        <v>1474</v>
      </c>
      <c r="C1878" s="23">
        <v>750</v>
      </c>
      <c r="D1878" s="42"/>
    </row>
    <row r="1879" spans="1:4" x14ac:dyDescent="0.25">
      <c r="A1879" s="22" t="s">
        <v>1473</v>
      </c>
      <c r="B1879" s="22" t="s">
        <v>1472</v>
      </c>
      <c r="C1879" s="23">
        <v>450</v>
      </c>
      <c r="D1879" s="42"/>
    </row>
    <row r="1880" spans="1:4" x14ac:dyDescent="0.25">
      <c r="A1880" s="22" t="s">
        <v>1471</v>
      </c>
      <c r="B1880" s="22" t="s">
        <v>1470</v>
      </c>
      <c r="C1880" s="23">
        <v>950</v>
      </c>
      <c r="D1880" s="42"/>
    </row>
    <row r="1881" spans="1:4" x14ac:dyDescent="0.25">
      <c r="A1881" s="27"/>
      <c r="B1881" s="28" t="s">
        <v>1469</v>
      </c>
      <c r="C1881" s="29"/>
      <c r="D1881" s="42"/>
    </row>
    <row r="1882" spans="1:4" x14ac:dyDescent="0.25">
      <c r="A1882" s="22" t="s">
        <v>1468</v>
      </c>
      <c r="B1882" s="22" t="s">
        <v>1467</v>
      </c>
      <c r="C1882" s="23">
        <v>2300</v>
      </c>
      <c r="D1882" s="42"/>
    </row>
    <row r="1883" spans="1:4" x14ac:dyDescent="0.25">
      <c r="A1883" s="22" t="s">
        <v>1466</v>
      </c>
      <c r="B1883" s="22" t="s">
        <v>1465</v>
      </c>
      <c r="C1883" s="23">
        <v>2000</v>
      </c>
      <c r="D1883" s="42"/>
    </row>
    <row r="1884" spans="1:4" x14ac:dyDescent="0.25">
      <c r="A1884" s="22" t="s">
        <v>1464</v>
      </c>
      <c r="B1884" s="22" t="s">
        <v>1463</v>
      </c>
      <c r="C1884" s="23">
        <v>750</v>
      </c>
      <c r="D1884" s="42"/>
    </row>
    <row r="1885" spans="1:4" x14ac:dyDescent="0.25">
      <c r="A1885" s="22" t="s">
        <v>1462</v>
      </c>
      <c r="B1885" s="22" t="s">
        <v>1461</v>
      </c>
      <c r="C1885" s="23">
        <v>1500</v>
      </c>
      <c r="D1885" s="42"/>
    </row>
    <row r="1886" spans="1:4" x14ac:dyDescent="0.25">
      <c r="A1886" s="22" t="s">
        <v>1460</v>
      </c>
      <c r="B1886" s="22" t="s">
        <v>1459</v>
      </c>
      <c r="C1886" s="23">
        <v>1250</v>
      </c>
      <c r="D1886" s="42"/>
    </row>
    <row r="1887" spans="1:4" x14ac:dyDescent="0.25">
      <c r="A1887" s="22" t="s">
        <v>1458</v>
      </c>
      <c r="B1887" s="22" t="s">
        <v>1457</v>
      </c>
      <c r="C1887" s="23">
        <v>4500</v>
      </c>
      <c r="D1887" s="42"/>
    </row>
    <row r="1888" spans="1:4" x14ac:dyDescent="0.25">
      <c r="A1888" s="22" t="s">
        <v>1456</v>
      </c>
      <c r="B1888" s="22" t="s">
        <v>1455</v>
      </c>
      <c r="C1888" s="23">
        <v>2800</v>
      </c>
      <c r="D1888" s="42"/>
    </row>
    <row r="1889" spans="1:4" x14ac:dyDescent="0.25">
      <c r="A1889" s="24"/>
      <c r="B1889" s="25" t="s">
        <v>1454</v>
      </c>
      <c r="C1889" s="26"/>
      <c r="D1889" s="42"/>
    </row>
    <row r="1890" spans="1:4" ht="45" x14ac:dyDescent="0.25">
      <c r="A1890" s="22" t="s">
        <v>1453</v>
      </c>
      <c r="B1890" s="22" t="s">
        <v>1452</v>
      </c>
      <c r="C1890" s="23">
        <v>950</v>
      </c>
      <c r="D1890" s="42"/>
    </row>
    <row r="1891" spans="1:4" x14ac:dyDescent="0.25">
      <c r="A1891" s="22" t="s">
        <v>1451</v>
      </c>
      <c r="B1891" s="22" t="s">
        <v>1450</v>
      </c>
      <c r="C1891" s="23">
        <v>1950</v>
      </c>
      <c r="D1891" s="42"/>
    </row>
    <row r="1892" spans="1:4" x14ac:dyDescent="0.25">
      <c r="A1892" s="22" t="s">
        <v>1449</v>
      </c>
      <c r="B1892" s="22" t="s">
        <v>1448</v>
      </c>
      <c r="C1892" s="23">
        <v>2150</v>
      </c>
      <c r="D1892" s="42"/>
    </row>
    <row r="1893" spans="1:4" ht="30" x14ac:dyDescent="0.25">
      <c r="A1893" s="22" t="s">
        <v>1447</v>
      </c>
      <c r="B1893" s="22" t="s">
        <v>1446</v>
      </c>
      <c r="C1893" s="23">
        <v>8800</v>
      </c>
      <c r="D1893" s="42"/>
    </row>
    <row r="1894" spans="1:4" ht="30" x14ac:dyDescent="0.25">
      <c r="A1894" s="22" t="s">
        <v>1445</v>
      </c>
      <c r="B1894" s="22" t="s">
        <v>1444</v>
      </c>
      <c r="C1894" s="23">
        <v>10900</v>
      </c>
      <c r="D1894" s="42"/>
    </row>
    <row r="1895" spans="1:4" ht="30" x14ac:dyDescent="0.25">
      <c r="A1895" s="22" t="s">
        <v>1443</v>
      </c>
      <c r="B1895" s="22" t="s">
        <v>1442</v>
      </c>
      <c r="C1895" s="23">
        <v>13950</v>
      </c>
      <c r="D1895" s="42"/>
    </row>
    <row r="1896" spans="1:4" x14ac:dyDescent="0.25">
      <c r="A1896" s="22" t="s">
        <v>1441</v>
      </c>
      <c r="B1896" s="22" t="s">
        <v>1440</v>
      </c>
      <c r="C1896" s="23">
        <v>300</v>
      </c>
      <c r="D1896" s="42"/>
    </row>
    <row r="1897" spans="1:4" x14ac:dyDescent="0.25">
      <c r="A1897" s="22" t="s">
        <v>1439</v>
      </c>
      <c r="B1897" s="22" t="s">
        <v>1436</v>
      </c>
      <c r="C1897" s="23">
        <v>750</v>
      </c>
      <c r="D1897" s="42"/>
    </row>
    <row r="1898" spans="1:4" x14ac:dyDescent="0.25">
      <c r="A1898" s="22" t="s">
        <v>1438</v>
      </c>
      <c r="B1898" s="22" t="s">
        <v>1436</v>
      </c>
      <c r="C1898" s="23">
        <v>950</v>
      </c>
      <c r="D1898" s="42"/>
    </row>
    <row r="1899" spans="1:4" x14ac:dyDescent="0.25">
      <c r="A1899" s="22" t="s">
        <v>1437</v>
      </c>
      <c r="B1899" s="22" t="s">
        <v>1436</v>
      </c>
      <c r="C1899" s="23">
        <v>5650</v>
      </c>
      <c r="D1899" s="42"/>
    </row>
    <row r="1900" spans="1:4" x14ac:dyDescent="0.25">
      <c r="A1900" s="22" t="s">
        <v>1435</v>
      </c>
      <c r="B1900" s="22" t="s">
        <v>1434</v>
      </c>
      <c r="C1900" s="23">
        <v>7200</v>
      </c>
      <c r="D1900" s="42"/>
    </row>
    <row r="1901" spans="1:4" x14ac:dyDescent="0.25">
      <c r="A1901" s="22" t="s">
        <v>1433</v>
      </c>
      <c r="B1901" s="22" t="s">
        <v>1432</v>
      </c>
      <c r="C1901" s="23">
        <v>8400</v>
      </c>
      <c r="D1901" s="42"/>
    </row>
    <row r="1902" spans="1:4" x14ac:dyDescent="0.25">
      <c r="A1902" s="22" t="s">
        <v>1431</v>
      </c>
      <c r="B1902" s="22" t="s">
        <v>1430</v>
      </c>
      <c r="C1902" s="23">
        <v>650</v>
      </c>
      <c r="D1902" s="42"/>
    </row>
    <row r="1903" spans="1:4" x14ac:dyDescent="0.25">
      <c r="A1903" s="22" t="s">
        <v>1429</v>
      </c>
      <c r="B1903" s="22" t="s">
        <v>1428</v>
      </c>
      <c r="C1903" s="23">
        <v>2150</v>
      </c>
      <c r="D1903" s="42"/>
    </row>
    <row r="1904" spans="1:4" x14ac:dyDescent="0.25">
      <c r="A1904" s="22" t="s">
        <v>1427</v>
      </c>
      <c r="B1904" s="22" t="s">
        <v>1426</v>
      </c>
      <c r="C1904" s="23">
        <v>10350</v>
      </c>
      <c r="D1904" s="42"/>
    </row>
    <row r="1905" spans="1:4" x14ac:dyDescent="0.25">
      <c r="A1905" s="22" t="s">
        <v>1425</v>
      </c>
      <c r="B1905" s="22" t="s">
        <v>1424</v>
      </c>
      <c r="C1905" s="23">
        <v>11950</v>
      </c>
      <c r="D1905" s="42"/>
    </row>
    <row r="1906" spans="1:4" x14ac:dyDescent="0.25">
      <c r="A1906" s="22" t="s">
        <v>1423</v>
      </c>
      <c r="B1906" s="22" t="s">
        <v>1422</v>
      </c>
      <c r="C1906" s="23">
        <v>1100</v>
      </c>
      <c r="D1906" s="42"/>
    </row>
    <row r="1907" spans="1:4" x14ac:dyDescent="0.25">
      <c r="A1907" s="22" t="s">
        <v>1421</v>
      </c>
      <c r="B1907" s="22" t="s">
        <v>1420</v>
      </c>
      <c r="C1907" s="23">
        <v>6350</v>
      </c>
      <c r="D1907" s="42"/>
    </row>
    <row r="1908" spans="1:4" x14ac:dyDescent="0.25">
      <c r="A1908" s="22" t="s">
        <v>1419</v>
      </c>
      <c r="B1908" s="22" t="s">
        <v>1418</v>
      </c>
      <c r="C1908" s="23">
        <v>7750</v>
      </c>
      <c r="D1908" s="42"/>
    </row>
    <row r="1909" spans="1:4" x14ac:dyDescent="0.25">
      <c r="A1909" s="22" t="s">
        <v>1417</v>
      </c>
      <c r="B1909" s="22" t="s">
        <v>1416</v>
      </c>
      <c r="C1909" s="23">
        <v>1800</v>
      </c>
      <c r="D1909" s="42"/>
    </row>
    <row r="1910" spans="1:4" x14ac:dyDescent="0.25">
      <c r="A1910" s="22" t="s">
        <v>1415</v>
      </c>
      <c r="B1910" s="22" t="s">
        <v>1414</v>
      </c>
      <c r="C1910" s="23">
        <v>7600</v>
      </c>
      <c r="D1910" s="42"/>
    </row>
    <row r="1911" spans="1:4" x14ac:dyDescent="0.25">
      <c r="A1911" s="22" t="s">
        <v>1413</v>
      </c>
      <c r="B1911" s="22" t="s">
        <v>1412</v>
      </c>
      <c r="C1911" s="23">
        <v>8500</v>
      </c>
      <c r="D1911" s="42"/>
    </row>
    <row r="1912" spans="1:4" x14ac:dyDescent="0.25">
      <c r="A1912" s="22" t="s">
        <v>1411</v>
      </c>
      <c r="B1912" s="22" t="s">
        <v>1410</v>
      </c>
      <c r="C1912" s="23">
        <v>850</v>
      </c>
      <c r="D1912" s="42"/>
    </row>
    <row r="1913" spans="1:4" x14ac:dyDescent="0.25">
      <c r="A1913" s="22" t="s">
        <v>1409</v>
      </c>
      <c r="B1913" s="22" t="s">
        <v>1408</v>
      </c>
      <c r="C1913" s="23">
        <v>5600</v>
      </c>
      <c r="D1913" s="42"/>
    </row>
    <row r="1914" spans="1:4" x14ac:dyDescent="0.25">
      <c r="A1914" s="22" t="s">
        <v>1407</v>
      </c>
      <c r="B1914" s="22" t="s">
        <v>1406</v>
      </c>
      <c r="C1914" s="23">
        <v>6600</v>
      </c>
      <c r="D1914" s="42"/>
    </row>
    <row r="1915" spans="1:4" x14ac:dyDescent="0.25">
      <c r="A1915" s="22" t="s">
        <v>1405</v>
      </c>
      <c r="B1915" s="22" t="s">
        <v>1404</v>
      </c>
      <c r="C1915" s="23">
        <v>2150</v>
      </c>
      <c r="D1915" s="42"/>
    </row>
    <row r="1916" spans="1:4" x14ac:dyDescent="0.25">
      <c r="A1916" s="22" t="s">
        <v>1403</v>
      </c>
      <c r="B1916" s="22" t="s">
        <v>1402</v>
      </c>
      <c r="C1916" s="23">
        <v>8950</v>
      </c>
      <c r="D1916" s="42"/>
    </row>
    <row r="1917" spans="1:4" x14ac:dyDescent="0.25">
      <c r="A1917" s="22" t="s">
        <v>1401</v>
      </c>
      <c r="B1917" s="22" t="s">
        <v>1400</v>
      </c>
      <c r="C1917" s="23">
        <v>10750</v>
      </c>
      <c r="D1917" s="42"/>
    </row>
    <row r="1918" spans="1:4" x14ac:dyDescent="0.25">
      <c r="A1918" s="22" t="s">
        <v>1399</v>
      </c>
      <c r="B1918" s="22" t="s">
        <v>1398</v>
      </c>
      <c r="C1918" s="23">
        <v>1200</v>
      </c>
      <c r="D1918" s="42"/>
    </row>
    <row r="1919" spans="1:4" x14ac:dyDescent="0.25">
      <c r="A1919" s="22" t="s">
        <v>1397</v>
      </c>
      <c r="B1919" s="22" t="s">
        <v>1396</v>
      </c>
      <c r="C1919" s="23">
        <v>6800</v>
      </c>
      <c r="D1919" s="42"/>
    </row>
    <row r="1920" spans="1:4" x14ac:dyDescent="0.25">
      <c r="A1920" s="22" t="s">
        <v>1395</v>
      </c>
      <c r="B1920" s="22" t="s">
        <v>1394</v>
      </c>
      <c r="C1920" s="23">
        <v>8100</v>
      </c>
      <c r="D1920" s="42"/>
    </row>
    <row r="1921" spans="1:4" x14ac:dyDescent="0.25">
      <c r="A1921" s="22" t="s">
        <v>1393</v>
      </c>
      <c r="B1921" s="22" t="s">
        <v>1392</v>
      </c>
      <c r="C1921" s="23">
        <v>2700</v>
      </c>
      <c r="D1921" s="42"/>
    </row>
    <row r="1922" spans="1:4" x14ac:dyDescent="0.25">
      <c r="A1922" s="22" t="s">
        <v>1391</v>
      </c>
      <c r="B1922" s="22" t="s">
        <v>1390</v>
      </c>
      <c r="C1922" s="23">
        <v>11400</v>
      </c>
      <c r="D1922" s="42"/>
    </row>
    <row r="1923" spans="1:4" x14ac:dyDescent="0.25">
      <c r="A1923" s="22" t="s">
        <v>1389</v>
      </c>
      <c r="B1923" s="22" t="s">
        <v>1388</v>
      </c>
      <c r="C1923" s="23">
        <v>13200</v>
      </c>
      <c r="D1923" s="42"/>
    </row>
    <row r="1924" spans="1:4" x14ac:dyDescent="0.25">
      <c r="A1924" s="22" t="s">
        <v>1387</v>
      </c>
      <c r="B1924" s="22" t="s">
        <v>1386</v>
      </c>
      <c r="C1924" s="23">
        <v>1400</v>
      </c>
      <c r="D1924" s="42"/>
    </row>
    <row r="1925" spans="1:4" x14ac:dyDescent="0.25">
      <c r="A1925" s="22" t="s">
        <v>1385</v>
      </c>
      <c r="B1925" s="22" t="s">
        <v>1384</v>
      </c>
      <c r="C1925" s="23">
        <v>7800</v>
      </c>
      <c r="D1925" s="42"/>
    </row>
    <row r="1926" spans="1:4" x14ac:dyDescent="0.25">
      <c r="A1926" s="22" t="s">
        <v>1383</v>
      </c>
      <c r="B1926" s="22" t="s">
        <v>1382</v>
      </c>
      <c r="C1926" s="23">
        <v>9100</v>
      </c>
      <c r="D1926" s="42"/>
    </row>
    <row r="1927" spans="1:4" x14ac:dyDescent="0.25">
      <c r="A1927" s="22" t="s">
        <v>1381</v>
      </c>
      <c r="B1927" s="22" t="s">
        <v>1380</v>
      </c>
      <c r="C1927" s="23">
        <v>2950</v>
      </c>
      <c r="D1927" s="42"/>
    </row>
    <row r="1928" spans="1:4" x14ac:dyDescent="0.25">
      <c r="A1928" s="22" t="s">
        <v>1379</v>
      </c>
      <c r="B1928" s="22" t="s">
        <v>1378</v>
      </c>
      <c r="C1928" s="23">
        <v>12300</v>
      </c>
      <c r="D1928" s="42"/>
    </row>
    <row r="1929" spans="1:4" x14ac:dyDescent="0.25">
      <c r="A1929" s="22" t="s">
        <v>1377</v>
      </c>
      <c r="B1929" s="22" t="s">
        <v>1376</v>
      </c>
      <c r="C1929" s="23">
        <v>14800</v>
      </c>
      <c r="D1929" s="42"/>
    </row>
    <row r="1930" spans="1:4" x14ac:dyDescent="0.25">
      <c r="A1930" s="22" t="s">
        <v>1375</v>
      </c>
      <c r="B1930" s="22" t="s">
        <v>1374</v>
      </c>
      <c r="C1930" s="23">
        <v>1500</v>
      </c>
      <c r="D1930" s="42"/>
    </row>
    <row r="1931" spans="1:4" x14ac:dyDescent="0.25">
      <c r="A1931" s="22" t="s">
        <v>1373</v>
      </c>
      <c r="B1931" s="22" t="s">
        <v>1372</v>
      </c>
      <c r="C1931" s="23">
        <v>8400</v>
      </c>
      <c r="D1931" s="42"/>
    </row>
    <row r="1932" spans="1:4" x14ac:dyDescent="0.25">
      <c r="A1932" s="22" t="s">
        <v>1371</v>
      </c>
      <c r="B1932" s="22" t="s">
        <v>1370</v>
      </c>
      <c r="C1932" s="23">
        <v>10200</v>
      </c>
      <c r="D1932" s="42"/>
    </row>
    <row r="1933" spans="1:4" x14ac:dyDescent="0.25">
      <c r="A1933" s="22" t="s">
        <v>1369</v>
      </c>
      <c r="B1933" s="22" t="s">
        <v>1368</v>
      </c>
      <c r="C1933" s="23">
        <v>2200</v>
      </c>
      <c r="D1933" s="42"/>
    </row>
    <row r="1934" spans="1:4" x14ac:dyDescent="0.25">
      <c r="A1934" s="22" t="s">
        <v>1367</v>
      </c>
      <c r="B1934" s="22" t="s">
        <v>1366</v>
      </c>
      <c r="C1934" s="23">
        <v>12200</v>
      </c>
      <c r="D1934" s="42"/>
    </row>
    <row r="1935" spans="1:4" x14ac:dyDescent="0.25">
      <c r="A1935" s="22" t="s">
        <v>1365</v>
      </c>
      <c r="B1935" s="22" t="s">
        <v>1364</v>
      </c>
      <c r="C1935" s="23">
        <v>13950</v>
      </c>
      <c r="D1935" s="42"/>
    </row>
    <row r="1936" spans="1:4" x14ac:dyDescent="0.25">
      <c r="A1936" s="22" t="s">
        <v>1363</v>
      </c>
      <c r="B1936" s="22" t="s">
        <v>1362</v>
      </c>
      <c r="C1936" s="23">
        <v>1700</v>
      </c>
      <c r="D1936" s="42"/>
    </row>
    <row r="1937" spans="1:4" x14ac:dyDescent="0.25">
      <c r="A1937" s="22" t="s">
        <v>1361</v>
      </c>
      <c r="B1937" s="22" t="s">
        <v>1360</v>
      </c>
      <c r="C1937" s="23">
        <v>7500</v>
      </c>
      <c r="D1937" s="42"/>
    </row>
    <row r="1938" spans="1:4" x14ac:dyDescent="0.25">
      <c r="A1938" s="22" t="s">
        <v>1359</v>
      </c>
      <c r="B1938" s="22" t="s">
        <v>1358</v>
      </c>
      <c r="C1938" s="23">
        <v>9950</v>
      </c>
      <c r="D1938" s="42"/>
    </row>
    <row r="1939" spans="1:4" x14ac:dyDescent="0.25">
      <c r="A1939" s="22" t="s">
        <v>1357</v>
      </c>
      <c r="B1939" s="22" t="s">
        <v>1356</v>
      </c>
      <c r="C1939" s="23">
        <v>1700</v>
      </c>
      <c r="D1939" s="42"/>
    </row>
    <row r="1940" spans="1:4" x14ac:dyDescent="0.25">
      <c r="A1940" s="22" t="s">
        <v>1355</v>
      </c>
      <c r="B1940" s="22" t="s">
        <v>1354</v>
      </c>
      <c r="C1940" s="23">
        <v>11600</v>
      </c>
      <c r="D1940" s="42"/>
    </row>
    <row r="1941" spans="1:4" x14ac:dyDescent="0.25">
      <c r="A1941" s="22" t="s">
        <v>1353</v>
      </c>
      <c r="B1941" s="22" t="s">
        <v>1352</v>
      </c>
      <c r="C1941" s="23">
        <v>14400</v>
      </c>
      <c r="D1941" s="42"/>
    </row>
    <row r="1942" spans="1:4" x14ac:dyDescent="0.25">
      <c r="A1942" s="22" t="s">
        <v>1351</v>
      </c>
      <c r="B1942" s="22" t="s">
        <v>1350</v>
      </c>
      <c r="C1942" s="23">
        <v>16100</v>
      </c>
      <c r="D1942" s="42"/>
    </row>
    <row r="1943" spans="1:4" x14ac:dyDescent="0.25">
      <c r="A1943" s="22" t="s">
        <v>1349</v>
      </c>
      <c r="B1943" s="22" t="s">
        <v>1348</v>
      </c>
      <c r="C1943" s="23">
        <v>750</v>
      </c>
      <c r="D1943" s="42"/>
    </row>
    <row r="1944" spans="1:4" x14ac:dyDescent="0.25">
      <c r="A1944" s="22" t="s">
        <v>1347</v>
      </c>
      <c r="B1944" s="22" t="s">
        <v>1346</v>
      </c>
      <c r="C1944" s="23">
        <v>4150</v>
      </c>
      <c r="D1944" s="42"/>
    </row>
    <row r="1945" spans="1:4" x14ac:dyDescent="0.25">
      <c r="A1945" s="22" t="s">
        <v>1345</v>
      </c>
      <c r="B1945" s="22" t="s">
        <v>1344</v>
      </c>
      <c r="C1945" s="23">
        <v>1850</v>
      </c>
      <c r="D1945" s="42"/>
    </row>
    <row r="1946" spans="1:4" x14ac:dyDescent="0.25">
      <c r="A1946" s="22" t="s">
        <v>1343</v>
      </c>
      <c r="B1946" s="22" t="s">
        <v>1342</v>
      </c>
      <c r="C1946" s="23">
        <v>1250</v>
      </c>
      <c r="D1946" s="42"/>
    </row>
    <row r="1947" spans="1:4" x14ac:dyDescent="0.25">
      <c r="A1947" s="22" t="s">
        <v>1341</v>
      </c>
      <c r="B1947" s="22" t="s">
        <v>1340</v>
      </c>
      <c r="C1947" s="23">
        <v>5350</v>
      </c>
      <c r="D1947" s="42"/>
    </row>
    <row r="1948" spans="1:4" x14ac:dyDescent="0.25">
      <c r="A1948" s="22" t="s">
        <v>1339</v>
      </c>
      <c r="B1948" s="22" t="s">
        <v>1338</v>
      </c>
      <c r="C1948" s="23">
        <v>7200</v>
      </c>
      <c r="D1948" s="42"/>
    </row>
    <row r="1949" spans="1:4" x14ac:dyDescent="0.25">
      <c r="A1949" s="22" t="s">
        <v>1337</v>
      </c>
      <c r="B1949" s="22" t="s">
        <v>1336</v>
      </c>
      <c r="C1949" s="23">
        <v>950</v>
      </c>
      <c r="D1949" s="42"/>
    </row>
    <row r="1950" spans="1:4" ht="30" x14ac:dyDescent="0.25">
      <c r="A1950" s="22" t="s">
        <v>1335</v>
      </c>
      <c r="B1950" s="22" t="s">
        <v>1334</v>
      </c>
      <c r="C1950" s="23">
        <v>850</v>
      </c>
      <c r="D1950" s="42"/>
    </row>
    <row r="1951" spans="1:4" x14ac:dyDescent="0.25">
      <c r="A1951" s="22" t="s">
        <v>1333</v>
      </c>
      <c r="B1951" s="22" t="s">
        <v>1332</v>
      </c>
      <c r="C1951" s="23">
        <v>2750</v>
      </c>
      <c r="D1951" s="42"/>
    </row>
    <row r="1952" spans="1:4" x14ac:dyDescent="0.25">
      <c r="A1952" s="22" t="s">
        <v>1331</v>
      </c>
      <c r="B1952" s="22" t="s">
        <v>1330</v>
      </c>
      <c r="C1952" s="23">
        <v>6250</v>
      </c>
      <c r="D1952" s="42"/>
    </row>
    <row r="1953" spans="1:4" x14ac:dyDescent="0.25">
      <c r="A1953" s="22" t="s">
        <v>1329</v>
      </c>
      <c r="B1953" s="22" t="s">
        <v>1328</v>
      </c>
      <c r="C1953" s="23">
        <v>10450</v>
      </c>
      <c r="D1953" s="42"/>
    </row>
    <row r="1954" spans="1:4" x14ac:dyDescent="0.25">
      <c r="A1954" s="22" t="s">
        <v>1327</v>
      </c>
      <c r="B1954" s="22" t="s">
        <v>1326</v>
      </c>
      <c r="C1954" s="23">
        <v>1150</v>
      </c>
      <c r="D1954" s="42"/>
    </row>
    <row r="1955" spans="1:4" ht="30" x14ac:dyDescent="0.25">
      <c r="A1955" s="33" t="s">
        <v>4951</v>
      </c>
      <c r="B1955" s="24" t="s">
        <v>1325</v>
      </c>
      <c r="C1955" s="14">
        <v>2450</v>
      </c>
      <c r="D1955" s="42"/>
    </row>
    <row r="1956" spans="1:4" ht="30" x14ac:dyDescent="0.25">
      <c r="A1956" s="33" t="s">
        <v>4952</v>
      </c>
      <c r="B1956" s="24" t="s">
        <v>1324</v>
      </c>
      <c r="C1956" s="14">
        <v>1950</v>
      </c>
      <c r="D1956" s="42"/>
    </row>
    <row r="1957" spans="1:4" ht="30" x14ac:dyDescent="0.25">
      <c r="A1957" s="33" t="s">
        <v>4953</v>
      </c>
      <c r="B1957" s="24" t="s">
        <v>1323</v>
      </c>
      <c r="C1957" s="14">
        <v>14400</v>
      </c>
      <c r="D1957" s="42"/>
    </row>
    <row r="1958" spans="1:4" ht="30" x14ac:dyDescent="0.25">
      <c r="A1958" s="24" t="s">
        <v>4954</v>
      </c>
      <c r="B1958" s="24" t="s">
        <v>1322</v>
      </c>
      <c r="C1958" s="14">
        <v>21200</v>
      </c>
      <c r="D1958" s="42"/>
    </row>
    <row r="1959" spans="1:4" x14ac:dyDescent="0.25">
      <c r="A1959" s="22" t="s">
        <v>1321</v>
      </c>
      <c r="B1959" s="22" t="s">
        <v>1320</v>
      </c>
      <c r="C1959" s="23">
        <v>2400</v>
      </c>
      <c r="D1959" s="42"/>
    </row>
    <row r="1960" spans="1:4" x14ac:dyDescent="0.25">
      <c r="A1960" s="22" t="s">
        <v>1319</v>
      </c>
      <c r="B1960" s="22" t="s">
        <v>1314</v>
      </c>
      <c r="C1960" s="23">
        <v>12950</v>
      </c>
      <c r="D1960" s="42"/>
    </row>
    <row r="1961" spans="1:4" x14ac:dyDescent="0.25">
      <c r="A1961" s="22" t="s">
        <v>1318</v>
      </c>
      <c r="B1961" s="22" t="s">
        <v>1312</v>
      </c>
      <c r="C1961" s="23">
        <v>14350</v>
      </c>
      <c r="D1961" s="42"/>
    </row>
    <row r="1962" spans="1:4" x14ac:dyDescent="0.25">
      <c r="A1962" s="22" t="s">
        <v>1317</v>
      </c>
      <c r="B1962" s="22" t="s">
        <v>1316</v>
      </c>
      <c r="C1962" s="23">
        <v>1900</v>
      </c>
      <c r="D1962" s="42"/>
    </row>
    <row r="1963" spans="1:4" x14ac:dyDescent="0.25">
      <c r="A1963" s="22" t="s">
        <v>1315</v>
      </c>
      <c r="B1963" s="22" t="s">
        <v>1314</v>
      </c>
      <c r="C1963" s="23">
        <v>9450</v>
      </c>
      <c r="D1963" s="42"/>
    </row>
    <row r="1964" spans="1:4" x14ac:dyDescent="0.25">
      <c r="A1964" s="22" t="s">
        <v>1313</v>
      </c>
      <c r="B1964" s="22" t="s">
        <v>1312</v>
      </c>
      <c r="C1964" s="23">
        <v>12150</v>
      </c>
      <c r="D1964" s="42"/>
    </row>
    <row r="1965" spans="1:4" x14ac:dyDescent="0.25">
      <c r="A1965" s="22" t="s">
        <v>1311</v>
      </c>
      <c r="B1965" s="22" t="s">
        <v>1310</v>
      </c>
      <c r="C1965" s="23">
        <v>1750</v>
      </c>
      <c r="D1965" s="42"/>
    </row>
    <row r="1966" spans="1:4" x14ac:dyDescent="0.25">
      <c r="A1966" s="22" t="s">
        <v>1309</v>
      </c>
      <c r="B1966" s="22" t="s">
        <v>1308</v>
      </c>
      <c r="C1966" s="23">
        <v>7500</v>
      </c>
      <c r="D1966" s="42"/>
    </row>
    <row r="1967" spans="1:4" x14ac:dyDescent="0.25">
      <c r="A1967" s="22" t="s">
        <v>1307</v>
      </c>
      <c r="B1967" s="22" t="s">
        <v>1306</v>
      </c>
      <c r="C1967" s="23">
        <v>9500</v>
      </c>
      <c r="D1967" s="42"/>
    </row>
    <row r="1968" spans="1:4" ht="30" x14ac:dyDescent="0.25">
      <c r="A1968" s="22" t="s">
        <v>1305</v>
      </c>
      <c r="B1968" s="22" t="s">
        <v>1304</v>
      </c>
      <c r="C1968" s="23">
        <v>11600</v>
      </c>
      <c r="D1968" s="42"/>
    </row>
    <row r="1969" spans="1:4" ht="30" x14ac:dyDescent="0.25">
      <c r="A1969" s="22" t="s">
        <v>1303</v>
      </c>
      <c r="B1969" s="22" t="s">
        <v>1302</v>
      </c>
      <c r="C1969" s="23">
        <v>14350</v>
      </c>
      <c r="D1969" s="42"/>
    </row>
    <row r="1970" spans="1:4" x14ac:dyDescent="0.25">
      <c r="A1970" s="27"/>
      <c r="B1970" s="28" t="s">
        <v>1301</v>
      </c>
      <c r="C1970" s="29"/>
      <c r="D1970" s="42"/>
    </row>
    <row r="1971" spans="1:4" x14ac:dyDescent="0.25">
      <c r="A1971" s="22" t="s">
        <v>1300</v>
      </c>
      <c r="B1971" s="22" t="s">
        <v>1299</v>
      </c>
      <c r="C1971" s="23">
        <v>500</v>
      </c>
      <c r="D1971" s="42"/>
    </row>
    <row r="1972" spans="1:4" x14ac:dyDescent="0.25">
      <c r="A1972" s="22" t="s">
        <v>1298</v>
      </c>
      <c r="B1972" s="22" t="s">
        <v>1297</v>
      </c>
      <c r="C1972" s="23">
        <v>650</v>
      </c>
      <c r="D1972" s="42"/>
    </row>
    <row r="1973" spans="1:4" x14ac:dyDescent="0.25">
      <c r="A1973" s="22" t="s">
        <v>1296</v>
      </c>
      <c r="B1973" s="22" t="s">
        <v>1295</v>
      </c>
      <c r="C1973" s="23">
        <v>1100</v>
      </c>
      <c r="D1973" s="42"/>
    </row>
    <row r="1974" spans="1:4" x14ac:dyDescent="0.25">
      <c r="A1974" s="22" t="s">
        <v>1294</v>
      </c>
      <c r="B1974" s="22" t="s">
        <v>1293</v>
      </c>
      <c r="C1974" s="23">
        <v>1600</v>
      </c>
      <c r="D1974" s="42"/>
    </row>
    <row r="1975" spans="1:4" x14ac:dyDescent="0.25">
      <c r="A1975" s="22" t="s">
        <v>1292</v>
      </c>
      <c r="B1975" s="22" t="s">
        <v>1291</v>
      </c>
      <c r="C1975" s="23">
        <v>650</v>
      </c>
      <c r="D1975" s="42"/>
    </row>
    <row r="1976" spans="1:4" x14ac:dyDescent="0.25">
      <c r="A1976" s="22" t="s">
        <v>1290</v>
      </c>
      <c r="B1976" s="22" t="s">
        <v>1289</v>
      </c>
      <c r="C1976" s="23">
        <v>600</v>
      </c>
      <c r="D1976" s="42"/>
    </row>
    <row r="1977" spans="1:4" x14ac:dyDescent="0.25">
      <c r="A1977" s="22" t="s">
        <v>1288</v>
      </c>
      <c r="B1977" s="22" t="s">
        <v>1287</v>
      </c>
      <c r="C1977" s="23">
        <v>650</v>
      </c>
      <c r="D1977" s="42"/>
    </row>
    <row r="1978" spans="1:4" x14ac:dyDescent="0.25">
      <c r="A1978" s="22" t="s">
        <v>1286</v>
      </c>
      <c r="B1978" s="22" t="s">
        <v>1285</v>
      </c>
      <c r="C1978" s="23">
        <v>1000</v>
      </c>
      <c r="D1978" s="42"/>
    </row>
    <row r="1979" spans="1:4" x14ac:dyDescent="0.25">
      <c r="A1979" s="22" t="s">
        <v>1284</v>
      </c>
      <c r="B1979" s="22" t="s">
        <v>1283</v>
      </c>
      <c r="C1979" s="23">
        <v>1000</v>
      </c>
      <c r="D1979" s="42"/>
    </row>
    <row r="1980" spans="1:4" x14ac:dyDescent="0.25">
      <c r="A1980" s="22" t="s">
        <v>1282</v>
      </c>
      <c r="B1980" s="22" t="s">
        <v>1281</v>
      </c>
      <c r="C1980" s="23">
        <v>550</v>
      </c>
      <c r="D1980" s="42"/>
    </row>
    <row r="1981" spans="1:4" x14ac:dyDescent="0.25">
      <c r="A1981" s="22" t="s">
        <v>1280</v>
      </c>
      <c r="B1981" s="22" t="s">
        <v>1279</v>
      </c>
      <c r="C1981" s="23">
        <v>1500</v>
      </c>
      <c r="D1981" s="42"/>
    </row>
    <row r="1982" spans="1:4" x14ac:dyDescent="0.25">
      <c r="A1982" s="22" t="s">
        <v>1278</v>
      </c>
      <c r="B1982" s="22" t="s">
        <v>1277</v>
      </c>
      <c r="C1982" s="23">
        <v>2800</v>
      </c>
      <c r="D1982" s="42"/>
    </row>
    <row r="1983" spans="1:4" x14ac:dyDescent="0.25">
      <c r="A1983" s="22" t="s">
        <v>1276</v>
      </c>
      <c r="B1983" s="22" t="s">
        <v>1275</v>
      </c>
      <c r="C1983" s="23">
        <v>2150</v>
      </c>
      <c r="D1983" s="42"/>
    </row>
    <row r="1984" spans="1:4" x14ac:dyDescent="0.25">
      <c r="A1984" s="22" t="s">
        <v>1274</v>
      </c>
      <c r="B1984" s="22" t="s">
        <v>1273</v>
      </c>
      <c r="C1984" s="23">
        <v>1150</v>
      </c>
      <c r="D1984" s="42"/>
    </row>
    <row r="1985" spans="1:4" x14ac:dyDescent="0.25">
      <c r="A1985" s="27"/>
      <c r="B1985" s="28" t="s">
        <v>1272</v>
      </c>
      <c r="C1985" s="29"/>
      <c r="D1985" s="42"/>
    </row>
    <row r="1986" spans="1:4" x14ac:dyDescent="0.25">
      <c r="A1986" s="22" t="s">
        <v>1271</v>
      </c>
      <c r="B1986" s="22" t="s">
        <v>1270</v>
      </c>
      <c r="C1986" s="23">
        <v>2000</v>
      </c>
      <c r="D1986" s="42"/>
    </row>
    <row r="1987" spans="1:4" x14ac:dyDescent="0.25">
      <c r="A1987" s="22" t="s">
        <v>1269</v>
      </c>
      <c r="B1987" s="22" t="s">
        <v>1268</v>
      </c>
      <c r="C1987" s="23">
        <v>1200</v>
      </c>
      <c r="D1987" s="42"/>
    </row>
    <row r="1988" spans="1:4" x14ac:dyDescent="0.25">
      <c r="A1988" s="22" t="s">
        <v>1267</v>
      </c>
      <c r="B1988" s="22" t="s">
        <v>1266</v>
      </c>
      <c r="C1988" s="23">
        <v>1800</v>
      </c>
      <c r="D1988" s="42"/>
    </row>
    <row r="1989" spans="1:4" x14ac:dyDescent="0.25">
      <c r="A1989" s="22" t="s">
        <v>1265</v>
      </c>
      <c r="B1989" s="22" t="s">
        <v>1264</v>
      </c>
      <c r="C1989" s="23">
        <v>750</v>
      </c>
      <c r="D1989" s="42"/>
    </row>
    <row r="1990" spans="1:4" ht="30" x14ac:dyDescent="0.25">
      <c r="A1990" s="22" t="s">
        <v>1263</v>
      </c>
      <c r="B1990" s="22" t="s">
        <v>1262</v>
      </c>
      <c r="C1990" s="23">
        <v>1100</v>
      </c>
      <c r="D1990" s="42"/>
    </row>
    <row r="1991" spans="1:4" x14ac:dyDescent="0.25">
      <c r="A1991" s="27"/>
      <c r="B1991" s="28" t="s">
        <v>1261</v>
      </c>
      <c r="C1991" s="29"/>
      <c r="D1991" s="42"/>
    </row>
    <row r="1992" spans="1:4" x14ac:dyDescent="0.25">
      <c r="A1992" s="22" t="s">
        <v>1260</v>
      </c>
      <c r="B1992" s="22" t="s">
        <v>1259</v>
      </c>
      <c r="C1992" s="19">
        <v>2150</v>
      </c>
      <c r="D1992" s="42"/>
    </row>
    <row r="1993" spans="1:4" x14ac:dyDescent="0.25">
      <c r="A1993" s="22" t="s">
        <v>1258</v>
      </c>
      <c r="B1993" s="22" t="s">
        <v>1257</v>
      </c>
      <c r="C1993" s="19">
        <v>3850</v>
      </c>
      <c r="D1993" s="42"/>
    </row>
    <row r="1994" spans="1:4" x14ac:dyDescent="0.25">
      <c r="A1994" s="22" t="s">
        <v>1256</v>
      </c>
      <c r="B1994" s="22" t="s">
        <v>1255</v>
      </c>
      <c r="C1994" s="19">
        <v>3550</v>
      </c>
      <c r="D1994" s="42"/>
    </row>
    <row r="1995" spans="1:4" x14ac:dyDescent="0.25">
      <c r="A1995" s="22" t="s">
        <v>1254</v>
      </c>
      <c r="B1995" s="22" t="s">
        <v>1253</v>
      </c>
      <c r="C1995" s="19">
        <v>3250</v>
      </c>
      <c r="D1995" s="42"/>
    </row>
    <row r="1996" spans="1:4" x14ac:dyDescent="0.25">
      <c r="A1996" s="22" t="s">
        <v>1252</v>
      </c>
      <c r="B1996" s="22" t="s">
        <v>1251</v>
      </c>
      <c r="C1996" s="19">
        <v>4950</v>
      </c>
      <c r="D1996" s="42"/>
    </row>
    <row r="1997" spans="1:4" x14ac:dyDescent="0.25">
      <c r="A1997" s="22" t="s">
        <v>1250</v>
      </c>
      <c r="B1997" s="22" t="s">
        <v>1249</v>
      </c>
      <c r="C1997" s="19">
        <v>3150</v>
      </c>
      <c r="D1997" s="42"/>
    </row>
    <row r="1998" spans="1:4" ht="30" x14ac:dyDescent="0.25">
      <c r="A1998" s="22" t="s">
        <v>1248</v>
      </c>
      <c r="B1998" s="22" t="s">
        <v>1247</v>
      </c>
      <c r="C1998" s="19">
        <v>2950</v>
      </c>
      <c r="D1998" s="42"/>
    </row>
    <row r="1999" spans="1:4" ht="30" x14ac:dyDescent="0.25">
      <c r="A1999" s="22" t="s">
        <v>1246</v>
      </c>
      <c r="B1999" s="22" t="s">
        <v>1245</v>
      </c>
      <c r="C1999" s="23">
        <v>3350</v>
      </c>
      <c r="D1999" s="42"/>
    </row>
    <row r="2000" spans="1:4" x14ac:dyDescent="0.25">
      <c r="A2000" s="22" t="s">
        <v>1244</v>
      </c>
      <c r="B2000" s="22" t="s">
        <v>1243</v>
      </c>
      <c r="C2000" s="23">
        <v>550</v>
      </c>
      <c r="D2000" s="42"/>
    </row>
    <row r="2001" spans="1:4" x14ac:dyDescent="0.25">
      <c r="A2001" s="22" t="s">
        <v>1242</v>
      </c>
      <c r="B2001" s="22" t="s">
        <v>1241</v>
      </c>
      <c r="C2001" s="23">
        <v>1950</v>
      </c>
      <c r="D2001" s="42"/>
    </row>
    <row r="2002" spans="1:4" x14ac:dyDescent="0.25">
      <c r="A2002" s="22" t="s">
        <v>1240</v>
      </c>
      <c r="B2002" s="22" t="s">
        <v>1239</v>
      </c>
      <c r="C2002" s="23">
        <v>1550</v>
      </c>
      <c r="D2002" s="42"/>
    </row>
    <row r="2003" spans="1:4" x14ac:dyDescent="0.25">
      <c r="A2003" s="27"/>
      <c r="B2003" s="28" t="s">
        <v>1238</v>
      </c>
      <c r="C2003" s="29"/>
      <c r="D2003" s="42"/>
    </row>
    <row r="2004" spans="1:4" x14ac:dyDescent="0.25">
      <c r="A2004" s="22" t="s">
        <v>1237</v>
      </c>
      <c r="B2004" s="22" t="s">
        <v>1236</v>
      </c>
      <c r="C2004" s="23">
        <v>1650</v>
      </c>
      <c r="D2004" s="42"/>
    </row>
    <row r="2005" spans="1:4" ht="28.5" x14ac:dyDescent="0.25">
      <c r="A2005" s="27"/>
      <c r="B2005" s="28" t="s">
        <v>1235</v>
      </c>
      <c r="C2005" s="29"/>
      <c r="D2005" s="42"/>
    </row>
    <row r="2006" spans="1:4" x14ac:dyDescent="0.25">
      <c r="A2006" s="22" t="s">
        <v>1234</v>
      </c>
      <c r="B2006" s="22" t="s">
        <v>1233</v>
      </c>
      <c r="C2006" s="23">
        <v>1950</v>
      </c>
      <c r="D2006" s="42"/>
    </row>
    <row r="2007" spans="1:4" ht="30" x14ac:dyDescent="0.25">
      <c r="A2007" s="22" t="s">
        <v>1232</v>
      </c>
      <c r="B2007" s="22" t="s">
        <v>1231</v>
      </c>
      <c r="C2007" s="23">
        <v>800</v>
      </c>
      <c r="D2007" s="42"/>
    </row>
    <row r="2008" spans="1:4" x14ac:dyDescent="0.25">
      <c r="A2008" s="22" t="s">
        <v>1230</v>
      </c>
      <c r="B2008" s="22" t="s">
        <v>1229</v>
      </c>
      <c r="C2008" s="23">
        <v>1650</v>
      </c>
      <c r="D2008" s="42"/>
    </row>
    <row r="2009" spans="1:4" ht="30" x14ac:dyDescent="0.25">
      <c r="A2009" s="22" t="s">
        <v>1228</v>
      </c>
      <c r="B2009" s="22" t="s">
        <v>1227</v>
      </c>
      <c r="C2009" s="23">
        <v>2950</v>
      </c>
      <c r="D2009" s="42"/>
    </row>
    <row r="2010" spans="1:4" ht="30" x14ac:dyDescent="0.25">
      <c r="A2010" s="22" t="s">
        <v>1226</v>
      </c>
      <c r="B2010" s="22" t="s">
        <v>1225</v>
      </c>
      <c r="C2010" s="19">
        <v>3150</v>
      </c>
      <c r="D2010" s="42"/>
    </row>
    <row r="2011" spans="1:4" ht="28.5" x14ac:dyDescent="0.25">
      <c r="A2011" s="27"/>
      <c r="B2011" s="28" t="s">
        <v>1224</v>
      </c>
      <c r="C2011" s="29"/>
      <c r="D2011" s="42"/>
    </row>
    <row r="2012" spans="1:4" ht="30" x14ac:dyDescent="0.25">
      <c r="A2012" s="22" t="s">
        <v>1223</v>
      </c>
      <c r="B2012" s="22" t="s">
        <v>1222</v>
      </c>
      <c r="C2012" s="23">
        <v>750</v>
      </c>
      <c r="D2012" s="42"/>
    </row>
    <row r="2013" spans="1:4" ht="30" x14ac:dyDescent="0.25">
      <c r="A2013" s="22" t="s">
        <v>1221</v>
      </c>
      <c r="B2013" s="22" t="s">
        <v>1220</v>
      </c>
      <c r="C2013" s="23">
        <v>600</v>
      </c>
      <c r="D2013" s="42"/>
    </row>
    <row r="2014" spans="1:4" ht="30" x14ac:dyDescent="0.25">
      <c r="A2014" s="22" t="s">
        <v>1219</v>
      </c>
      <c r="B2014" s="22" t="s">
        <v>1218</v>
      </c>
      <c r="C2014" s="23">
        <v>450</v>
      </c>
      <c r="D2014" s="42"/>
    </row>
    <row r="2015" spans="1:4" ht="28.5" x14ac:dyDescent="0.25">
      <c r="A2015" s="27"/>
      <c r="B2015" s="28" t="s">
        <v>1217</v>
      </c>
      <c r="C2015" s="29"/>
      <c r="D2015" s="42"/>
    </row>
    <row r="2016" spans="1:4" ht="30" x14ac:dyDescent="0.25">
      <c r="A2016" s="22" t="s">
        <v>978</v>
      </c>
      <c r="B2016" s="22" t="s">
        <v>1216</v>
      </c>
      <c r="C2016" s="23">
        <v>600</v>
      </c>
      <c r="D2016" s="42"/>
    </row>
    <row r="2017" spans="1:4" x14ac:dyDescent="0.25">
      <c r="A2017" s="27"/>
      <c r="B2017" s="28" t="s">
        <v>1215</v>
      </c>
      <c r="C2017" s="29"/>
      <c r="D2017" s="42"/>
    </row>
    <row r="2018" spans="1:4" ht="30" x14ac:dyDescent="0.25">
      <c r="A2018" s="22" t="s">
        <v>1214</v>
      </c>
      <c r="B2018" s="22" t="s">
        <v>1213</v>
      </c>
      <c r="C2018" s="19">
        <v>750</v>
      </c>
      <c r="D2018" s="42"/>
    </row>
    <row r="2019" spans="1:4" x14ac:dyDescent="0.25">
      <c r="A2019" s="22" t="s">
        <v>1212</v>
      </c>
      <c r="B2019" s="22" t="s">
        <v>1211</v>
      </c>
      <c r="C2019" s="19">
        <v>1350</v>
      </c>
      <c r="D2019" s="42"/>
    </row>
    <row r="2020" spans="1:4" ht="30" x14ac:dyDescent="0.25">
      <c r="A2020" s="22" t="s">
        <v>1210</v>
      </c>
      <c r="B2020" s="22" t="s">
        <v>1209</v>
      </c>
      <c r="C2020" s="19">
        <v>2350</v>
      </c>
      <c r="D2020" s="42"/>
    </row>
    <row r="2021" spans="1:4" ht="30" x14ac:dyDescent="0.25">
      <c r="A2021" s="22" t="s">
        <v>1208</v>
      </c>
      <c r="B2021" s="22" t="s">
        <v>1207</v>
      </c>
      <c r="C2021" s="19">
        <v>3450</v>
      </c>
      <c r="D2021" s="42"/>
    </row>
    <row r="2022" spans="1:4" x14ac:dyDescent="0.25">
      <c r="A2022" s="27"/>
      <c r="B2022" s="28" t="s">
        <v>1206</v>
      </c>
      <c r="C2022" s="29"/>
      <c r="D2022" s="42"/>
    </row>
    <row r="2023" spans="1:4" ht="30" x14ac:dyDescent="0.25">
      <c r="A2023" s="22" t="s">
        <v>1205</v>
      </c>
      <c r="B2023" s="22" t="s">
        <v>1204</v>
      </c>
      <c r="C2023" s="23">
        <v>1500</v>
      </c>
      <c r="D2023" s="42"/>
    </row>
    <row r="2024" spans="1:4" ht="30" x14ac:dyDescent="0.25">
      <c r="A2024" s="22" t="s">
        <v>1203</v>
      </c>
      <c r="B2024" s="22" t="s">
        <v>1202</v>
      </c>
      <c r="C2024" s="23">
        <v>2500</v>
      </c>
      <c r="D2024" s="42"/>
    </row>
    <row r="2025" spans="1:4" x14ac:dyDescent="0.25">
      <c r="A2025" s="27"/>
      <c r="B2025" s="28" t="s">
        <v>1201</v>
      </c>
      <c r="C2025" s="29"/>
      <c r="D2025" s="42"/>
    </row>
    <row r="2026" spans="1:4" x14ac:dyDescent="0.25">
      <c r="A2026" s="22" t="s">
        <v>1200</v>
      </c>
      <c r="B2026" s="22" t="s">
        <v>1199</v>
      </c>
      <c r="C2026" s="23">
        <v>1500</v>
      </c>
      <c r="D2026" s="42"/>
    </row>
    <row r="2027" spans="1:4" x14ac:dyDescent="0.25">
      <c r="A2027" s="22" t="s">
        <v>1198</v>
      </c>
      <c r="B2027" s="22" t="s">
        <v>1197</v>
      </c>
      <c r="C2027" s="23">
        <v>700</v>
      </c>
      <c r="D2027" s="42"/>
    </row>
    <row r="2028" spans="1:4" x14ac:dyDescent="0.25">
      <c r="A2028" s="22" t="s">
        <v>1196</v>
      </c>
      <c r="B2028" s="22" t="s">
        <v>1195</v>
      </c>
      <c r="C2028" s="23">
        <v>1200</v>
      </c>
      <c r="D2028" s="42"/>
    </row>
    <row r="2029" spans="1:4" x14ac:dyDescent="0.25">
      <c r="A2029" s="22" t="s">
        <v>1194</v>
      </c>
      <c r="B2029" s="22" t="s">
        <v>1193</v>
      </c>
      <c r="C2029" s="23">
        <v>1450</v>
      </c>
      <c r="D2029" s="42"/>
    </row>
    <row r="2030" spans="1:4" x14ac:dyDescent="0.25">
      <c r="A2030" s="22" t="s">
        <v>1192</v>
      </c>
      <c r="B2030" s="22" t="s">
        <v>1191</v>
      </c>
      <c r="C2030" s="23">
        <v>2100</v>
      </c>
      <c r="D2030" s="42"/>
    </row>
    <row r="2031" spans="1:4" x14ac:dyDescent="0.25">
      <c r="A2031" s="22" t="s">
        <v>1190</v>
      </c>
      <c r="B2031" s="22" t="s">
        <v>1189</v>
      </c>
      <c r="C2031" s="23">
        <v>1500</v>
      </c>
      <c r="D2031" s="42"/>
    </row>
    <row r="2032" spans="1:4" x14ac:dyDescent="0.25">
      <c r="A2032" s="22" t="s">
        <v>1188</v>
      </c>
      <c r="B2032" s="22" t="s">
        <v>1187</v>
      </c>
      <c r="C2032" s="23">
        <v>2150</v>
      </c>
      <c r="D2032" s="42"/>
    </row>
    <row r="2033" spans="1:4" ht="28.5" x14ac:dyDescent="0.25">
      <c r="A2033" s="27"/>
      <c r="B2033" s="28" t="s">
        <v>1186</v>
      </c>
      <c r="C2033" s="29"/>
      <c r="D2033" s="42"/>
    </row>
    <row r="2034" spans="1:4" ht="30" x14ac:dyDescent="0.25">
      <c r="A2034" s="22" t="s">
        <v>1185</v>
      </c>
      <c r="B2034" s="22" t="s">
        <v>1184</v>
      </c>
      <c r="C2034" s="23">
        <v>5000</v>
      </c>
      <c r="D2034" s="42"/>
    </row>
    <row r="2035" spans="1:4" x14ac:dyDescent="0.25">
      <c r="A2035" s="22" t="s">
        <v>1183</v>
      </c>
      <c r="B2035" s="22" t="s">
        <v>1182</v>
      </c>
      <c r="C2035" s="23">
        <v>4000</v>
      </c>
      <c r="D2035" s="42"/>
    </row>
    <row r="2036" spans="1:4" x14ac:dyDescent="0.25">
      <c r="A2036" s="22" t="s">
        <v>1181</v>
      </c>
      <c r="B2036" s="22" t="s">
        <v>1180</v>
      </c>
      <c r="C2036" s="23">
        <v>5000</v>
      </c>
      <c r="D2036" s="42"/>
    </row>
    <row r="2037" spans="1:4" x14ac:dyDescent="0.25">
      <c r="A2037" s="22" t="s">
        <v>1179</v>
      </c>
      <c r="B2037" s="22" t="s">
        <v>1178</v>
      </c>
      <c r="C2037" s="23">
        <v>7200</v>
      </c>
      <c r="D2037" s="42"/>
    </row>
    <row r="2038" spans="1:4" x14ac:dyDescent="0.25">
      <c r="A2038" s="22" t="s">
        <v>1177</v>
      </c>
      <c r="B2038" s="22" t="s">
        <v>1176</v>
      </c>
      <c r="C2038" s="23">
        <v>4000</v>
      </c>
      <c r="D2038" s="42"/>
    </row>
    <row r="2039" spans="1:4" x14ac:dyDescent="0.25">
      <c r="A2039" s="22" t="s">
        <v>1175</v>
      </c>
      <c r="B2039" s="22" t="s">
        <v>1174</v>
      </c>
      <c r="C2039" s="23">
        <v>2600</v>
      </c>
      <c r="D2039" s="42"/>
    </row>
    <row r="2040" spans="1:4" x14ac:dyDescent="0.25">
      <c r="A2040" s="22" t="s">
        <v>1173</v>
      </c>
      <c r="B2040" s="22" t="s">
        <v>1172</v>
      </c>
      <c r="C2040" s="23">
        <v>4000</v>
      </c>
      <c r="D2040" s="42"/>
    </row>
    <row r="2041" spans="1:4" x14ac:dyDescent="0.25">
      <c r="A2041" s="22" t="s">
        <v>1171</v>
      </c>
      <c r="B2041" s="22" t="s">
        <v>1170</v>
      </c>
      <c r="C2041" s="23">
        <v>7200</v>
      </c>
      <c r="D2041" s="42"/>
    </row>
    <row r="2042" spans="1:4" x14ac:dyDescent="0.25">
      <c r="A2042" s="22" t="s">
        <v>1169</v>
      </c>
      <c r="B2042" s="22" t="s">
        <v>1168</v>
      </c>
      <c r="C2042" s="23">
        <v>4000</v>
      </c>
      <c r="D2042" s="42"/>
    </row>
    <row r="2043" spans="1:4" ht="30" x14ac:dyDescent="0.25">
      <c r="A2043" s="22" t="s">
        <v>1167</v>
      </c>
      <c r="B2043" s="22" t="s">
        <v>1166</v>
      </c>
      <c r="C2043" s="23">
        <v>6500</v>
      </c>
      <c r="D2043" s="42"/>
    </row>
    <row r="2044" spans="1:4" x14ac:dyDescent="0.25">
      <c r="A2044" s="22" t="s">
        <v>1165</v>
      </c>
      <c r="B2044" s="22" t="s">
        <v>1164</v>
      </c>
      <c r="C2044" s="23">
        <v>5000</v>
      </c>
      <c r="D2044" s="42"/>
    </row>
    <row r="2045" spans="1:4" x14ac:dyDescent="0.25">
      <c r="A2045" s="22" t="s">
        <v>1163</v>
      </c>
      <c r="B2045" s="22" t="s">
        <v>1162</v>
      </c>
      <c r="C2045" s="23">
        <v>1500</v>
      </c>
      <c r="D2045" s="42"/>
    </row>
    <row r="2046" spans="1:4" x14ac:dyDescent="0.25">
      <c r="A2046" s="27"/>
      <c r="B2046" s="28" t="s">
        <v>1161</v>
      </c>
      <c r="C2046" s="29"/>
      <c r="D2046" s="42"/>
    </row>
    <row r="2047" spans="1:4" x14ac:dyDescent="0.25">
      <c r="A2047" s="22" t="s">
        <v>1160</v>
      </c>
      <c r="B2047" s="22" t="s">
        <v>1159</v>
      </c>
      <c r="C2047" s="23">
        <v>400</v>
      </c>
      <c r="D2047" s="42"/>
    </row>
    <row r="2048" spans="1:4" ht="28.5" x14ac:dyDescent="0.25">
      <c r="A2048" s="27"/>
      <c r="B2048" s="28" t="s">
        <v>1158</v>
      </c>
      <c r="C2048" s="29"/>
      <c r="D2048" s="42"/>
    </row>
    <row r="2049" spans="1:4" x14ac:dyDescent="0.25">
      <c r="A2049" s="22" t="s">
        <v>1157</v>
      </c>
      <c r="B2049" s="22" t="s">
        <v>1156</v>
      </c>
      <c r="C2049" s="23">
        <v>1100</v>
      </c>
      <c r="D2049" s="42"/>
    </row>
    <row r="2050" spans="1:4" x14ac:dyDescent="0.25">
      <c r="A2050" s="27"/>
      <c r="B2050" s="28" t="s">
        <v>1155</v>
      </c>
      <c r="C2050" s="29"/>
      <c r="D2050" s="42"/>
    </row>
    <row r="2051" spans="1:4" x14ac:dyDescent="0.25">
      <c r="A2051" s="22" t="s">
        <v>1154</v>
      </c>
      <c r="B2051" s="22" t="s">
        <v>1153</v>
      </c>
      <c r="C2051" s="23">
        <v>500</v>
      </c>
      <c r="D2051" s="42"/>
    </row>
    <row r="2052" spans="1:4" x14ac:dyDescent="0.25">
      <c r="A2052" s="22" t="s">
        <v>1152</v>
      </c>
      <c r="B2052" s="22" t="s">
        <v>1151</v>
      </c>
      <c r="C2052" s="23">
        <v>400</v>
      </c>
      <c r="D2052" s="42"/>
    </row>
    <row r="2053" spans="1:4" x14ac:dyDescent="0.25">
      <c r="A2053" s="22" t="s">
        <v>1150</v>
      </c>
      <c r="B2053" s="22" t="s">
        <v>1149</v>
      </c>
      <c r="C2053" s="23">
        <v>600</v>
      </c>
      <c r="D2053" s="42"/>
    </row>
    <row r="2054" spans="1:4" x14ac:dyDescent="0.25">
      <c r="A2054" s="22" t="s">
        <v>1148</v>
      </c>
      <c r="B2054" s="22" t="s">
        <v>1147</v>
      </c>
      <c r="C2054" s="23">
        <v>250</v>
      </c>
      <c r="D2054" s="42"/>
    </row>
    <row r="2055" spans="1:4" x14ac:dyDescent="0.25">
      <c r="A2055" s="22" t="s">
        <v>1146</v>
      </c>
      <c r="B2055" s="22" t="s">
        <v>1145</v>
      </c>
      <c r="C2055" s="23">
        <v>300</v>
      </c>
      <c r="D2055" s="42"/>
    </row>
    <row r="2056" spans="1:4" x14ac:dyDescent="0.25">
      <c r="A2056" s="22" t="s">
        <v>1144</v>
      </c>
      <c r="B2056" s="22" t="s">
        <v>1143</v>
      </c>
      <c r="C2056" s="23">
        <v>350</v>
      </c>
      <c r="D2056" s="42"/>
    </row>
    <row r="2057" spans="1:4" x14ac:dyDescent="0.25">
      <c r="A2057" s="22" t="s">
        <v>1142</v>
      </c>
      <c r="B2057" s="22" t="s">
        <v>1141</v>
      </c>
      <c r="C2057" s="23">
        <v>300</v>
      </c>
      <c r="D2057" s="42"/>
    </row>
    <row r="2058" spans="1:4" x14ac:dyDescent="0.25">
      <c r="A2058" s="22" t="s">
        <v>1140</v>
      </c>
      <c r="B2058" s="22" t="s">
        <v>1139</v>
      </c>
      <c r="C2058" s="23">
        <v>350</v>
      </c>
      <c r="D2058" s="42"/>
    </row>
    <row r="2059" spans="1:4" x14ac:dyDescent="0.25">
      <c r="A2059" s="22" t="s">
        <v>1138</v>
      </c>
      <c r="B2059" s="22" t="s">
        <v>1137</v>
      </c>
      <c r="C2059" s="23">
        <v>400</v>
      </c>
      <c r="D2059" s="42"/>
    </row>
    <row r="2060" spans="1:4" x14ac:dyDescent="0.25">
      <c r="A2060" s="22" t="s">
        <v>1136</v>
      </c>
      <c r="B2060" s="22" t="s">
        <v>1135</v>
      </c>
      <c r="C2060" s="23">
        <v>250</v>
      </c>
      <c r="D2060" s="42"/>
    </row>
    <row r="2061" spans="1:4" x14ac:dyDescent="0.25">
      <c r="A2061" s="22" t="s">
        <v>1134</v>
      </c>
      <c r="B2061" s="22" t="s">
        <v>1133</v>
      </c>
      <c r="C2061" s="23">
        <v>300</v>
      </c>
      <c r="D2061" s="42"/>
    </row>
    <row r="2062" spans="1:4" x14ac:dyDescent="0.25">
      <c r="A2062" s="22" t="s">
        <v>1132</v>
      </c>
      <c r="B2062" s="22" t="s">
        <v>1131</v>
      </c>
      <c r="C2062" s="23">
        <v>350</v>
      </c>
      <c r="D2062" s="42"/>
    </row>
    <row r="2063" spans="1:4" x14ac:dyDescent="0.25">
      <c r="A2063" s="22" t="s">
        <v>1130</v>
      </c>
      <c r="B2063" s="22" t="s">
        <v>1129</v>
      </c>
      <c r="C2063" s="23">
        <v>250</v>
      </c>
      <c r="D2063" s="42"/>
    </row>
    <row r="2064" spans="1:4" x14ac:dyDescent="0.25">
      <c r="A2064" s="22" t="s">
        <v>1128</v>
      </c>
      <c r="B2064" s="22" t="s">
        <v>1127</v>
      </c>
      <c r="C2064" s="23">
        <v>300</v>
      </c>
      <c r="D2064" s="42"/>
    </row>
    <row r="2065" spans="1:4" x14ac:dyDescent="0.25">
      <c r="A2065" s="22" t="s">
        <v>1126</v>
      </c>
      <c r="B2065" s="22" t="s">
        <v>1125</v>
      </c>
      <c r="C2065" s="23">
        <v>350</v>
      </c>
      <c r="D2065" s="42"/>
    </row>
    <row r="2066" spans="1:4" x14ac:dyDescent="0.25">
      <c r="A2066" s="22" t="s">
        <v>1124</v>
      </c>
      <c r="B2066" s="22" t="s">
        <v>1123</v>
      </c>
      <c r="C2066" s="23">
        <v>300</v>
      </c>
      <c r="D2066" s="42"/>
    </row>
    <row r="2067" spans="1:4" x14ac:dyDescent="0.25">
      <c r="A2067" s="22" t="s">
        <v>1122</v>
      </c>
      <c r="B2067" s="22" t="s">
        <v>1121</v>
      </c>
      <c r="C2067" s="23">
        <v>400</v>
      </c>
      <c r="D2067" s="42"/>
    </row>
    <row r="2068" spans="1:4" x14ac:dyDescent="0.25">
      <c r="A2068" s="22" t="s">
        <v>1120</v>
      </c>
      <c r="B2068" s="22" t="s">
        <v>1119</v>
      </c>
      <c r="C2068" s="23">
        <v>300</v>
      </c>
      <c r="D2068" s="42"/>
    </row>
    <row r="2069" spans="1:4" x14ac:dyDescent="0.25">
      <c r="A2069" s="22" t="s">
        <v>1118</v>
      </c>
      <c r="B2069" s="22" t="s">
        <v>1117</v>
      </c>
      <c r="C2069" s="23">
        <v>350</v>
      </c>
      <c r="D2069" s="42"/>
    </row>
    <row r="2070" spans="1:4" x14ac:dyDescent="0.25">
      <c r="A2070" s="22" t="s">
        <v>1116</v>
      </c>
      <c r="B2070" s="22" t="s">
        <v>1115</v>
      </c>
      <c r="C2070" s="23">
        <v>400</v>
      </c>
      <c r="D2070" s="42"/>
    </row>
    <row r="2071" spans="1:4" x14ac:dyDescent="0.25">
      <c r="A2071" s="22" t="s">
        <v>1114</v>
      </c>
      <c r="B2071" s="22" t="s">
        <v>1113</v>
      </c>
      <c r="C2071" s="23">
        <v>300</v>
      </c>
      <c r="D2071" s="42"/>
    </row>
    <row r="2072" spans="1:4" x14ac:dyDescent="0.25">
      <c r="A2072" s="22" t="s">
        <v>1112</v>
      </c>
      <c r="B2072" s="22" t="s">
        <v>1111</v>
      </c>
      <c r="C2072" s="23">
        <v>400</v>
      </c>
      <c r="D2072" s="42"/>
    </row>
    <row r="2073" spans="1:4" x14ac:dyDescent="0.25">
      <c r="A2073" s="22" t="s">
        <v>1110</v>
      </c>
      <c r="B2073" s="22" t="s">
        <v>1109</v>
      </c>
      <c r="C2073" s="23">
        <v>400</v>
      </c>
      <c r="D2073" s="42"/>
    </row>
    <row r="2074" spans="1:4" x14ac:dyDescent="0.25">
      <c r="A2074" s="22" t="s">
        <v>1108</v>
      </c>
      <c r="B2074" s="22" t="s">
        <v>1107</v>
      </c>
      <c r="C2074" s="23">
        <v>450</v>
      </c>
      <c r="D2074" s="42"/>
    </row>
    <row r="2075" spans="1:4" x14ac:dyDescent="0.25">
      <c r="A2075" s="22" t="s">
        <v>1106</v>
      </c>
      <c r="B2075" s="22" t="s">
        <v>1105</v>
      </c>
      <c r="C2075" s="23">
        <v>500</v>
      </c>
      <c r="D2075" s="42"/>
    </row>
    <row r="2076" spans="1:4" x14ac:dyDescent="0.25">
      <c r="A2076" s="22" t="s">
        <v>1104</v>
      </c>
      <c r="B2076" s="22" t="s">
        <v>1103</v>
      </c>
      <c r="C2076" s="23">
        <v>350</v>
      </c>
      <c r="D2076" s="42"/>
    </row>
    <row r="2077" spans="1:4" x14ac:dyDescent="0.25">
      <c r="A2077" s="22" t="s">
        <v>1102</v>
      </c>
      <c r="B2077" s="22" t="s">
        <v>1101</v>
      </c>
      <c r="C2077" s="23">
        <v>500</v>
      </c>
      <c r="D2077" s="42"/>
    </row>
    <row r="2078" spans="1:4" x14ac:dyDescent="0.25">
      <c r="A2078" s="22" t="s">
        <v>1100</v>
      </c>
      <c r="B2078" s="22" t="s">
        <v>1099</v>
      </c>
      <c r="C2078" s="23">
        <v>500</v>
      </c>
      <c r="D2078" s="42"/>
    </row>
    <row r="2079" spans="1:4" x14ac:dyDescent="0.25">
      <c r="A2079" s="22" t="s">
        <v>1098</v>
      </c>
      <c r="B2079" s="22" t="s">
        <v>1097</v>
      </c>
      <c r="C2079" s="23">
        <v>550</v>
      </c>
      <c r="D2079" s="42"/>
    </row>
    <row r="2080" spans="1:4" x14ac:dyDescent="0.25">
      <c r="A2080" s="22" t="s">
        <v>1096</v>
      </c>
      <c r="B2080" s="22" t="s">
        <v>1095</v>
      </c>
      <c r="C2080" s="23">
        <v>500</v>
      </c>
      <c r="D2080" s="42"/>
    </row>
    <row r="2081" spans="1:4" x14ac:dyDescent="0.25">
      <c r="A2081" s="22" t="s">
        <v>1094</v>
      </c>
      <c r="B2081" s="22" t="s">
        <v>1093</v>
      </c>
      <c r="C2081" s="23">
        <v>600</v>
      </c>
      <c r="D2081" s="42"/>
    </row>
    <row r="2082" spans="1:4" x14ac:dyDescent="0.25">
      <c r="A2082" s="22" t="s">
        <v>1092</v>
      </c>
      <c r="B2082" s="22" t="s">
        <v>1091</v>
      </c>
      <c r="C2082" s="23">
        <v>300</v>
      </c>
      <c r="D2082" s="42"/>
    </row>
    <row r="2083" spans="1:4" x14ac:dyDescent="0.25">
      <c r="A2083" s="22" t="s">
        <v>1090</v>
      </c>
      <c r="B2083" s="22" t="s">
        <v>1089</v>
      </c>
      <c r="C2083" s="23">
        <v>400</v>
      </c>
      <c r="D2083" s="42"/>
    </row>
    <row r="2084" spans="1:4" x14ac:dyDescent="0.25">
      <c r="A2084" s="22" t="s">
        <v>1088</v>
      </c>
      <c r="B2084" s="22" t="s">
        <v>1087</v>
      </c>
      <c r="C2084" s="23">
        <v>500</v>
      </c>
      <c r="D2084" s="42"/>
    </row>
    <row r="2085" spans="1:4" x14ac:dyDescent="0.25">
      <c r="A2085" s="22" t="s">
        <v>1086</v>
      </c>
      <c r="B2085" s="22" t="s">
        <v>1085</v>
      </c>
      <c r="C2085" s="23">
        <v>600</v>
      </c>
      <c r="D2085" s="42"/>
    </row>
    <row r="2086" spans="1:4" x14ac:dyDescent="0.25">
      <c r="A2086" s="22" t="s">
        <v>1084</v>
      </c>
      <c r="B2086" s="22" t="s">
        <v>1083</v>
      </c>
      <c r="C2086" s="23">
        <v>400</v>
      </c>
      <c r="D2086" s="42"/>
    </row>
    <row r="2087" spans="1:4" x14ac:dyDescent="0.25">
      <c r="A2087" s="22" t="s">
        <v>1082</v>
      </c>
      <c r="B2087" s="22" t="s">
        <v>1081</v>
      </c>
      <c r="C2087" s="23">
        <v>500</v>
      </c>
      <c r="D2087" s="42"/>
    </row>
    <row r="2088" spans="1:4" x14ac:dyDescent="0.25">
      <c r="A2088" s="22" t="s">
        <v>1080</v>
      </c>
      <c r="B2088" s="22" t="s">
        <v>1079</v>
      </c>
      <c r="C2088" s="23">
        <v>600</v>
      </c>
      <c r="D2088" s="42"/>
    </row>
    <row r="2089" spans="1:4" x14ac:dyDescent="0.25">
      <c r="A2089" s="22" t="s">
        <v>1078</v>
      </c>
      <c r="B2089" s="22" t="s">
        <v>1077</v>
      </c>
      <c r="C2089" s="23">
        <v>500</v>
      </c>
      <c r="D2089" s="42"/>
    </row>
    <row r="2090" spans="1:4" x14ac:dyDescent="0.25">
      <c r="A2090" s="22" t="s">
        <v>1076</v>
      </c>
      <c r="B2090" s="22" t="s">
        <v>1075</v>
      </c>
      <c r="C2090" s="23">
        <v>600</v>
      </c>
      <c r="D2090" s="42"/>
    </row>
    <row r="2091" spans="1:4" x14ac:dyDescent="0.25">
      <c r="A2091" s="22" t="s">
        <v>1074</v>
      </c>
      <c r="B2091" s="22" t="s">
        <v>1073</v>
      </c>
      <c r="C2091" s="23">
        <v>320</v>
      </c>
      <c r="D2091" s="42"/>
    </row>
    <row r="2092" spans="1:4" x14ac:dyDescent="0.25">
      <c r="A2092" s="22" t="s">
        <v>1072</v>
      </c>
      <c r="B2092" s="22" t="s">
        <v>1071</v>
      </c>
      <c r="C2092" s="23">
        <v>420</v>
      </c>
      <c r="D2092" s="42"/>
    </row>
    <row r="2093" spans="1:4" x14ac:dyDescent="0.25">
      <c r="A2093" s="22" t="s">
        <v>1070</v>
      </c>
      <c r="B2093" s="22" t="s">
        <v>1069</v>
      </c>
      <c r="C2093" s="23">
        <v>520</v>
      </c>
      <c r="D2093" s="42"/>
    </row>
    <row r="2094" spans="1:4" x14ac:dyDescent="0.25">
      <c r="A2094" s="22" t="s">
        <v>1068</v>
      </c>
      <c r="B2094" s="22" t="s">
        <v>1067</v>
      </c>
      <c r="C2094" s="23">
        <v>700</v>
      </c>
      <c r="D2094" s="42"/>
    </row>
    <row r="2095" spans="1:4" x14ac:dyDescent="0.25">
      <c r="A2095" s="22" t="s">
        <v>1066</v>
      </c>
      <c r="B2095" s="22" t="s">
        <v>1065</v>
      </c>
      <c r="C2095" s="23">
        <v>500</v>
      </c>
      <c r="D2095" s="42"/>
    </row>
    <row r="2096" spans="1:4" x14ac:dyDescent="0.25">
      <c r="A2096" s="22" t="s">
        <v>1064</v>
      </c>
      <c r="B2096" s="22" t="s">
        <v>1063</v>
      </c>
      <c r="C2096" s="23">
        <v>600</v>
      </c>
      <c r="D2096" s="42"/>
    </row>
    <row r="2097" spans="1:4" x14ac:dyDescent="0.25">
      <c r="A2097" s="22" t="s">
        <v>1062</v>
      </c>
      <c r="B2097" s="22" t="s">
        <v>1061</v>
      </c>
      <c r="C2097" s="23">
        <v>450</v>
      </c>
      <c r="D2097" s="42"/>
    </row>
    <row r="2098" spans="1:4" x14ac:dyDescent="0.25">
      <c r="A2098" s="22" t="s">
        <v>1060</v>
      </c>
      <c r="B2098" s="22" t="s">
        <v>1059</v>
      </c>
      <c r="C2098" s="23">
        <v>800</v>
      </c>
      <c r="D2098" s="42"/>
    </row>
    <row r="2099" spans="1:4" x14ac:dyDescent="0.25">
      <c r="A2099" s="22" t="s">
        <v>1058</v>
      </c>
      <c r="B2099" s="22" t="s">
        <v>1057</v>
      </c>
      <c r="C2099" s="23">
        <v>900</v>
      </c>
      <c r="D2099" s="42"/>
    </row>
    <row r="2100" spans="1:4" x14ac:dyDescent="0.25">
      <c r="A2100" s="22" t="s">
        <v>1056</v>
      </c>
      <c r="B2100" s="22" t="s">
        <v>1055</v>
      </c>
      <c r="C2100" s="23">
        <v>1250</v>
      </c>
      <c r="D2100" s="42"/>
    </row>
    <row r="2101" spans="1:4" x14ac:dyDescent="0.25">
      <c r="A2101" s="22" t="s">
        <v>1054</v>
      </c>
      <c r="B2101" s="22" t="s">
        <v>1053</v>
      </c>
      <c r="C2101" s="23">
        <v>1450</v>
      </c>
      <c r="D2101" s="42"/>
    </row>
    <row r="2102" spans="1:4" x14ac:dyDescent="0.25">
      <c r="A2102" s="22" t="s">
        <v>1052</v>
      </c>
      <c r="B2102" s="22" t="s">
        <v>1051</v>
      </c>
      <c r="C2102" s="23">
        <v>1650</v>
      </c>
      <c r="D2102" s="42"/>
    </row>
    <row r="2103" spans="1:4" x14ac:dyDescent="0.25">
      <c r="A2103" s="22" t="s">
        <v>1050</v>
      </c>
      <c r="B2103" s="22" t="s">
        <v>1049</v>
      </c>
      <c r="C2103" s="23">
        <v>1800</v>
      </c>
      <c r="D2103" s="42"/>
    </row>
    <row r="2104" spans="1:4" ht="30" x14ac:dyDescent="0.25">
      <c r="A2104" s="22" t="s">
        <v>1048</v>
      </c>
      <c r="B2104" s="22" t="s">
        <v>1047</v>
      </c>
      <c r="C2104" s="23">
        <v>950</v>
      </c>
      <c r="D2104" s="42"/>
    </row>
    <row r="2105" spans="1:4" ht="30" x14ac:dyDescent="0.25">
      <c r="A2105" s="22" t="s">
        <v>1046</v>
      </c>
      <c r="B2105" s="22" t="s">
        <v>1045</v>
      </c>
      <c r="C2105" s="23">
        <v>1200</v>
      </c>
      <c r="D2105" s="42"/>
    </row>
    <row r="2106" spans="1:4" x14ac:dyDescent="0.25">
      <c r="A2106" s="22" t="s">
        <v>1044</v>
      </c>
      <c r="B2106" s="22" t="s">
        <v>1043</v>
      </c>
      <c r="C2106" s="23">
        <v>500</v>
      </c>
      <c r="D2106" s="42"/>
    </row>
    <row r="2107" spans="1:4" x14ac:dyDescent="0.25">
      <c r="A2107" s="22" t="s">
        <v>1042</v>
      </c>
      <c r="B2107" s="22" t="s">
        <v>1041</v>
      </c>
      <c r="C2107" s="23">
        <v>2050</v>
      </c>
      <c r="D2107" s="42"/>
    </row>
    <row r="2108" spans="1:4" x14ac:dyDescent="0.25">
      <c r="A2108" s="22" t="s">
        <v>1040</v>
      </c>
      <c r="B2108" s="22" t="s">
        <v>1039</v>
      </c>
      <c r="C2108" s="23">
        <v>1300</v>
      </c>
      <c r="D2108" s="42"/>
    </row>
    <row r="2109" spans="1:4" x14ac:dyDescent="0.25">
      <c r="A2109" s="22" t="s">
        <v>1038</v>
      </c>
      <c r="B2109" s="22" t="s">
        <v>1037</v>
      </c>
      <c r="C2109" s="23">
        <v>450</v>
      </c>
      <c r="D2109" s="42"/>
    </row>
    <row r="2110" spans="1:4" x14ac:dyDescent="0.25">
      <c r="A2110" s="22" t="s">
        <v>1036</v>
      </c>
      <c r="B2110" s="22" t="s">
        <v>1035</v>
      </c>
      <c r="C2110" s="23">
        <v>450</v>
      </c>
      <c r="D2110" s="42"/>
    </row>
    <row r="2111" spans="1:4" x14ac:dyDescent="0.25">
      <c r="A2111" s="22" t="s">
        <v>1034</v>
      </c>
      <c r="B2111" s="22" t="s">
        <v>1033</v>
      </c>
      <c r="C2111" s="23">
        <v>650</v>
      </c>
      <c r="D2111" s="42"/>
    </row>
    <row r="2112" spans="1:4" x14ac:dyDescent="0.25">
      <c r="A2112" s="22" t="s">
        <v>1032</v>
      </c>
      <c r="B2112" s="22" t="s">
        <v>1031</v>
      </c>
      <c r="C2112" s="23">
        <v>550</v>
      </c>
      <c r="D2112" s="42"/>
    </row>
    <row r="2113" spans="1:4" x14ac:dyDescent="0.25">
      <c r="A2113" s="22" t="s">
        <v>1030</v>
      </c>
      <c r="B2113" s="22" t="s">
        <v>1029</v>
      </c>
      <c r="C2113" s="23">
        <v>650</v>
      </c>
      <c r="D2113" s="42"/>
    </row>
    <row r="2114" spans="1:4" ht="30" x14ac:dyDescent="0.25">
      <c r="A2114" s="22" t="s">
        <v>1028</v>
      </c>
      <c r="B2114" s="22" t="s">
        <v>1027</v>
      </c>
      <c r="C2114" s="23">
        <v>450</v>
      </c>
      <c r="D2114" s="42"/>
    </row>
    <row r="2115" spans="1:4" ht="30" x14ac:dyDescent="0.25">
      <c r="A2115" s="22" t="s">
        <v>1026</v>
      </c>
      <c r="B2115" s="22" t="s">
        <v>1025</v>
      </c>
      <c r="C2115" s="23">
        <v>850</v>
      </c>
      <c r="D2115" s="42"/>
    </row>
    <row r="2116" spans="1:4" x14ac:dyDescent="0.25">
      <c r="A2116" s="22" t="s">
        <v>1024</v>
      </c>
      <c r="B2116" s="22" t="s">
        <v>1023</v>
      </c>
      <c r="C2116" s="23">
        <v>1050</v>
      </c>
      <c r="D2116" s="42"/>
    </row>
    <row r="2117" spans="1:4" x14ac:dyDescent="0.25">
      <c r="A2117" s="22" t="s">
        <v>1022</v>
      </c>
      <c r="B2117" s="22" t="s">
        <v>1021</v>
      </c>
      <c r="C2117" s="23">
        <v>350</v>
      </c>
      <c r="D2117" s="42"/>
    </row>
    <row r="2118" spans="1:4" x14ac:dyDescent="0.25">
      <c r="A2118" s="22" t="s">
        <v>1020</v>
      </c>
      <c r="B2118" s="22" t="s">
        <v>1019</v>
      </c>
      <c r="C2118" s="23">
        <v>450</v>
      </c>
      <c r="D2118" s="42"/>
    </row>
    <row r="2119" spans="1:4" x14ac:dyDescent="0.25">
      <c r="A2119" s="22" t="s">
        <v>1018</v>
      </c>
      <c r="B2119" s="22" t="s">
        <v>1017</v>
      </c>
      <c r="C2119" s="23">
        <v>550</v>
      </c>
      <c r="D2119" s="42"/>
    </row>
    <row r="2120" spans="1:4" x14ac:dyDescent="0.25">
      <c r="A2120" s="22" t="s">
        <v>1016</v>
      </c>
      <c r="B2120" s="22" t="s">
        <v>1015</v>
      </c>
      <c r="C2120" s="23">
        <v>650</v>
      </c>
      <c r="D2120" s="42"/>
    </row>
    <row r="2121" spans="1:4" x14ac:dyDescent="0.25">
      <c r="A2121" s="22" t="s">
        <v>1014</v>
      </c>
      <c r="B2121" s="22" t="s">
        <v>1013</v>
      </c>
      <c r="C2121" s="23">
        <v>450</v>
      </c>
      <c r="D2121" s="42"/>
    </row>
    <row r="2122" spans="1:4" x14ac:dyDescent="0.25">
      <c r="A2122" s="22" t="s">
        <v>1012</v>
      </c>
      <c r="B2122" s="22" t="s">
        <v>1011</v>
      </c>
      <c r="C2122" s="23">
        <v>850</v>
      </c>
      <c r="D2122" s="42"/>
    </row>
    <row r="2123" spans="1:4" x14ac:dyDescent="0.25">
      <c r="A2123" s="22" t="s">
        <v>1010</v>
      </c>
      <c r="B2123" s="22" t="s">
        <v>1009</v>
      </c>
      <c r="C2123" s="23">
        <v>1050</v>
      </c>
      <c r="D2123" s="42"/>
    </row>
    <row r="2124" spans="1:4" x14ac:dyDescent="0.25">
      <c r="A2124" s="22" t="s">
        <v>1008</v>
      </c>
      <c r="B2124" s="22" t="s">
        <v>1007</v>
      </c>
      <c r="C2124" s="23">
        <v>850</v>
      </c>
      <c r="D2124" s="42"/>
    </row>
    <row r="2125" spans="1:4" x14ac:dyDescent="0.25">
      <c r="A2125" s="22" t="s">
        <v>1006</v>
      </c>
      <c r="B2125" s="22" t="s">
        <v>1005</v>
      </c>
      <c r="C2125" s="23">
        <v>600</v>
      </c>
      <c r="D2125" s="42"/>
    </row>
    <row r="2126" spans="1:4" ht="30" x14ac:dyDescent="0.25">
      <c r="A2126" s="22" t="s">
        <v>1004</v>
      </c>
      <c r="B2126" s="22" t="s">
        <v>1003</v>
      </c>
      <c r="C2126" s="23">
        <v>650</v>
      </c>
      <c r="D2126" s="42"/>
    </row>
    <row r="2127" spans="1:4" ht="30" x14ac:dyDescent="0.25">
      <c r="A2127" s="22" t="s">
        <v>1002</v>
      </c>
      <c r="B2127" s="22" t="s">
        <v>1001</v>
      </c>
      <c r="C2127" s="23">
        <v>1050</v>
      </c>
      <c r="D2127" s="42"/>
    </row>
    <row r="2128" spans="1:4" x14ac:dyDescent="0.25">
      <c r="A2128" s="22" t="s">
        <v>1000</v>
      </c>
      <c r="B2128" s="22" t="s">
        <v>999</v>
      </c>
      <c r="C2128" s="23">
        <v>750</v>
      </c>
      <c r="D2128" s="42"/>
    </row>
    <row r="2129" spans="1:4" x14ac:dyDescent="0.25">
      <c r="A2129" s="22" t="s">
        <v>998</v>
      </c>
      <c r="B2129" s="22" t="s">
        <v>997</v>
      </c>
      <c r="C2129" s="23">
        <v>500</v>
      </c>
      <c r="D2129" s="42"/>
    </row>
    <row r="2130" spans="1:4" x14ac:dyDescent="0.25">
      <c r="A2130" s="22" t="s">
        <v>996</v>
      </c>
      <c r="B2130" s="22" t="s">
        <v>995</v>
      </c>
      <c r="C2130" s="23">
        <v>950</v>
      </c>
      <c r="D2130" s="42"/>
    </row>
    <row r="2131" spans="1:4" x14ac:dyDescent="0.25">
      <c r="A2131" s="22" t="s">
        <v>994</v>
      </c>
      <c r="B2131" s="22" t="s">
        <v>993</v>
      </c>
      <c r="C2131" s="23">
        <v>650</v>
      </c>
      <c r="D2131" s="42"/>
    </row>
    <row r="2132" spans="1:4" x14ac:dyDescent="0.25">
      <c r="A2132" s="22" t="s">
        <v>992</v>
      </c>
      <c r="B2132" s="22" t="s">
        <v>991</v>
      </c>
      <c r="C2132" s="23">
        <v>650</v>
      </c>
      <c r="D2132" s="42"/>
    </row>
    <row r="2133" spans="1:4" x14ac:dyDescent="0.25">
      <c r="A2133" s="22" t="s">
        <v>990</v>
      </c>
      <c r="B2133" s="22" t="s">
        <v>989</v>
      </c>
      <c r="C2133" s="23">
        <v>750</v>
      </c>
      <c r="D2133" s="42"/>
    </row>
    <row r="2134" spans="1:4" x14ac:dyDescent="0.25">
      <c r="A2134" s="22" t="s">
        <v>988</v>
      </c>
      <c r="B2134" s="22" t="s">
        <v>987</v>
      </c>
      <c r="C2134" s="23">
        <v>750</v>
      </c>
      <c r="D2134" s="42"/>
    </row>
    <row r="2135" spans="1:4" ht="30" x14ac:dyDescent="0.25">
      <c r="A2135" s="22" t="s">
        <v>986</v>
      </c>
      <c r="B2135" s="22" t="s">
        <v>985</v>
      </c>
      <c r="C2135" s="23">
        <v>950</v>
      </c>
      <c r="D2135" s="42"/>
    </row>
    <row r="2136" spans="1:4" x14ac:dyDescent="0.25">
      <c r="A2136" s="22" t="s">
        <v>984</v>
      </c>
      <c r="B2136" s="22" t="s">
        <v>983</v>
      </c>
      <c r="C2136" s="23">
        <v>850</v>
      </c>
      <c r="D2136" s="42"/>
    </row>
    <row r="2137" spans="1:4" ht="30" x14ac:dyDescent="0.25">
      <c r="A2137" s="22" t="s">
        <v>982</v>
      </c>
      <c r="B2137" s="22" t="s">
        <v>981</v>
      </c>
      <c r="C2137" s="23">
        <v>950</v>
      </c>
      <c r="D2137" s="42"/>
    </row>
    <row r="2138" spans="1:4" ht="30" x14ac:dyDescent="0.25">
      <c r="A2138" s="22" t="s">
        <v>980</v>
      </c>
      <c r="B2138" s="22" t="s">
        <v>979</v>
      </c>
      <c r="C2138" s="23">
        <v>750</v>
      </c>
      <c r="D2138" s="42"/>
    </row>
    <row r="2139" spans="1:4" ht="30" x14ac:dyDescent="0.25">
      <c r="A2139" s="22" t="s">
        <v>4955</v>
      </c>
      <c r="B2139" s="22" t="s">
        <v>977</v>
      </c>
      <c r="C2139" s="23">
        <v>550</v>
      </c>
      <c r="D2139" s="42"/>
    </row>
    <row r="2140" spans="1:4" ht="30" x14ac:dyDescent="0.25">
      <c r="A2140" s="22" t="s">
        <v>976</v>
      </c>
      <c r="B2140" s="22" t="s">
        <v>975</v>
      </c>
      <c r="C2140" s="23">
        <v>850</v>
      </c>
      <c r="D2140" s="42"/>
    </row>
    <row r="2141" spans="1:4" ht="30" x14ac:dyDescent="0.25">
      <c r="A2141" s="22" t="s">
        <v>974</v>
      </c>
      <c r="B2141" s="22" t="s">
        <v>973</v>
      </c>
      <c r="C2141" s="23">
        <v>750</v>
      </c>
      <c r="D2141" s="42"/>
    </row>
    <row r="2142" spans="1:4" ht="30" x14ac:dyDescent="0.25">
      <c r="A2142" s="22" t="s">
        <v>972</v>
      </c>
      <c r="B2142" s="22" t="s">
        <v>971</v>
      </c>
      <c r="C2142" s="23">
        <v>1050</v>
      </c>
      <c r="D2142" s="42"/>
    </row>
    <row r="2143" spans="1:4" x14ac:dyDescent="0.25">
      <c r="A2143" s="22" t="s">
        <v>970</v>
      </c>
      <c r="B2143" s="22" t="s">
        <v>969</v>
      </c>
      <c r="C2143" s="23">
        <v>300</v>
      </c>
      <c r="D2143" s="42"/>
    </row>
    <row r="2144" spans="1:4" x14ac:dyDescent="0.25">
      <c r="A2144" s="22" t="s">
        <v>968</v>
      </c>
      <c r="B2144" s="22" t="s">
        <v>967</v>
      </c>
      <c r="C2144" s="23">
        <v>500</v>
      </c>
      <c r="D2144" s="42"/>
    </row>
    <row r="2145" spans="1:4" ht="30" x14ac:dyDescent="0.25">
      <c r="A2145" s="22" t="s">
        <v>966</v>
      </c>
      <c r="B2145" s="22" t="s">
        <v>965</v>
      </c>
      <c r="C2145" s="23">
        <v>250</v>
      </c>
      <c r="D2145" s="42"/>
    </row>
    <row r="2146" spans="1:4" ht="30" x14ac:dyDescent="0.25">
      <c r="A2146" s="22" t="s">
        <v>964</v>
      </c>
      <c r="B2146" s="22" t="s">
        <v>963</v>
      </c>
      <c r="C2146" s="23">
        <v>450</v>
      </c>
      <c r="D2146" s="42"/>
    </row>
    <row r="2147" spans="1:4" ht="30" x14ac:dyDescent="0.25">
      <c r="A2147" s="22" t="s">
        <v>962</v>
      </c>
      <c r="B2147" s="22" t="s">
        <v>961</v>
      </c>
      <c r="C2147" s="23">
        <v>300</v>
      </c>
      <c r="D2147" s="42"/>
    </row>
    <row r="2148" spans="1:4" ht="30" x14ac:dyDescent="0.25">
      <c r="A2148" s="22" t="s">
        <v>960</v>
      </c>
      <c r="B2148" s="22" t="s">
        <v>959</v>
      </c>
      <c r="C2148" s="23">
        <v>500</v>
      </c>
      <c r="D2148" s="42"/>
    </row>
    <row r="2149" spans="1:4" ht="30" x14ac:dyDescent="0.25">
      <c r="A2149" s="22" t="s">
        <v>958</v>
      </c>
      <c r="B2149" s="22" t="s">
        <v>957</v>
      </c>
      <c r="C2149" s="23">
        <v>200</v>
      </c>
      <c r="D2149" s="42"/>
    </row>
    <row r="2150" spans="1:4" ht="30" x14ac:dyDescent="0.25">
      <c r="A2150" s="22" t="s">
        <v>956</v>
      </c>
      <c r="B2150" s="22" t="s">
        <v>955</v>
      </c>
      <c r="C2150" s="23">
        <v>300</v>
      </c>
      <c r="D2150" s="42"/>
    </row>
    <row r="2151" spans="1:4" ht="30" x14ac:dyDescent="0.25">
      <c r="A2151" s="22" t="s">
        <v>954</v>
      </c>
      <c r="B2151" s="22" t="s">
        <v>953</v>
      </c>
      <c r="C2151" s="23">
        <v>550</v>
      </c>
      <c r="D2151" s="42"/>
    </row>
    <row r="2152" spans="1:4" ht="30" x14ac:dyDescent="0.25">
      <c r="A2152" s="22" t="s">
        <v>952</v>
      </c>
      <c r="B2152" s="22" t="s">
        <v>951</v>
      </c>
      <c r="C2152" s="23">
        <v>2150</v>
      </c>
      <c r="D2152" s="42"/>
    </row>
    <row r="2153" spans="1:4" ht="30" x14ac:dyDescent="0.25">
      <c r="A2153" s="22" t="s">
        <v>950</v>
      </c>
      <c r="B2153" s="22" t="s">
        <v>949</v>
      </c>
      <c r="C2153" s="23">
        <v>3150</v>
      </c>
      <c r="D2153" s="42"/>
    </row>
    <row r="2154" spans="1:4" x14ac:dyDescent="0.25">
      <c r="A2154" s="22" t="s">
        <v>948</v>
      </c>
      <c r="B2154" s="22" t="s">
        <v>947</v>
      </c>
      <c r="C2154" s="23">
        <v>2450</v>
      </c>
      <c r="D2154" s="42"/>
    </row>
    <row r="2155" spans="1:4" ht="30" x14ac:dyDescent="0.25">
      <c r="A2155" s="22" t="s">
        <v>946</v>
      </c>
      <c r="B2155" s="22" t="s">
        <v>945</v>
      </c>
      <c r="C2155" s="23">
        <v>1950</v>
      </c>
      <c r="D2155" s="42"/>
    </row>
    <row r="2156" spans="1:4" x14ac:dyDescent="0.25">
      <c r="A2156" s="22" t="s">
        <v>944</v>
      </c>
      <c r="B2156" s="22" t="s">
        <v>943</v>
      </c>
      <c r="C2156" s="23">
        <v>850</v>
      </c>
      <c r="D2156" s="42"/>
    </row>
    <row r="2157" spans="1:4" x14ac:dyDescent="0.25">
      <c r="A2157" s="22" t="s">
        <v>942</v>
      </c>
      <c r="B2157" s="22" t="s">
        <v>941</v>
      </c>
      <c r="C2157" s="23">
        <v>500</v>
      </c>
      <c r="D2157" s="42"/>
    </row>
    <row r="2158" spans="1:4" x14ac:dyDescent="0.25">
      <c r="A2158" s="27"/>
      <c r="B2158" s="28" t="s">
        <v>940</v>
      </c>
      <c r="C2158" s="29"/>
      <c r="D2158" s="42"/>
    </row>
    <row r="2159" spans="1:4" x14ac:dyDescent="0.25">
      <c r="A2159" s="22" t="s">
        <v>939</v>
      </c>
      <c r="B2159" s="22" t="s">
        <v>938</v>
      </c>
      <c r="C2159" s="23">
        <v>4000</v>
      </c>
      <c r="D2159" s="42"/>
    </row>
    <row r="2160" spans="1:4" x14ac:dyDescent="0.25">
      <c r="A2160" s="22" t="s">
        <v>937</v>
      </c>
      <c r="B2160" s="22" t="s">
        <v>936</v>
      </c>
      <c r="C2160" s="23">
        <v>6000</v>
      </c>
      <c r="D2160" s="42"/>
    </row>
    <row r="2161" spans="1:4" x14ac:dyDescent="0.25">
      <c r="A2161" s="22" t="s">
        <v>935</v>
      </c>
      <c r="B2161" s="22" t="s">
        <v>934</v>
      </c>
      <c r="C2161" s="23">
        <v>5000</v>
      </c>
      <c r="D2161" s="42"/>
    </row>
    <row r="2162" spans="1:4" x14ac:dyDescent="0.25">
      <c r="A2162" s="22" t="s">
        <v>933</v>
      </c>
      <c r="B2162" s="22" t="s">
        <v>932</v>
      </c>
      <c r="C2162" s="23">
        <v>4200</v>
      </c>
      <c r="D2162" s="42"/>
    </row>
    <row r="2163" spans="1:4" x14ac:dyDescent="0.25">
      <c r="A2163" s="22" t="s">
        <v>931</v>
      </c>
      <c r="B2163" s="22" t="s">
        <v>930</v>
      </c>
      <c r="C2163" s="23">
        <v>4500</v>
      </c>
      <c r="D2163" s="42"/>
    </row>
    <row r="2164" spans="1:4" x14ac:dyDescent="0.25">
      <c r="A2164" s="22" t="s">
        <v>929</v>
      </c>
      <c r="B2164" s="22" t="s">
        <v>928</v>
      </c>
      <c r="C2164" s="23">
        <v>12000</v>
      </c>
      <c r="D2164" s="42"/>
    </row>
    <row r="2165" spans="1:4" x14ac:dyDescent="0.25">
      <c r="A2165" s="22" t="s">
        <v>927</v>
      </c>
      <c r="B2165" s="22" t="s">
        <v>926</v>
      </c>
      <c r="C2165" s="23">
        <v>5500</v>
      </c>
      <c r="D2165" s="42"/>
    </row>
    <row r="2166" spans="1:4" x14ac:dyDescent="0.25">
      <c r="A2166" s="22" t="s">
        <v>925</v>
      </c>
      <c r="B2166" s="22" t="s">
        <v>924</v>
      </c>
      <c r="C2166" s="23">
        <v>3500</v>
      </c>
      <c r="D2166" s="42"/>
    </row>
    <row r="2167" spans="1:4" x14ac:dyDescent="0.25">
      <c r="A2167" s="22" t="s">
        <v>923</v>
      </c>
      <c r="B2167" s="22" t="s">
        <v>922</v>
      </c>
      <c r="C2167" s="23">
        <v>5500</v>
      </c>
      <c r="D2167" s="42"/>
    </row>
    <row r="2168" spans="1:4" x14ac:dyDescent="0.25">
      <c r="A2168" s="22" t="s">
        <v>921</v>
      </c>
      <c r="B2168" s="22" t="s">
        <v>920</v>
      </c>
      <c r="C2168" s="23">
        <v>5500</v>
      </c>
      <c r="D2168" s="42"/>
    </row>
    <row r="2169" spans="1:4" x14ac:dyDescent="0.25">
      <c r="A2169" s="22" t="s">
        <v>919</v>
      </c>
      <c r="B2169" s="22" t="s">
        <v>918</v>
      </c>
      <c r="C2169" s="23">
        <v>6500</v>
      </c>
      <c r="D2169" s="42"/>
    </row>
    <row r="2170" spans="1:4" x14ac:dyDescent="0.25">
      <c r="A2170" s="22" t="s">
        <v>917</v>
      </c>
      <c r="B2170" s="22" t="s">
        <v>916</v>
      </c>
      <c r="C2170" s="23">
        <v>6000</v>
      </c>
      <c r="D2170" s="42"/>
    </row>
    <row r="2171" spans="1:4" x14ac:dyDescent="0.25">
      <c r="A2171" s="22" t="s">
        <v>915</v>
      </c>
      <c r="B2171" s="22" t="s">
        <v>914</v>
      </c>
      <c r="C2171" s="23">
        <v>4000</v>
      </c>
      <c r="D2171" s="42"/>
    </row>
    <row r="2172" spans="1:4" x14ac:dyDescent="0.25">
      <c r="A2172" s="22" t="s">
        <v>913</v>
      </c>
      <c r="B2172" s="22" t="s">
        <v>912</v>
      </c>
      <c r="C2172" s="23">
        <v>10000</v>
      </c>
      <c r="D2172" s="42"/>
    </row>
    <row r="2173" spans="1:4" x14ac:dyDescent="0.25">
      <c r="A2173" s="27"/>
      <c r="B2173" s="28" t="s">
        <v>911</v>
      </c>
      <c r="C2173" s="29"/>
      <c r="D2173" s="42"/>
    </row>
    <row r="2174" spans="1:4" x14ac:dyDescent="0.25">
      <c r="A2174" s="22" t="s">
        <v>910</v>
      </c>
      <c r="B2174" s="22" t="s">
        <v>909</v>
      </c>
      <c r="C2174" s="23">
        <v>1000</v>
      </c>
      <c r="D2174" s="42"/>
    </row>
    <row r="2175" spans="1:4" x14ac:dyDescent="0.25">
      <c r="A2175" s="22" t="s">
        <v>908</v>
      </c>
      <c r="B2175" s="22" t="s">
        <v>907</v>
      </c>
      <c r="C2175" s="23">
        <v>1500</v>
      </c>
      <c r="D2175" s="42"/>
    </row>
    <row r="2176" spans="1:4" x14ac:dyDescent="0.25">
      <c r="A2176" s="22" t="s">
        <v>906</v>
      </c>
      <c r="B2176" s="22" t="s">
        <v>905</v>
      </c>
      <c r="C2176" s="23">
        <v>800</v>
      </c>
      <c r="D2176" s="42"/>
    </row>
    <row r="2177" spans="1:4" x14ac:dyDescent="0.25">
      <c r="A2177" s="22" t="s">
        <v>904</v>
      </c>
      <c r="B2177" s="22" t="s">
        <v>903</v>
      </c>
      <c r="C2177" s="23">
        <v>1200</v>
      </c>
      <c r="D2177" s="42"/>
    </row>
    <row r="2178" spans="1:4" x14ac:dyDescent="0.25">
      <c r="A2178" s="22" t="s">
        <v>902</v>
      </c>
      <c r="B2178" s="22" t="s">
        <v>901</v>
      </c>
      <c r="C2178" s="23">
        <v>900</v>
      </c>
      <c r="D2178" s="42"/>
    </row>
    <row r="2179" spans="1:4" ht="28.5" x14ac:dyDescent="0.25">
      <c r="A2179" s="27"/>
      <c r="B2179" s="28" t="s">
        <v>900</v>
      </c>
      <c r="C2179" s="29"/>
      <c r="D2179" s="42"/>
    </row>
    <row r="2180" spans="1:4" x14ac:dyDescent="0.25">
      <c r="A2180" s="22" t="s">
        <v>899</v>
      </c>
      <c r="B2180" s="22" t="s">
        <v>898</v>
      </c>
      <c r="C2180" s="23">
        <v>1200</v>
      </c>
      <c r="D2180" s="42"/>
    </row>
    <row r="2181" spans="1:4" x14ac:dyDescent="0.25">
      <c r="A2181" s="22" t="s">
        <v>897</v>
      </c>
      <c r="B2181" s="22" t="s">
        <v>896</v>
      </c>
      <c r="C2181" s="23">
        <v>1200</v>
      </c>
      <c r="D2181" s="42"/>
    </row>
    <row r="2182" spans="1:4" x14ac:dyDescent="0.25">
      <c r="A2182" s="22" t="s">
        <v>895</v>
      </c>
      <c r="B2182" s="22" t="s">
        <v>894</v>
      </c>
      <c r="C2182" s="23">
        <v>1500</v>
      </c>
      <c r="D2182" s="42"/>
    </row>
    <row r="2183" spans="1:4" x14ac:dyDescent="0.25">
      <c r="A2183" s="22" t="s">
        <v>893</v>
      </c>
      <c r="B2183" s="22" t="s">
        <v>892</v>
      </c>
      <c r="C2183" s="23">
        <v>1500</v>
      </c>
      <c r="D2183" s="42"/>
    </row>
    <row r="2184" spans="1:4" x14ac:dyDescent="0.25">
      <c r="A2184" s="22" t="s">
        <v>891</v>
      </c>
      <c r="B2184" s="22" t="s">
        <v>890</v>
      </c>
      <c r="C2184" s="23">
        <v>1500</v>
      </c>
      <c r="D2184" s="42"/>
    </row>
    <row r="2185" spans="1:4" x14ac:dyDescent="0.25">
      <c r="A2185" s="22" t="s">
        <v>889</v>
      </c>
      <c r="B2185" s="22" t="s">
        <v>888</v>
      </c>
      <c r="C2185" s="23">
        <v>2000</v>
      </c>
      <c r="D2185" s="42"/>
    </row>
    <row r="2186" spans="1:4" x14ac:dyDescent="0.25">
      <c r="A2186" s="22" t="s">
        <v>887</v>
      </c>
      <c r="B2186" s="22" t="s">
        <v>886</v>
      </c>
      <c r="C2186" s="23">
        <v>1100</v>
      </c>
      <c r="D2186" s="42"/>
    </row>
    <row r="2187" spans="1:4" x14ac:dyDescent="0.25">
      <c r="A2187" s="22" t="s">
        <v>885</v>
      </c>
      <c r="B2187" s="22" t="s">
        <v>884</v>
      </c>
      <c r="C2187" s="23">
        <v>1100</v>
      </c>
      <c r="D2187" s="42"/>
    </row>
    <row r="2188" spans="1:4" x14ac:dyDescent="0.25">
      <c r="A2188" s="22" t="s">
        <v>883</v>
      </c>
      <c r="B2188" s="22" t="s">
        <v>882</v>
      </c>
      <c r="C2188" s="23">
        <v>1100</v>
      </c>
      <c r="D2188" s="42"/>
    </row>
    <row r="2189" spans="1:4" x14ac:dyDescent="0.25">
      <c r="A2189" s="22" t="s">
        <v>881</v>
      </c>
      <c r="B2189" s="22" t="s">
        <v>880</v>
      </c>
      <c r="C2189" s="23">
        <v>2000</v>
      </c>
      <c r="D2189" s="42"/>
    </row>
    <row r="2190" spans="1:4" x14ac:dyDescent="0.25">
      <c r="A2190" s="27"/>
      <c r="B2190" s="28" t="s">
        <v>879</v>
      </c>
      <c r="C2190" s="29"/>
      <c r="D2190" s="42"/>
    </row>
    <row r="2191" spans="1:4" x14ac:dyDescent="0.25">
      <c r="A2191" s="22" t="s">
        <v>878</v>
      </c>
      <c r="B2191" s="22" t="s">
        <v>877</v>
      </c>
      <c r="C2191" s="23">
        <v>700</v>
      </c>
      <c r="D2191" s="42"/>
    </row>
    <row r="2192" spans="1:4" x14ac:dyDescent="0.25">
      <c r="A2192" s="22" t="s">
        <v>876</v>
      </c>
      <c r="B2192" s="22" t="s">
        <v>875</v>
      </c>
      <c r="C2192" s="23">
        <v>2000</v>
      </c>
      <c r="D2192" s="42"/>
    </row>
    <row r="2193" spans="1:4" x14ac:dyDescent="0.25">
      <c r="A2193" s="22" t="s">
        <v>874</v>
      </c>
      <c r="B2193" s="22" t="s">
        <v>873</v>
      </c>
      <c r="C2193" s="23">
        <v>400</v>
      </c>
      <c r="D2193" s="42"/>
    </row>
    <row r="2194" spans="1:4" x14ac:dyDescent="0.25">
      <c r="A2194" s="27"/>
      <c r="B2194" s="28" t="s">
        <v>872</v>
      </c>
      <c r="C2194" s="29"/>
      <c r="D2194" s="42"/>
    </row>
    <row r="2195" spans="1:4" x14ac:dyDescent="0.25">
      <c r="A2195" s="22" t="s">
        <v>871</v>
      </c>
      <c r="B2195" s="22" t="s">
        <v>870</v>
      </c>
      <c r="C2195" s="23">
        <v>1600</v>
      </c>
      <c r="D2195" s="42"/>
    </row>
    <row r="2196" spans="1:4" x14ac:dyDescent="0.25">
      <c r="A2196" s="22" t="s">
        <v>869</v>
      </c>
      <c r="B2196" s="22" t="s">
        <v>868</v>
      </c>
      <c r="C2196" s="23">
        <v>800</v>
      </c>
      <c r="D2196" s="42"/>
    </row>
    <row r="2197" spans="1:4" ht="28.5" x14ac:dyDescent="0.25">
      <c r="A2197" s="27"/>
      <c r="B2197" s="28" t="s">
        <v>867</v>
      </c>
      <c r="C2197" s="29"/>
      <c r="D2197" s="42"/>
    </row>
    <row r="2198" spans="1:4" x14ac:dyDescent="0.25">
      <c r="A2198" s="22" t="s">
        <v>866</v>
      </c>
      <c r="B2198" s="22" t="s">
        <v>865</v>
      </c>
      <c r="C2198" s="23">
        <v>1500</v>
      </c>
      <c r="D2198" s="42"/>
    </row>
    <row r="2199" spans="1:4" x14ac:dyDescent="0.25">
      <c r="A2199" s="22" t="s">
        <v>864</v>
      </c>
      <c r="B2199" s="22" t="s">
        <v>863</v>
      </c>
      <c r="C2199" s="23">
        <v>1600</v>
      </c>
      <c r="D2199" s="42"/>
    </row>
    <row r="2200" spans="1:4" x14ac:dyDescent="0.25">
      <c r="A2200" s="22" t="s">
        <v>862</v>
      </c>
      <c r="B2200" s="22" t="s">
        <v>861</v>
      </c>
      <c r="C2200" s="23">
        <v>1500</v>
      </c>
      <c r="D2200" s="42"/>
    </row>
    <row r="2201" spans="1:4" x14ac:dyDescent="0.25">
      <c r="A2201" s="22" t="s">
        <v>860</v>
      </c>
      <c r="B2201" s="22" t="s">
        <v>859</v>
      </c>
      <c r="C2201" s="23">
        <v>1000</v>
      </c>
      <c r="D2201" s="42"/>
    </row>
    <row r="2202" spans="1:4" x14ac:dyDescent="0.25">
      <c r="A2202" s="22" t="s">
        <v>858</v>
      </c>
      <c r="B2202" s="22" t="s">
        <v>857</v>
      </c>
      <c r="C2202" s="23">
        <v>1600</v>
      </c>
      <c r="D2202" s="42"/>
    </row>
    <row r="2203" spans="1:4" x14ac:dyDescent="0.25">
      <c r="A2203" s="22" t="s">
        <v>856</v>
      </c>
      <c r="B2203" s="22" t="s">
        <v>855</v>
      </c>
      <c r="C2203" s="23">
        <v>800</v>
      </c>
      <c r="D2203" s="42"/>
    </row>
    <row r="2204" spans="1:4" x14ac:dyDescent="0.25">
      <c r="A2204" s="22" t="s">
        <v>854</v>
      </c>
      <c r="B2204" s="22" t="s">
        <v>853</v>
      </c>
      <c r="C2204" s="23">
        <v>1800</v>
      </c>
      <c r="D2204" s="42"/>
    </row>
    <row r="2205" spans="1:4" x14ac:dyDescent="0.25">
      <c r="A2205" s="22" t="s">
        <v>852</v>
      </c>
      <c r="B2205" s="22" t="s">
        <v>851</v>
      </c>
      <c r="C2205" s="23">
        <v>800</v>
      </c>
      <c r="D2205" s="42"/>
    </row>
    <row r="2206" spans="1:4" x14ac:dyDescent="0.25">
      <c r="A2206" s="27"/>
      <c r="B2206" s="28" t="s">
        <v>850</v>
      </c>
      <c r="C2206" s="29"/>
      <c r="D2206" s="42"/>
    </row>
    <row r="2207" spans="1:4" x14ac:dyDescent="0.25">
      <c r="A2207" s="22" t="s">
        <v>849</v>
      </c>
      <c r="B2207" s="22" t="s">
        <v>848</v>
      </c>
      <c r="C2207" s="23">
        <v>2500</v>
      </c>
      <c r="D2207" s="42"/>
    </row>
    <row r="2208" spans="1:4" x14ac:dyDescent="0.25">
      <c r="A2208" s="22" t="s">
        <v>847</v>
      </c>
      <c r="B2208" s="22" t="s">
        <v>846</v>
      </c>
      <c r="C2208" s="23">
        <v>2500</v>
      </c>
      <c r="D2208" s="42"/>
    </row>
    <row r="2209" spans="1:4" x14ac:dyDescent="0.25">
      <c r="A2209" s="22" t="s">
        <v>845</v>
      </c>
      <c r="B2209" s="22" t="s">
        <v>844</v>
      </c>
      <c r="C2209" s="23">
        <v>3000</v>
      </c>
      <c r="D2209" s="42"/>
    </row>
    <row r="2210" spans="1:4" x14ac:dyDescent="0.25">
      <c r="A2210" s="27"/>
      <c r="B2210" s="28" t="s">
        <v>843</v>
      </c>
      <c r="C2210" s="29"/>
      <c r="D2210" s="42"/>
    </row>
    <row r="2211" spans="1:4" x14ac:dyDescent="0.25">
      <c r="A2211" s="22" t="s">
        <v>842</v>
      </c>
      <c r="B2211" s="22" t="s">
        <v>841</v>
      </c>
      <c r="C2211" s="23">
        <v>1500</v>
      </c>
      <c r="D2211" s="42"/>
    </row>
    <row r="2212" spans="1:4" ht="28.5" x14ac:dyDescent="0.25">
      <c r="A2212" s="27"/>
      <c r="B2212" s="28" t="s">
        <v>840</v>
      </c>
      <c r="C2212" s="29"/>
      <c r="D2212" s="42"/>
    </row>
    <row r="2213" spans="1:4" x14ac:dyDescent="0.25">
      <c r="A2213" s="22" t="s">
        <v>839</v>
      </c>
      <c r="B2213" s="22" t="s">
        <v>838</v>
      </c>
      <c r="C2213" s="23">
        <v>1100</v>
      </c>
      <c r="D2213" s="42"/>
    </row>
    <row r="2214" spans="1:4" ht="30" x14ac:dyDescent="0.25">
      <c r="A2214" s="22" t="s">
        <v>837</v>
      </c>
      <c r="B2214" s="22" t="s">
        <v>836</v>
      </c>
      <c r="C2214" s="23">
        <v>4900</v>
      </c>
      <c r="D2214" s="42"/>
    </row>
    <row r="2215" spans="1:4" ht="30" x14ac:dyDescent="0.25">
      <c r="A2215" s="22" t="s">
        <v>835</v>
      </c>
      <c r="B2215" s="22" t="s">
        <v>834</v>
      </c>
      <c r="C2215" s="23">
        <v>9200</v>
      </c>
      <c r="D2215" s="42"/>
    </row>
    <row r="2216" spans="1:4" x14ac:dyDescent="0.25">
      <c r="A2216" s="22" t="s">
        <v>833</v>
      </c>
      <c r="B2216" s="22" t="s">
        <v>832</v>
      </c>
      <c r="C2216" s="23">
        <v>800</v>
      </c>
      <c r="D2216" s="42"/>
    </row>
    <row r="2217" spans="1:4" x14ac:dyDescent="0.25">
      <c r="A2217" s="22" t="s">
        <v>831</v>
      </c>
      <c r="B2217" s="22" t="s">
        <v>830</v>
      </c>
      <c r="C2217" s="23">
        <v>7000</v>
      </c>
      <c r="D2217" s="42"/>
    </row>
    <row r="2218" spans="1:4" x14ac:dyDescent="0.25">
      <c r="A2218" s="22" t="s">
        <v>829</v>
      </c>
      <c r="B2218" s="22" t="s">
        <v>828</v>
      </c>
      <c r="C2218" s="23">
        <v>2000</v>
      </c>
      <c r="D2218" s="42"/>
    </row>
    <row r="2219" spans="1:4" x14ac:dyDescent="0.25">
      <c r="A2219" s="22" t="s">
        <v>827</v>
      </c>
      <c r="B2219" s="22" t="s">
        <v>826</v>
      </c>
      <c r="C2219" s="23">
        <v>9000</v>
      </c>
      <c r="D2219" s="42"/>
    </row>
    <row r="2220" spans="1:4" ht="28.5" x14ac:dyDescent="0.25">
      <c r="A2220" s="27"/>
      <c r="B2220" s="28" t="s">
        <v>825</v>
      </c>
      <c r="C2220" s="29"/>
      <c r="D2220" s="42"/>
    </row>
    <row r="2221" spans="1:4" x14ac:dyDescent="0.25">
      <c r="A2221" s="22" t="s">
        <v>824</v>
      </c>
      <c r="B2221" s="22" t="s">
        <v>823</v>
      </c>
      <c r="C2221" s="23">
        <v>1000</v>
      </c>
      <c r="D2221" s="42"/>
    </row>
    <row r="2222" spans="1:4" x14ac:dyDescent="0.25">
      <c r="A2222" s="22" t="s">
        <v>822</v>
      </c>
      <c r="B2222" s="22" t="s">
        <v>821</v>
      </c>
      <c r="C2222" s="23">
        <v>1200</v>
      </c>
      <c r="D2222" s="42"/>
    </row>
    <row r="2223" spans="1:4" x14ac:dyDescent="0.25">
      <c r="A2223" s="22" t="s">
        <v>820</v>
      </c>
      <c r="B2223" s="22" t="s">
        <v>819</v>
      </c>
      <c r="C2223" s="23">
        <v>1000</v>
      </c>
      <c r="D2223" s="42"/>
    </row>
    <row r="2224" spans="1:4" x14ac:dyDescent="0.25">
      <c r="A2224" s="22" t="s">
        <v>818</v>
      </c>
      <c r="B2224" s="22" t="s">
        <v>817</v>
      </c>
      <c r="C2224" s="23">
        <v>1000</v>
      </c>
      <c r="D2224" s="42"/>
    </row>
    <row r="2225" spans="1:4" x14ac:dyDescent="0.25">
      <c r="A2225" s="22" t="s">
        <v>816</v>
      </c>
      <c r="B2225" s="22" t="s">
        <v>815</v>
      </c>
      <c r="C2225" s="23">
        <v>500</v>
      </c>
      <c r="D2225" s="42"/>
    </row>
    <row r="2226" spans="1:4" x14ac:dyDescent="0.25">
      <c r="A2226" s="22" t="s">
        <v>814</v>
      </c>
      <c r="B2226" s="22" t="s">
        <v>813</v>
      </c>
      <c r="C2226" s="23">
        <v>500</v>
      </c>
      <c r="D2226" s="42"/>
    </row>
    <row r="2227" spans="1:4" x14ac:dyDescent="0.25">
      <c r="A2227" s="22" t="s">
        <v>812</v>
      </c>
      <c r="B2227" s="22" t="s">
        <v>811</v>
      </c>
      <c r="C2227" s="23">
        <v>500</v>
      </c>
      <c r="D2227" s="42"/>
    </row>
    <row r="2228" spans="1:4" x14ac:dyDescent="0.25">
      <c r="A2228" s="22" t="s">
        <v>810</v>
      </c>
      <c r="B2228" s="22" t="s">
        <v>809</v>
      </c>
      <c r="C2228" s="23">
        <v>500</v>
      </c>
      <c r="D2228" s="42"/>
    </row>
    <row r="2229" spans="1:4" x14ac:dyDescent="0.25">
      <c r="A2229" s="22" t="s">
        <v>808</v>
      </c>
      <c r="B2229" s="22" t="s">
        <v>807</v>
      </c>
      <c r="C2229" s="23">
        <v>2000</v>
      </c>
      <c r="D2229" s="42"/>
    </row>
    <row r="2230" spans="1:4" x14ac:dyDescent="0.25">
      <c r="A2230" s="22" t="s">
        <v>806</v>
      </c>
      <c r="B2230" s="22" t="s">
        <v>805</v>
      </c>
      <c r="C2230" s="23">
        <v>1500</v>
      </c>
      <c r="D2230" s="42"/>
    </row>
    <row r="2231" spans="1:4" x14ac:dyDescent="0.25">
      <c r="A2231" s="22" t="s">
        <v>804</v>
      </c>
      <c r="B2231" s="22" t="s">
        <v>803</v>
      </c>
      <c r="C2231" s="23">
        <v>500</v>
      </c>
      <c r="D2231" s="42"/>
    </row>
    <row r="2232" spans="1:4" x14ac:dyDescent="0.25">
      <c r="A2232" s="22" t="s">
        <v>802</v>
      </c>
      <c r="B2232" s="22" t="s">
        <v>801</v>
      </c>
      <c r="C2232" s="23">
        <v>500</v>
      </c>
      <c r="D2232" s="42"/>
    </row>
    <row r="2233" spans="1:4" x14ac:dyDescent="0.25">
      <c r="A2233" s="22" t="s">
        <v>800</v>
      </c>
      <c r="B2233" s="22" t="s">
        <v>799</v>
      </c>
      <c r="C2233" s="23">
        <v>1500</v>
      </c>
      <c r="D2233" s="42"/>
    </row>
    <row r="2234" spans="1:4" x14ac:dyDescent="0.25">
      <c r="A2234" s="22" t="s">
        <v>798</v>
      </c>
      <c r="B2234" s="22" t="s">
        <v>797</v>
      </c>
      <c r="C2234" s="23">
        <v>1000</v>
      </c>
      <c r="D2234" s="42"/>
    </row>
    <row r="2235" spans="1:4" x14ac:dyDescent="0.25">
      <c r="A2235" s="22" t="s">
        <v>796</v>
      </c>
      <c r="B2235" s="22" t="s">
        <v>795</v>
      </c>
      <c r="C2235" s="23">
        <v>1200</v>
      </c>
      <c r="D2235" s="42"/>
    </row>
    <row r="2236" spans="1:4" x14ac:dyDescent="0.25">
      <c r="A2236" s="22" t="s">
        <v>794</v>
      </c>
      <c r="B2236" s="22" t="s">
        <v>793</v>
      </c>
      <c r="C2236" s="23">
        <v>1000</v>
      </c>
      <c r="D2236" s="42"/>
    </row>
    <row r="2237" spans="1:4" x14ac:dyDescent="0.25">
      <c r="A2237" s="22" t="s">
        <v>792</v>
      </c>
      <c r="B2237" s="22" t="s">
        <v>791</v>
      </c>
      <c r="C2237" s="23">
        <v>900</v>
      </c>
      <c r="D2237" s="42"/>
    </row>
    <row r="2238" spans="1:4" ht="28.5" x14ac:dyDescent="0.25">
      <c r="A2238" s="27"/>
      <c r="B2238" s="28" t="s">
        <v>790</v>
      </c>
      <c r="C2238" s="29"/>
      <c r="D2238" s="42"/>
    </row>
    <row r="2239" spans="1:4" x14ac:dyDescent="0.25">
      <c r="A2239" s="22" t="s">
        <v>789</v>
      </c>
      <c r="B2239" s="22" t="s">
        <v>788</v>
      </c>
      <c r="C2239" s="23">
        <v>1000</v>
      </c>
      <c r="D2239" s="42"/>
    </row>
    <row r="2240" spans="1:4" x14ac:dyDescent="0.25">
      <c r="A2240" s="22" t="s">
        <v>787</v>
      </c>
      <c r="B2240" s="22" t="s">
        <v>786</v>
      </c>
      <c r="C2240" s="23">
        <v>900</v>
      </c>
      <c r="D2240" s="42"/>
    </row>
    <row r="2241" spans="1:4" x14ac:dyDescent="0.25">
      <c r="A2241" s="22" t="s">
        <v>785</v>
      </c>
      <c r="B2241" s="22" t="s">
        <v>784</v>
      </c>
      <c r="C2241" s="23">
        <v>900</v>
      </c>
      <c r="D2241" s="42"/>
    </row>
    <row r="2242" spans="1:4" x14ac:dyDescent="0.25">
      <c r="A2242" s="22" t="s">
        <v>783</v>
      </c>
      <c r="B2242" s="22" t="s">
        <v>782</v>
      </c>
      <c r="C2242" s="23">
        <v>1200</v>
      </c>
      <c r="D2242" s="42"/>
    </row>
    <row r="2243" spans="1:4" ht="28.5" x14ac:dyDescent="0.25">
      <c r="A2243" s="27"/>
      <c r="B2243" s="25" t="s">
        <v>781</v>
      </c>
      <c r="C2243" s="29"/>
      <c r="D2243" s="42"/>
    </row>
    <row r="2244" spans="1:4" x14ac:dyDescent="0.25">
      <c r="A2244" s="22" t="s">
        <v>780</v>
      </c>
      <c r="B2244" s="22" t="s">
        <v>779</v>
      </c>
      <c r="C2244" s="23">
        <v>1000</v>
      </c>
      <c r="D2244" s="42"/>
    </row>
    <row r="2245" spans="1:4" x14ac:dyDescent="0.25">
      <c r="A2245" s="22" t="s">
        <v>778</v>
      </c>
      <c r="B2245" s="22" t="s">
        <v>777</v>
      </c>
      <c r="C2245" s="23">
        <v>1500</v>
      </c>
      <c r="D2245" s="42"/>
    </row>
    <row r="2246" spans="1:4" x14ac:dyDescent="0.25">
      <c r="A2246" s="22" t="s">
        <v>776</v>
      </c>
      <c r="B2246" s="22" t="s">
        <v>775</v>
      </c>
      <c r="C2246" s="23">
        <v>3000</v>
      </c>
      <c r="D2246" s="42"/>
    </row>
    <row r="2247" spans="1:4" ht="30" x14ac:dyDescent="0.25">
      <c r="A2247" s="22" t="s">
        <v>774</v>
      </c>
      <c r="B2247" s="22" t="s">
        <v>773</v>
      </c>
      <c r="C2247" s="23">
        <v>4000</v>
      </c>
      <c r="D2247" s="42"/>
    </row>
    <row r="2248" spans="1:4" ht="30" x14ac:dyDescent="0.25">
      <c r="A2248" s="22" t="s">
        <v>772</v>
      </c>
      <c r="B2248" s="22" t="s">
        <v>771</v>
      </c>
      <c r="C2248" s="23">
        <v>5000</v>
      </c>
      <c r="D2248" s="42"/>
    </row>
    <row r="2249" spans="1:4" x14ac:dyDescent="0.25">
      <c r="A2249" s="27"/>
      <c r="B2249" s="28" t="s">
        <v>770</v>
      </c>
      <c r="C2249" s="29"/>
      <c r="D2249" s="42"/>
    </row>
    <row r="2250" spans="1:4" x14ac:dyDescent="0.25">
      <c r="A2250" s="22" t="s">
        <v>769</v>
      </c>
      <c r="B2250" s="22" t="s">
        <v>768</v>
      </c>
      <c r="C2250" s="23">
        <v>500</v>
      </c>
      <c r="D2250" s="42"/>
    </row>
    <row r="2251" spans="1:4" x14ac:dyDescent="0.25">
      <c r="A2251" s="22" t="s">
        <v>767</v>
      </c>
      <c r="B2251" s="22" t="s">
        <v>766</v>
      </c>
      <c r="C2251" s="23">
        <v>500</v>
      </c>
      <c r="D2251" s="42"/>
    </row>
    <row r="2252" spans="1:4" x14ac:dyDescent="0.25">
      <c r="A2252" s="22" t="s">
        <v>765</v>
      </c>
      <c r="B2252" s="22" t="s">
        <v>764</v>
      </c>
      <c r="C2252" s="23">
        <v>500</v>
      </c>
      <c r="D2252" s="42"/>
    </row>
    <row r="2253" spans="1:4" x14ac:dyDescent="0.25">
      <c r="A2253" s="27"/>
      <c r="B2253" s="28" t="s">
        <v>763</v>
      </c>
      <c r="C2253" s="29"/>
      <c r="D2253" s="42"/>
    </row>
    <row r="2254" spans="1:4" x14ac:dyDescent="0.25">
      <c r="A2254" s="22" t="s">
        <v>762</v>
      </c>
      <c r="B2254" s="22" t="s">
        <v>761</v>
      </c>
      <c r="C2254" s="23">
        <v>9000</v>
      </c>
      <c r="D2254" s="42"/>
    </row>
    <row r="2255" spans="1:4" ht="30" x14ac:dyDescent="0.25">
      <c r="A2255" s="22" t="s">
        <v>760</v>
      </c>
      <c r="B2255" s="22" t="s">
        <v>759</v>
      </c>
      <c r="C2255" s="23">
        <v>1200</v>
      </c>
      <c r="D2255" s="42"/>
    </row>
    <row r="2256" spans="1:4" ht="30" x14ac:dyDescent="0.25">
      <c r="A2256" s="22" t="s">
        <v>758</v>
      </c>
      <c r="B2256" s="22" t="s">
        <v>757</v>
      </c>
      <c r="C2256" s="23">
        <v>1300</v>
      </c>
      <c r="D2256" s="42"/>
    </row>
    <row r="2257" spans="1:4" x14ac:dyDescent="0.25">
      <c r="A2257" s="22" t="s">
        <v>756</v>
      </c>
      <c r="B2257" s="22" t="s">
        <v>755</v>
      </c>
      <c r="C2257" s="23">
        <v>1500</v>
      </c>
      <c r="D2257" s="42"/>
    </row>
    <row r="2258" spans="1:4" ht="30" x14ac:dyDescent="0.25">
      <c r="A2258" s="22" t="s">
        <v>754</v>
      </c>
      <c r="B2258" s="22" t="s">
        <v>753</v>
      </c>
      <c r="C2258" s="23">
        <v>10000</v>
      </c>
      <c r="D2258" s="42"/>
    </row>
    <row r="2259" spans="1:4" x14ac:dyDescent="0.25">
      <c r="A2259" s="27"/>
      <c r="B2259" s="28" t="s">
        <v>752</v>
      </c>
      <c r="C2259" s="29"/>
      <c r="D2259" s="42"/>
    </row>
    <row r="2260" spans="1:4" ht="30" x14ac:dyDescent="0.25">
      <c r="A2260" s="22" t="s">
        <v>751</v>
      </c>
      <c r="B2260" s="22" t="s">
        <v>750</v>
      </c>
      <c r="C2260" s="23">
        <v>500</v>
      </c>
      <c r="D2260" s="42"/>
    </row>
    <row r="2261" spans="1:4" x14ac:dyDescent="0.25">
      <c r="A2261" s="27"/>
      <c r="B2261" s="28" t="s">
        <v>749</v>
      </c>
      <c r="C2261" s="29"/>
      <c r="D2261" s="42"/>
    </row>
    <row r="2262" spans="1:4" x14ac:dyDescent="0.25">
      <c r="A2262" s="22" t="s">
        <v>748</v>
      </c>
      <c r="B2262" s="22" t="s">
        <v>747</v>
      </c>
      <c r="C2262" s="23">
        <v>300</v>
      </c>
      <c r="D2262" s="42"/>
    </row>
    <row r="2263" spans="1:4" ht="30" x14ac:dyDescent="0.25">
      <c r="A2263" s="22" t="s">
        <v>746</v>
      </c>
      <c r="B2263" s="22" t="s">
        <v>745</v>
      </c>
      <c r="C2263" s="23">
        <v>1000</v>
      </c>
      <c r="D2263" s="42"/>
    </row>
    <row r="2264" spans="1:4" ht="28.5" x14ac:dyDescent="0.25">
      <c r="A2264" s="27"/>
      <c r="B2264" s="28" t="s">
        <v>744</v>
      </c>
      <c r="C2264" s="29"/>
      <c r="D2264" s="42"/>
    </row>
    <row r="2265" spans="1:4" ht="30" x14ac:dyDescent="0.25">
      <c r="A2265" s="22" t="s">
        <v>743</v>
      </c>
      <c r="B2265" s="22" t="s">
        <v>742</v>
      </c>
      <c r="C2265" s="23">
        <v>1000</v>
      </c>
      <c r="D2265" s="42"/>
    </row>
    <row r="2266" spans="1:4" ht="42.75" x14ac:dyDescent="0.25">
      <c r="A2266" s="27"/>
      <c r="B2266" s="28" t="s">
        <v>741</v>
      </c>
      <c r="C2266" s="29"/>
      <c r="D2266" s="42"/>
    </row>
    <row r="2267" spans="1:4" x14ac:dyDescent="0.25">
      <c r="A2267" s="22" t="s">
        <v>740</v>
      </c>
      <c r="B2267" s="22" t="s">
        <v>739</v>
      </c>
      <c r="C2267" s="23">
        <v>3500</v>
      </c>
      <c r="D2267" s="42"/>
    </row>
    <row r="2268" spans="1:4" x14ac:dyDescent="0.25">
      <c r="A2268" s="22" t="s">
        <v>738</v>
      </c>
      <c r="B2268" s="22" t="s">
        <v>737</v>
      </c>
      <c r="C2268" s="23">
        <v>5000</v>
      </c>
      <c r="D2268" s="42"/>
    </row>
    <row r="2269" spans="1:4" x14ac:dyDescent="0.25">
      <c r="A2269" s="22" t="s">
        <v>736</v>
      </c>
      <c r="B2269" s="22" t="s">
        <v>735</v>
      </c>
      <c r="C2269" s="23">
        <v>3000</v>
      </c>
      <c r="D2269" s="42"/>
    </row>
    <row r="2270" spans="1:4" x14ac:dyDescent="0.25">
      <c r="A2270" s="22" t="s">
        <v>734</v>
      </c>
      <c r="B2270" s="22" t="s">
        <v>733</v>
      </c>
      <c r="C2270" s="23">
        <v>2000</v>
      </c>
      <c r="D2270" s="42"/>
    </row>
    <row r="2271" spans="1:4" x14ac:dyDescent="0.25">
      <c r="A2271" s="22" t="s">
        <v>732</v>
      </c>
      <c r="B2271" s="22" t="s">
        <v>731</v>
      </c>
      <c r="C2271" s="23">
        <v>3000</v>
      </c>
      <c r="D2271" s="42"/>
    </row>
    <row r="2272" spans="1:4" x14ac:dyDescent="0.25">
      <c r="A2272" s="22" t="s">
        <v>730</v>
      </c>
      <c r="B2272" s="22" t="s">
        <v>729</v>
      </c>
      <c r="C2272" s="23">
        <v>4000</v>
      </c>
      <c r="D2272" s="42"/>
    </row>
    <row r="2273" spans="1:4" x14ac:dyDescent="0.25">
      <c r="A2273" s="22" t="s">
        <v>728</v>
      </c>
      <c r="B2273" s="22" t="s">
        <v>727</v>
      </c>
      <c r="C2273" s="23">
        <v>3500</v>
      </c>
      <c r="D2273" s="42"/>
    </row>
    <row r="2274" spans="1:4" x14ac:dyDescent="0.25">
      <c r="A2274" s="22" t="s">
        <v>726</v>
      </c>
      <c r="B2274" s="22" t="s">
        <v>725</v>
      </c>
      <c r="C2274" s="23">
        <v>5000</v>
      </c>
      <c r="D2274" s="42"/>
    </row>
    <row r="2275" spans="1:4" x14ac:dyDescent="0.25">
      <c r="A2275" s="22" t="s">
        <v>724</v>
      </c>
      <c r="B2275" s="22" t="s">
        <v>723</v>
      </c>
      <c r="C2275" s="23">
        <v>3500</v>
      </c>
      <c r="D2275" s="42"/>
    </row>
    <row r="2276" spans="1:4" x14ac:dyDescent="0.25">
      <c r="A2276" s="22" t="s">
        <v>722</v>
      </c>
      <c r="B2276" s="22" t="s">
        <v>721</v>
      </c>
      <c r="C2276" s="23">
        <v>10000</v>
      </c>
      <c r="D2276" s="42"/>
    </row>
    <row r="2277" spans="1:4" x14ac:dyDescent="0.25">
      <c r="A2277" s="22" t="s">
        <v>720</v>
      </c>
      <c r="B2277" s="22" t="s">
        <v>719</v>
      </c>
      <c r="C2277" s="23">
        <v>5400</v>
      </c>
      <c r="D2277" s="42"/>
    </row>
    <row r="2278" spans="1:4" x14ac:dyDescent="0.25">
      <c r="A2278" s="22" t="s">
        <v>718</v>
      </c>
      <c r="B2278" s="22" t="s">
        <v>717</v>
      </c>
      <c r="C2278" s="23">
        <v>15000</v>
      </c>
      <c r="D2278" s="42"/>
    </row>
    <row r="2279" spans="1:4" x14ac:dyDescent="0.25">
      <c r="A2279" s="22" t="s">
        <v>716</v>
      </c>
      <c r="B2279" s="22" t="s">
        <v>715</v>
      </c>
      <c r="C2279" s="23">
        <v>5400</v>
      </c>
      <c r="D2279" s="42"/>
    </row>
    <row r="2280" spans="1:4" x14ac:dyDescent="0.25">
      <c r="A2280" s="22" t="s">
        <v>714</v>
      </c>
      <c r="B2280" s="22" t="s">
        <v>713</v>
      </c>
      <c r="C2280" s="23">
        <v>19000</v>
      </c>
      <c r="D2280" s="42"/>
    </row>
    <row r="2281" spans="1:4" x14ac:dyDescent="0.25">
      <c r="A2281" s="22" t="s">
        <v>712</v>
      </c>
      <c r="B2281" s="22" t="s">
        <v>711</v>
      </c>
      <c r="C2281" s="23">
        <v>2500</v>
      </c>
      <c r="D2281" s="42"/>
    </row>
    <row r="2282" spans="1:4" x14ac:dyDescent="0.25">
      <c r="A2282" s="22" t="s">
        <v>710</v>
      </c>
      <c r="B2282" s="22" t="s">
        <v>709</v>
      </c>
      <c r="C2282" s="23">
        <v>2500</v>
      </c>
      <c r="D2282" s="42"/>
    </row>
    <row r="2283" spans="1:4" x14ac:dyDescent="0.25">
      <c r="A2283" s="22" t="s">
        <v>708</v>
      </c>
      <c r="B2283" s="22" t="s">
        <v>707</v>
      </c>
      <c r="C2283" s="23">
        <v>2500</v>
      </c>
      <c r="D2283" s="42"/>
    </row>
    <row r="2284" spans="1:4" x14ac:dyDescent="0.25">
      <c r="A2284" s="22" t="s">
        <v>706</v>
      </c>
      <c r="B2284" s="22" t="s">
        <v>705</v>
      </c>
      <c r="C2284" s="23">
        <v>4500</v>
      </c>
      <c r="D2284" s="42"/>
    </row>
    <row r="2285" spans="1:4" x14ac:dyDescent="0.25">
      <c r="A2285" s="22" t="s">
        <v>704</v>
      </c>
      <c r="B2285" s="22" t="s">
        <v>703</v>
      </c>
      <c r="C2285" s="23">
        <v>4500</v>
      </c>
      <c r="D2285" s="42"/>
    </row>
    <row r="2286" spans="1:4" x14ac:dyDescent="0.25">
      <c r="A2286" s="22" t="s">
        <v>702</v>
      </c>
      <c r="B2286" s="22" t="s">
        <v>701</v>
      </c>
      <c r="C2286" s="23">
        <v>4500</v>
      </c>
      <c r="D2286" s="42"/>
    </row>
    <row r="2287" spans="1:4" x14ac:dyDescent="0.25">
      <c r="A2287" s="22" t="s">
        <v>700</v>
      </c>
      <c r="B2287" s="22" t="s">
        <v>699</v>
      </c>
      <c r="C2287" s="23">
        <v>4000</v>
      </c>
      <c r="D2287" s="42"/>
    </row>
    <row r="2288" spans="1:4" x14ac:dyDescent="0.25">
      <c r="A2288" s="22" t="s">
        <v>698</v>
      </c>
      <c r="B2288" s="22" t="s">
        <v>697</v>
      </c>
      <c r="C2288" s="23">
        <v>3500</v>
      </c>
      <c r="D2288" s="42"/>
    </row>
    <row r="2289" spans="1:4" x14ac:dyDescent="0.25">
      <c r="A2289" s="22" t="s">
        <v>696</v>
      </c>
      <c r="B2289" s="22" t="s">
        <v>695</v>
      </c>
      <c r="C2289" s="23">
        <v>3500</v>
      </c>
      <c r="D2289" s="42"/>
    </row>
    <row r="2290" spans="1:4" x14ac:dyDescent="0.25">
      <c r="A2290" s="22" t="s">
        <v>694</v>
      </c>
      <c r="B2290" s="22" t="s">
        <v>693</v>
      </c>
      <c r="C2290" s="23">
        <v>8500</v>
      </c>
      <c r="D2290" s="42"/>
    </row>
    <row r="2291" spans="1:4" x14ac:dyDescent="0.25">
      <c r="A2291" s="22" t="s">
        <v>692</v>
      </c>
      <c r="B2291" s="22" t="s">
        <v>691</v>
      </c>
      <c r="C2291" s="23">
        <v>3500</v>
      </c>
      <c r="D2291" s="42"/>
    </row>
    <row r="2292" spans="1:4" x14ac:dyDescent="0.25">
      <c r="A2292" s="22" t="s">
        <v>690</v>
      </c>
      <c r="B2292" s="22" t="s">
        <v>689</v>
      </c>
      <c r="C2292" s="23">
        <v>3500</v>
      </c>
      <c r="D2292" s="42"/>
    </row>
    <row r="2293" spans="1:4" x14ac:dyDescent="0.25">
      <c r="A2293" s="22" t="s">
        <v>688</v>
      </c>
      <c r="B2293" s="22" t="s">
        <v>687</v>
      </c>
      <c r="C2293" s="23">
        <v>3500</v>
      </c>
      <c r="D2293" s="42"/>
    </row>
    <row r="2294" spans="1:4" x14ac:dyDescent="0.25">
      <c r="A2294" s="22" t="s">
        <v>686</v>
      </c>
      <c r="B2294" s="22" t="s">
        <v>685</v>
      </c>
      <c r="C2294" s="23">
        <v>200</v>
      </c>
      <c r="D2294" s="42"/>
    </row>
    <row r="2295" spans="1:4" x14ac:dyDescent="0.25">
      <c r="A2295" s="22" t="s">
        <v>684</v>
      </c>
      <c r="B2295" s="22" t="s">
        <v>683</v>
      </c>
      <c r="C2295" s="23">
        <v>4500</v>
      </c>
      <c r="D2295" s="42"/>
    </row>
    <row r="2296" spans="1:4" x14ac:dyDescent="0.25">
      <c r="A2296" s="22" t="s">
        <v>682</v>
      </c>
      <c r="B2296" s="22" t="s">
        <v>681</v>
      </c>
      <c r="C2296" s="23">
        <v>5500</v>
      </c>
      <c r="D2296" s="42"/>
    </row>
    <row r="2297" spans="1:4" x14ac:dyDescent="0.25">
      <c r="A2297" s="22" t="s">
        <v>680</v>
      </c>
      <c r="B2297" s="22" t="s">
        <v>679</v>
      </c>
      <c r="C2297" s="23">
        <v>3500</v>
      </c>
      <c r="D2297" s="42"/>
    </row>
    <row r="2298" spans="1:4" x14ac:dyDescent="0.25">
      <c r="A2298" s="22" t="s">
        <v>678</v>
      </c>
      <c r="B2298" s="22" t="s">
        <v>677</v>
      </c>
      <c r="C2298" s="23">
        <v>500</v>
      </c>
      <c r="D2298" s="42"/>
    </row>
    <row r="2299" spans="1:4" x14ac:dyDescent="0.25">
      <c r="A2299" s="27"/>
      <c r="B2299" s="28" t="s">
        <v>676</v>
      </c>
      <c r="C2299" s="29"/>
      <c r="D2299" s="42"/>
    </row>
    <row r="2300" spans="1:4" x14ac:dyDescent="0.25">
      <c r="A2300" s="22" t="s">
        <v>675</v>
      </c>
      <c r="B2300" s="22" t="s">
        <v>674</v>
      </c>
      <c r="C2300" s="23">
        <v>200</v>
      </c>
      <c r="D2300" s="42"/>
    </row>
    <row r="2301" spans="1:4" x14ac:dyDescent="0.25">
      <c r="A2301" s="22" t="s">
        <v>673</v>
      </c>
      <c r="B2301" s="22" t="s">
        <v>672</v>
      </c>
      <c r="C2301" s="23">
        <v>350</v>
      </c>
      <c r="D2301" s="42"/>
    </row>
    <row r="2302" spans="1:4" x14ac:dyDescent="0.25">
      <c r="A2302" s="22" t="s">
        <v>671</v>
      </c>
      <c r="B2302" s="22" t="s">
        <v>670</v>
      </c>
      <c r="C2302" s="23">
        <v>1000</v>
      </c>
      <c r="D2302" s="42"/>
    </row>
    <row r="2303" spans="1:4" x14ac:dyDescent="0.25">
      <c r="A2303" s="22" t="s">
        <v>669</v>
      </c>
      <c r="B2303" s="22" t="s">
        <v>668</v>
      </c>
      <c r="C2303" s="23">
        <v>500</v>
      </c>
      <c r="D2303" s="42"/>
    </row>
    <row r="2304" spans="1:4" x14ac:dyDescent="0.25">
      <c r="A2304" s="22" t="s">
        <v>667</v>
      </c>
      <c r="B2304" s="22" t="s">
        <v>666</v>
      </c>
      <c r="C2304" s="23">
        <v>1000</v>
      </c>
      <c r="D2304" s="42"/>
    </row>
    <row r="2305" spans="1:4" x14ac:dyDescent="0.25">
      <c r="A2305" s="22" t="s">
        <v>665</v>
      </c>
      <c r="B2305" s="22" t="s">
        <v>664</v>
      </c>
      <c r="C2305" s="23">
        <v>250</v>
      </c>
      <c r="D2305" s="42"/>
    </row>
    <row r="2306" spans="1:4" x14ac:dyDescent="0.25">
      <c r="A2306" s="22" t="s">
        <v>663</v>
      </c>
      <c r="B2306" s="22" t="s">
        <v>662</v>
      </c>
      <c r="C2306" s="23">
        <v>500</v>
      </c>
      <c r="D2306" s="42"/>
    </row>
    <row r="2307" spans="1:4" x14ac:dyDescent="0.25">
      <c r="A2307" s="22" t="s">
        <v>661</v>
      </c>
      <c r="B2307" s="22" t="s">
        <v>660</v>
      </c>
      <c r="C2307" s="23">
        <v>1000</v>
      </c>
      <c r="D2307" s="42"/>
    </row>
    <row r="2308" spans="1:4" x14ac:dyDescent="0.25">
      <c r="A2308" s="22" t="s">
        <v>659</v>
      </c>
      <c r="B2308" s="22" t="s">
        <v>658</v>
      </c>
      <c r="C2308" s="23">
        <v>2000</v>
      </c>
      <c r="D2308" s="42"/>
    </row>
    <row r="2309" spans="1:4" x14ac:dyDescent="0.25">
      <c r="A2309" s="22" t="s">
        <v>657</v>
      </c>
      <c r="B2309" s="22" t="s">
        <v>656</v>
      </c>
      <c r="C2309" s="23">
        <v>3000</v>
      </c>
      <c r="D2309" s="42"/>
    </row>
    <row r="2310" spans="1:4" x14ac:dyDescent="0.25">
      <c r="A2310" s="22" t="s">
        <v>655</v>
      </c>
      <c r="B2310" s="22" t="s">
        <v>654</v>
      </c>
      <c r="C2310" s="23">
        <v>1000</v>
      </c>
      <c r="D2310" s="42"/>
    </row>
    <row r="2311" spans="1:4" x14ac:dyDescent="0.25">
      <c r="A2311" s="22" t="s">
        <v>653</v>
      </c>
      <c r="B2311" s="22" t="s">
        <v>652</v>
      </c>
      <c r="C2311" s="23">
        <v>250</v>
      </c>
      <c r="D2311" s="42"/>
    </row>
    <row r="2312" spans="1:4" x14ac:dyDescent="0.25">
      <c r="A2312" s="22" t="s">
        <v>651</v>
      </c>
      <c r="B2312" s="22" t="s">
        <v>650</v>
      </c>
      <c r="C2312" s="23">
        <v>1000</v>
      </c>
      <c r="D2312" s="42"/>
    </row>
    <row r="2313" spans="1:4" x14ac:dyDescent="0.25">
      <c r="A2313" s="22" t="s">
        <v>649</v>
      </c>
      <c r="B2313" s="22" t="s">
        <v>648</v>
      </c>
      <c r="C2313" s="23">
        <v>250</v>
      </c>
      <c r="D2313" s="42"/>
    </row>
    <row r="2314" spans="1:4" ht="30" x14ac:dyDescent="0.25">
      <c r="A2314" s="22" t="s">
        <v>647</v>
      </c>
      <c r="B2314" s="22" t="s">
        <v>646</v>
      </c>
      <c r="C2314" s="23">
        <v>500</v>
      </c>
      <c r="D2314" s="42"/>
    </row>
    <row r="2315" spans="1:4" x14ac:dyDescent="0.25">
      <c r="A2315" s="22" t="s">
        <v>645</v>
      </c>
      <c r="B2315" s="22" t="s">
        <v>644</v>
      </c>
      <c r="C2315" s="23">
        <v>2000</v>
      </c>
      <c r="D2315" s="42"/>
    </row>
    <row r="2316" spans="1:4" x14ac:dyDescent="0.25">
      <c r="A2316" s="22" t="s">
        <v>643</v>
      </c>
      <c r="B2316" s="22" t="s">
        <v>642</v>
      </c>
      <c r="C2316" s="23">
        <v>200</v>
      </c>
      <c r="D2316" s="42"/>
    </row>
    <row r="2317" spans="1:4" x14ac:dyDescent="0.25">
      <c r="A2317" s="22" t="s">
        <v>641</v>
      </c>
      <c r="B2317" s="22" t="s">
        <v>640</v>
      </c>
      <c r="C2317" s="23">
        <v>100</v>
      </c>
      <c r="D2317" s="42"/>
    </row>
    <row r="2318" spans="1:4" x14ac:dyDescent="0.25">
      <c r="A2318" s="22" t="s">
        <v>639</v>
      </c>
      <c r="B2318" s="22" t="s">
        <v>638</v>
      </c>
      <c r="C2318" s="23">
        <v>200</v>
      </c>
      <c r="D2318" s="42"/>
    </row>
    <row r="2319" spans="1:4" x14ac:dyDescent="0.25">
      <c r="A2319" s="22" t="s">
        <v>637</v>
      </c>
      <c r="B2319" s="22" t="s">
        <v>636</v>
      </c>
      <c r="C2319" s="23">
        <v>500</v>
      </c>
      <c r="D2319" s="42"/>
    </row>
    <row r="2320" spans="1:4" ht="30" x14ac:dyDescent="0.25">
      <c r="A2320" s="22" t="s">
        <v>635</v>
      </c>
      <c r="B2320" s="22" t="s">
        <v>634</v>
      </c>
      <c r="C2320" s="23">
        <v>300</v>
      </c>
      <c r="D2320" s="42"/>
    </row>
    <row r="2321" spans="1:4" ht="30" x14ac:dyDescent="0.25">
      <c r="A2321" s="22" t="s">
        <v>633</v>
      </c>
      <c r="B2321" s="22" t="s">
        <v>632</v>
      </c>
      <c r="C2321" s="23">
        <v>500</v>
      </c>
      <c r="D2321" s="42"/>
    </row>
    <row r="2322" spans="1:4" x14ac:dyDescent="0.25">
      <c r="A2322" s="22" t="s">
        <v>631</v>
      </c>
      <c r="B2322" s="22" t="s">
        <v>630</v>
      </c>
      <c r="C2322" s="23">
        <v>100</v>
      </c>
      <c r="D2322" s="42"/>
    </row>
    <row r="2323" spans="1:4" ht="30" x14ac:dyDescent="0.25">
      <c r="A2323" s="22" t="s">
        <v>629</v>
      </c>
      <c r="B2323" s="22" t="s">
        <v>628</v>
      </c>
      <c r="C2323" s="23">
        <v>300</v>
      </c>
      <c r="D2323" s="42"/>
    </row>
    <row r="2324" spans="1:4" ht="30" x14ac:dyDescent="0.25">
      <c r="A2324" s="22" t="s">
        <v>627</v>
      </c>
      <c r="B2324" s="22" t="s">
        <v>626</v>
      </c>
      <c r="C2324" s="23">
        <v>500</v>
      </c>
      <c r="D2324" s="42"/>
    </row>
    <row r="2325" spans="1:4" ht="30" x14ac:dyDescent="0.25">
      <c r="A2325" s="22" t="s">
        <v>625</v>
      </c>
      <c r="B2325" s="22" t="s">
        <v>624</v>
      </c>
      <c r="C2325" s="23">
        <v>1000</v>
      </c>
      <c r="D2325" s="42"/>
    </row>
    <row r="2326" spans="1:4" ht="30" x14ac:dyDescent="0.25">
      <c r="A2326" s="22" t="s">
        <v>623</v>
      </c>
      <c r="B2326" s="22" t="s">
        <v>622</v>
      </c>
      <c r="C2326" s="23">
        <v>2000</v>
      </c>
      <c r="D2326" s="42"/>
    </row>
    <row r="2327" spans="1:4" x14ac:dyDescent="0.25">
      <c r="A2327" s="22" t="s">
        <v>621</v>
      </c>
      <c r="B2327" s="22" t="s">
        <v>620</v>
      </c>
      <c r="C2327" s="23">
        <v>500</v>
      </c>
      <c r="D2327" s="42"/>
    </row>
    <row r="2328" spans="1:4" ht="30" x14ac:dyDescent="0.25">
      <c r="A2328" s="22" t="s">
        <v>619</v>
      </c>
      <c r="B2328" s="22" t="s">
        <v>618</v>
      </c>
      <c r="C2328" s="23">
        <v>200</v>
      </c>
      <c r="D2328" s="42"/>
    </row>
    <row r="2329" spans="1:4" x14ac:dyDescent="0.25">
      <c r="A2329" s="22" t="s">
        <v>617</v>
      </c>
      <c r="B2329" s="22" t="s">
        <v>616</v>
      </c>
      <c r="C2329" s="23">
        <v>500</v>
      </c>
      <c r="D2329" s="42"/>
    </row>
    <row r="2330" spans="1:4" ht="30" x14ac:dyDescent="0.25">
      <c r="A2330" s="22" t="s">
        <v>615</v>
      </c>
      <c r="B2330" s="22" t="s">
        <v>614</v>
      </c>
      <c r="C2330" s="23">
        <v>150</v>
      </c>
      <c r="D2330" s="42"/>
    </row>
    <row r="2331" spans="1:4" ht="30" x14ac:dyDescent="0.25">
      <c r="A2331" s="22" t="s">
        <v>613</v>
      </c>
      <c r="B2331" s="22" t="s">
        <v>612</v>
      </c>
      <c r="C2331" s="23">
        <v>300</v>
      </c>
      <c r="D2331" s="42"/>
    </row>
    <row r="2332" spans="1:4" x14ac:dyDescent="0.25">
      <c r="A2332" s="22" t="s">
        <v>611</v>
      </c>
      <c r="B2332" s="22" t="s">
        <v>610</v>
      </c>
      <c r="C2332" s="23">
        <v>1000</v>
      </c>
      <c r="D2332" s="42"/>
    </row>
    <row r="2333" spans="1:4" x14ac:dyDescent="0.25">
      <c r="A2333" s="27"/>
      <c r="B2333" s="28" t="s">
        <v>609</v>
      </c>
      <c r="C2333" s="29"/>
      <c r="D2333" s="42"/>
    </row>
    <row r="2334" spans="1:4" x14ac:dyDescent="0.25">
      <c r="A2334" s="22" t="s">
        <v>608</v>
      </c>
      <c r="B2334" s="22" t="s">
        <v>607</v>
      </c>
      <c r="C2334" s="23">
        <v>7000</v>
      </c>
      <c r="D2334" s="42"/>
    </row>
    <row r="2335" spans="1:4" x14ac:dyDescent="0.25">
      <c r="A2335" s="22" t="s">
        <v>606</v>
      </c>
      <c r="B2335" s="22" t="s">
        <v>605</v>
      </c>
      <c r="C2335" s="23">
        <v>5000</v>
      </c>
      <c r="D2335" s="42"/>
    </row>
    <row r="2336" spans="1:4" x14ac:dyDescent="0.25">
      <c r="A2336" s="22" t="s">
        <v>604</v>
      </c>
      <c r="B2336" s="22" t="s">
        <v>603</v>
      </c>
      <c r="C2336" s="23">
        <v>4000</v>
      </c>
      <c r="D2336" s="42"/>
    </row>
    <row r="2337" spans="1:4" x14ac:dyDescent="0.25">
      <c r="A2337" s="22" t="s">
        <v>602</v>
      </c>
      <c r="B2337" s="22" t="s">
        <v>601</v>
      </c>
      <c r="C2337" s="23">
        <v>4000</v>
      </c>
      <c r="D2337" s="42"/>
    </row>
    <row r="2338" spans="1:4" x14ac:dyDescent="0.25">
      <c r="A2338" s="22" t="s">
        <v>600</v>
      </c>
      <c r="B2338" s="22" t="s">
        <v>599</v>
      </c>
      <c r="C2338" s="23">
        <v>4000</v>
      </c>
      <c r="D2338" s="42"/>
    </row>
    <row r="2339" spans="1:4" x14ac:dyDescent="0.25">
      <c r="A2339" s="27"/>
      <c r="B2339" s="28" t="s">
        <v>598</v>
      </c>
      <c r="C2339" s="29"/>
      <c r="D2339" s="42"/>
    </row>
    <row r="2340" spans="1:4" x14ac:dyDescent="0.25">
      <c r="A2340" s="22" t="s">
        <v>597</v>
      </c>
      <c r="B2340" s="22" t="s">
        <v>596</v>
      </c>
      <c r="C2340" s="23">
        <v>400</v>
      </c>
      <c r="D2340" s="42"/>
    </row>
    <row r="2341" spans="1:4" x14ac:dyDescent="0.25">
      <c r="A2341" s="22" t="s">
        <v>595</v>
      </c>
      <c r="B2341" s="22" t="s">
        <v>594</v>
      </c>
      <c r="C2341" s="23">
        <v>300</v>
      </c>
      <c r="D2341" s="42"/>
    </row>
    <row r="2342" spans="1:4" x14ac:dyDescent="0.25">
      <c r="A2342" s="27"/>
      <c r="B2342" s="28" t="s">
        <v>593</v>
      </c>
      <c r="C2342" s="29"/>
      <c r="D2342" s="42"/>
    </row>
    <row r="2343" spans="1:4" x14ac:dyDescent="0.25">
      <c r="A2343" s="22" t="s">
        <v>592</v>
      </c>
      <c r="B2343" s="22" t="s">
        <v>591</v>
      </c>
      <c r="C2343" s="23">
        <v>500</v>
      </c>
      <c r="D2343" s="42"/>
    </row>
    <row r="2344" spans="1:4" x14ac:dyDescent="0.25">
      <c r="A2344" s="27"/>
      <c r="B2344" s="28" t="s">
        <v>590</v>
      </c>
      <c r="C2344" s="29"/>
      <c r="D2344" s="42"/>
    </row>
    <row r="2345" spans="1:4" x14ac:dyDescent="0.25">
      <c r="A2345" s="22" t="s">
        <v>589</v>
      </c>
      <c r="B2345" s="22" t="s">
        <v>588</v>
      </c>
      <c r="C2345" s="23">
        <v>250</v>
      </c>
      <c r="D2345" s="42"/>
    </row>
    <row r="2346" spans="1:4" x14ac:dyDescent="0.25">
      <c r="A2346" s="22" t="s">
        <v>587</v>
      </c>
      <c r="B2346" s="22" t="s">
        <v>586</v>
      </c>
      <c r="C2346" s="23">
        <v>370</v>
      </c>
      <c r="D2346" s="42"/>
    </row>
    <row r="2347" spans="1:4" x14ac:dyDescent="0.25">
      <c r="A2347" s="22" t="s">
        <v>585</v>
      </c>
      <c r="B2347" s="22" t="s">
        <v>584</v>
      </c>
      <c r="C2347" s="23">
        <v>170</v>
      </c>
      <c r="D2347" s="42"/>
    </row>
    <row r="2348" spans="1:4" x14ac:dyDescent="0.25">
      <c r="A2348" s="22" t="s">
        <v>583</v>
      </c>
      <c r="B2348" s="22" t="s">
        <v>582</v>
      </c>
      <c r="C2348" s="23">
        <v>100</v>
      </c>
      <c r="D2348" s="42"/>
    </row>
    <row r="2349" spans="1:4" x14ac:dyDescent="0.25">
      <c r="A2349" s="22" t="s">
        <v>581</v>
      </c>
      <c r="B2349" s="22" t="s">
        <v>580</v>
      </c>
      <c r="C2349" s="23">
        <v>200</v>
      </c>
      <c r="D2349" s="42"/>
    </row>
    <row r="2350" spans="1:4" x14ac:dyDescent="0.25">
      <c r="A2350" s="22" t="s">
        <v>579</v>
      </c>
      <c r="B2350" s="22" t="s">
        <v>578</v>
      </c>
      <c r="C2350" s="23">
        <v>300</v>
      </c>
      <c r="D2350" s="42"/>
    </row>
    <row r="2351" spans="1:4" x14ac:dyDescent="0.25">
      <c r="A2351" s="22" t="s">
        <v>577</v>
      </c>
      <c r="B2351" s="22" t="s">
        <v>576</v>
      </c>
      <c r="C2351" s="23">
        <v>1500</v>
      </c>
      <c r="D2351" s="42"/>
    </row>
    <row r="2352" spans="1:4" x14ac:dyDescent="0.25">
      <c r="A2352" s="22" t="s">
        <v>575</v>
      </c>
      <c r="B2352" s="22" t="s">
        <v>574</v>
      </c>
      <c r="C2352" s="23">
        <v>1300</v>
      </c>
      <c r="D2352" s="42"/>
    </row>
    <row r="2353" spans="1:4" x14ac:dyDescent="0.25">
      <c r="A2353" s="22" t="s">
        <v>573</v>
      </c>
      <c r="B2353" s="22" t="s">
        <v>572</v>
      </c>
      <c r="C2353" s="23">
        <v>3000</v>
      </c>
      <c r="D2353" s="42"/>
    </row>
    <row r="2354" spans="1:4" x14ac:dyDescent="0.25">
      <c r="A2354" s="22" t="s">
        <v>571</v>
      </c>
      <c r="B2354" s="22" t="s">
        <v>570</v>
      </c>
      <c r="C2354" s="23">
        <v>2000</v>
      </c>
      <c r="D2354" s="42"/>
    </row>
    <row r="2355" spans="1:4" x14ac:dyDescent="0.25">
      <c r="A2355" s="27"/>
      <c r="B2355" s="28" t="s">
        <v>569</v>
      </c>
      <c r="C2355" s="29"/>
      <c r="D2355" s="42"/>
    </row>
    <row r="2356" spans="1:4" x14ac:dyDescent="0.25">
      <c r="A2356" s="22" t="s">
        <v>568</v>
      </c>
      <c r="B2356" s="22" t="s">
        <v>567</v>
      </c>
      <c r="C2356" s="23">
        <v>50</v>
      </c>
      <c r="D2356" s="42"/>
    </row>
    <row r="2357" spans="1:4" x14ac:dyDescent="0.25">
      <c r="A2357" s="22" t="s">
        <v>566</v>
      </c>
      <c r="B2357" s="22" t="s">
        <v>565</v>
      </c>
      <c r="C2357" s="23">
        <v>100</v>
      </c>
      <c r="D2357" s="42"/>
    </row>
    <row r="2358" spans="1:4" x14ac:dyDescent="0.25">
      <c r="A2358" s="22" t="s">
        <v>564</v>
      </c>
      <c r="B2358" s="22" t="s">
        <v>563</v>
      </c>
      <c r="C2358" s="23">
        <v>980</v>
      </c>
      <c r="D2358" s="42"/>
    </row>
    <row r="2359" spans="1:4" x14ac:dyDescent="0.25">
      <c r="A2359" s="22" t="s">
        <v>562</v>
      </c>
      <c r="B2359" s="22" t="s">
        <v>561</v>
      </c>
      <c r="C2359" s="23">
        <v>1700</v>
      </c>
      <c r="D2359" s="42"/>
    </row>
    <row r="2360" spans="1:4" x14ac:dyDescent="0.25">
      <c r="A2360" s="22" t="s">
        <v>560</v>
      </c>
      <c r="B2360" s="22" t="s">
        <v>559</v>
      </c>
      <c r="C2360" s="23">
        <v>70</v>
      </c>
      <c r="D2360" s="42"/>
    </row>
    <row r="2361" spans="1:4" x14ac:dyDescent="0.25">
      <c r="A2361" s="22" t="s">
        <v>558</v>
      </c>
      <c r="B2361" s="22" t="s">
        <v>557</v>
      </c>
      <c r="C2361" s="23">
        <v>1600</v>
      </c>
      <c r="D2361" s="42"/>
    </row>
    <row r="2362" spans="1:4" x14ac:dyDescent="0.25">
      <c r="A2362" s="22" t="s">
        <v>556</v>
      </c>
      <c r="B2362" s="22" t="s">
        <v>555</v>
      </c>
      <c r="C2362" s="23">
        <v>2800</v>
      </c>
      <c r="D2362" s="42"/>
    </row>
    <row r="2363" spans="1:4" x14ac:dyDescent="0.25">
      <c r="A2363" s="22" t="s">
        <v>554</v>
      </c>
      <c r="B2363" s="22" t="s">
        <v>553</v>
      </c>
      <c r="C2363" s="23">
        <v>120</v>
      </c>
      <c r="D2363" s="42"/>
    </row>
    <row r="2364" spans="1:4" x14ac:dyDescent="0.25">
      <c r="A2364" s="22" t="s">
        <v>552</v>
      </c>
      <c r="B2364" s="22" t="s">
        <v>551</v>
      </c>
      <c r="C2364" s="23">
        <v>2000</v>
      </c>
      <c r="D2364" s="42"/>
    </row>
    <row r="2365" spans="1:4" x14ac:dyDescent="0.25">
      <c r="A2365" s="22" t="s">
        <v>550</v>
      </c>
      <c r="B2365" s="22" t="s">
        <v>549</v>
      </c>
      <c r="C2365" s="23">
        <v>4000</v>
      </c>
      <c r="D2365" s="42"/>
    </row>
    <row r="2366" spans="1:4" x14ac:dyDescent="0.25">
      <c r="A2366" s="22" t="s">
        <v>548</v>
      </c>
      <c r="B2366" s="22" t="s">
        <v>547</v>
      </c>
      <c r="C2366" s="23">
        <v>150</v>
      </c>
      <c r="D2366" s="42"/>
    </row>
    <row r="2367" spans="1:4" x14ac:dyDescent="0.25">
      <c r="A2367" s="22" t="s">
        <v>546</v>
      </c>
      <c r="B2367" s="22" t="s">
        <v>545</v>
      </c>
      <c r="C2367" s="23">
        <v>50</v>
      </c>
      <c r="D2367" s="42"/>
    </row>
    <row r="2368" spans="1:4" x14ac:dyDescent="0.25">
      <c r="A2368" s="22" t="s">
        <v>544</v>
      </c>
      <c r="B2368" s="22" t="s">
        <v>543</v>
      </c>
      <c r="C2368" s="23">
        <v>150</v>
      </c>
      <c r="D2368" s="42"/>
    </row>
    <row r="2369" spans="1:4" x14ac:dyDescent="0.25">
      <c r="A2369" s="22" t="s">
        <v>542</v>
      </c>
      <c r="B2369" s="22" t="s">
        <v>541</v>
      </c>
      <c r="C2369" s="23">
        <v>6000</v>
      </c>
      <c r="D2369" s="42"/>
    </row>
    <row r="2370" spans="1:4" x14ac:dyDescent="0.25">
      <c r="A2370" s="27"/>
      <c r="B2370" s="28" t="s">
        <v>540</v>
      </c>
      <c r="C2370" s="29"/>
      <c r="D2370" s="42"/>
    </row>
    <row r="2371" spans="1:4" x14ac:dyDescent="0.25">
      <c r="A2371" s="22" t="s">
        <v>539</v>
      </c>
      <c r="B2371" s="22" t="s">
        <v>538</v>
      </c>
      <c r="C2371" s="23">
        <v>950</v>
      </c>
      <c r="D2371" s="42"/>
    </row>
    <row r="2372" spans="1:4" x14ac:dyDescent="0.25">
      <c r="A2372" s="22" t="s">
        <v>537</v>
      </c>
      <c r="B2372" s="22" t="s">
        <v>536</v>
      </c>
      <c r="C2372" s="23">
        <v>1000</v>
      </c>
      <c r="D2372" s="42"/>
    </row>
    <row r="2373" spans="1:4" x14ac:dyDescent="0.25">
      <c r="A2373" s="22" t="s">
        <v>535</v>
      </c>
      <c r="B2373" s="22" t="s">
        <v>534</v>
      </c>
      <c r="C2373" s="23">
        <v>1300</v>
      </c>
      <c r="D2373" s="42"/>
    </row>
    <row r="2374" spans="1:4" x14ac:dyDescent="0.25">
      <c r="A2374" s="22" t="s">
        <v>533</v>
      </c>
      <c r="B2374" s="22" t="s">
        <v>532</v>
      </c>
      <c r="C2374" s="23">
        <v>2000</v>
      </c>
      <c r="D2374" s="42"/>
    </row>
    <row r="2375" spans="1:4" x14ac:dyDescent="0.25">
      <c r="A2375" s="22" t="s">
        <v>531</v>
      </c>
      <c r="B2375" s="22" t="s">
        <v>530</v>
      </c>
      <c r="C2375" s="23">
        <v>2500</v>
      </c>
      <c r="D2375" s="42"/>
    </row>
    <row r="2376" spans="1:4" x14ac:dyDescent="0.25">
      <c r="A2376" s="22" t="s">
        <v>529</v>
      </c>
      <c r="B2376" s="22" t="s">
        <v>528</v>
      </c>
      <c r="C2376" s="23">
        <v>2900</v>
      </c>
      <c r="D2376" s="42"/>
    </row>
    <row r="2377" spans="1:4" ht="30" x14ac:dyDescent="0.25">
      <c r="A2377" s="22" t="s">
        <v>527</v>
      </c>
      <c r="B2377" s="22" t="s">
        <v>526</v>
      </c>
      <c r="C2377" s="23">
        <v>5500</v>
      </c>
      <c r="D2377" s="42"/>
    </row>
    <row r="2378" spans="1:4" x14ac:dyDescent="0.25">
      <c r="A2378" s="22" t="s">
        <v>525</v>
      </c>
      <c r="B2378" s="22" t="s">
        <v>524</v>
      </c>
      <c r="C2378" s="23">
        <v>3500</v>
      </c>
      <c r="D2378" s="42"/>
    </row>
    <row r="2379" spans="1:4" x14ac:dyDescent="0.25">
      <c r="A2379" s="22" t="s">
        <v>523</v>
      </c>
      <c r="B2379" s="22" t="s">
        <v>522</v>
      </c>
      <c r="C2379" s="23">
        <v>3000</v>
      </c>
      <c r="D2379" s="42"/>
    </row>
    <row r="2380" spans="1:4" x14ac:dyDescent="0.25">
      <c r="A2380" s="22" t="s">
        <v>521</v>
      </c>
      <c r="B2380" s="22" t="s">
        <v>520</v>
      </c>
      <c r="C2380" s="23">
        <v>4500</v>
      </c>
      <c r="D2380" s="42"/>
    </row>
    <row r="2381" spans="1:4" x14ac:dyDescent="0.25">
      <c r="A2381" s="22" t="s">
        <v>519</v>
      </c>
      <c r="B2381" s="22" t="s">
        <v>518</v>
      </c>
      <c r="C2381" s="23">
        <v>2300</v>
      </c>
      <c r="D2381" s="42"/>
    </row>
    <row r="2382" spans="1:4" x14ac:dyDescent="0.25">
      <c r="A2382" s="22" t="s">
        <v>517</v>
      </c>
      <c r="B2382" s="22" t="s">
        <v>516</v>
      </c>
      <c r="C2382" s="23">
        <v>2700</v>
      </c>
      <c r="D2382" s="42"/>
    </row>
    <row r="2383" spans="1:4" x14ac:dyDescent="0.25">
      <c r="A2383" s="22" t="s">
        <v>515</v>
      </c>
      <c r="B2383" s="22" t="s">
        <v>514</v>
      </c>
      <c r="C2383" s="23">
        <v>4000</v>
      </c>
      <c r="D2383" s="42"/>
    </row>
    <row r="2384" spans="1:4" x14ac:dyDescent="0.25">
      <c r="A2384" s="22" t="s">
        <v>513</v>
      </c>
      <c r="B2384" s="22" t="s">
        <v>512</v>
      </c>
      <c r="C2384" s="23">
        <v>150</v>
      </c>
      <c r="D2384" s="42"/>
    </row>
    <row r="2385" spans="1:4" x14ac:dyDescent="0.25">
      <c r="A2385" s="22" t="s">
        <v>511</v>
      </c>
      <c r="B2385" s="22" t="s">
        <v>510</v>
      </c>
      <c r="C2385" s="23">
        <v>350</v>
      </c>
      <c r="D2385" s="42"/>
    </row>
    <row r="2386" spans="1:4" x14ac:dyDescent="0.25">
      <c r="A2386" s="22" t="s">
        <v>509</v>
      </c>
      <c r="B2386" s="22" t="s">
        <v>508</v>
      </c>
      <c r="C2386" s="23">
        <v>200</v>
      </c>
      <c r="D2386" s="42"/>
    </row>
    <row r="2387" spans="1:4" x14ac:dyDescent="0.25">
      <c r="A2387" s="22" t="s">
        <v>507</v>
      </c>
      <c r="B2387" s="22" t="s">
        <v>506</v>
      </c>
      <c r="C2387" s="23">
        <v>200</v>
      </c>
      <c r="D2387" s="42"/>
    </row>
    <row r="2388" spans="1:4" x14ac:dyDescent="0.25">
      <c r="A2388" s="22" t="s">
        <v>505</v>
      </c>
      <c r="B2388" s="22" t="s">
        <v>504</v>
      </c>
      <c r="C2388" s="23">
        <v>250</v>
      </c>
      <c r="D2388" s="42"/>
    </row>
    <row r="2389" spans="1:4" x14ac:dyDescent="0.25">
      <c r="A2389" s="22" t="s">
        <v>503</v>
      </c>
      <c r="B2389" s="22" t="s">
        <v>502</v>
      </c>
      <c r="C2389" s="23">
        <v>250</v>
      </c>
      <c r="D2389" s="42"/>
    </row>
    <row r="2390" spans="1:4" x14ac:dyDescent="0.25">
      <c r="A2390" s="22" t="s">
        <v>501</v>
      </c>
      <c r="B2390" s="22" t="s">
        <v>500</v>
      </c>
      <c r="C2390" s="23">
        <v>250</v>
      </c>
      <c r="D2390" s="42"/>
    </row>
    <row r="2391" spans="1:4" x14ac:dyDescent="0.25">
      <c r="A2391" s="22" t="s">
        <v>499</v>
      </c>
      <c r="B2391" s="22" t="s">
        <v>498</v>
      </c>
      <c r="C2391" s="23">
        <v>200</v>
      </c>
      <c r="D2391" s="42"/>
    </row>
    <row r="2392" spans="1:4" x14ac:dyDescent="0.25">
      <c r="A2392" s="22" t="s">
        <v>497</v>
      </c>
      <c r="B2392" s="22" t="s">
        <v>496</v>
      </c>
      <c r="C2392" s="23">
        <v>800</v>
      </c>
      <c r="D2392" s="42"/>
    </row>
    <row r="2393" spans="1:4" x14ac:dyDescent="0.25">
      <c r="A2393" s="22" t="s">
        <v>495</v>
      </c>
      <c r="B2393" s="22" t="s">
        <v>494</v>
      </c>
      <c r="C2393" s="23">
        <v>1500</v>
      </c>
      <c r="D2393" s="42"/>
    </row>
    <row r="2394" spans="1:4" x14ac:dyDescent="0.25">
      <c r="A2394" s="22" t="s">
        <v>493</v>
      </c>
      <c r="B2394" s="22" t="s">
        <v>492</v>
      </c>
      <c r="C2394" s="23">
        <v>400</v>
      </c>
      <c r="D2394" s="42"/>
    </row>
    <row r="2395" spans="1:4" x14ac:dyDescent="0.25">
      <c r="A2395" s="22" t="s">
        <v>491</v>
      </c>
      <c r="B2395" s="22" t="s">
        <v>490</v>
      </c>
      <c r="C2395" s="23">
        <v>300</v>
      </c>
      <c r="D2395" s="42"/>
    </row>
    <row r="2396" spans="1:4" x14ac:dyDescent="0.25">
      <c r="A2396" s="22" t="s">
        <v>489</v>
      </c>
      <c r="B2396" s="22" t="s">
        <v>488</v>
      </c>
      <c r="C2396" s="23">
        <v>850</v>
      </c>
      <c r="D2396" s="42"/>
    </row>
    <row r="2397" spans="1:4" x14ac:dyDescent="0.25">
      <c r="A2397" s="22" t="s">
        <v>487</v>
      </c>
      <c r="B2397" s="22" t="s">
        <v>486</v>
      </c>
      <c r="C2397" s="23">
        <v>800</v>
      </c>
      <c r="D2397" s="42"/>
    </row>
    <row r="2398" spans="1:4" x14ac:dyDescent="0.25">
      <c r="A2398" s="22" t="s">
        <v>485</v>
      </c>
      <c r="B2398" s="22" t="s">
        <v>484</v>
      </c>
      <c r="C2398" s="23">
        <v>900</v>
      </c>
      <c r="D2398" s="42"/>
    </row>
    <row r="2399" spans="1:4" x14ac:dyDescent="0.25">
      <c r="A2399" s="22" t="s">
        <v>483</v>
      </c>
      <c r="B2399" s="22" t="s">
        <v>482</v>
      </c>
      <c r="C2399" s="23">
        <v>1900</v>
      </c>
      <c r="D2399" s="42"/>
    </row>
    <row r="2400" spans="1:4" x14ac:dyDescent="0.25">
      <c r="A2400" s="22" t="s">
        <v>481</v>
      </c>
      <c r="B2400" s="22" t="s">
        <v>480</v>
      </c>
      <c r="C2400" s="23">
        <v>500</v>
      </c>
      <c r="D2400" s="42"/>
    </row>
    <row r="2401" spans="1:4" x14ac:dyDescent="0.25">
      <c r="A2401" s="22" t="s">
        <v>479</v>
      </c>
      <c r="B2401" s="22" t="s">
        <v>478</v>
      </c>
      <c r="C2401" s="23">
        <v>400</v>
      </c>
      <c r="D2401" s="42"/>
    </row>
    <row r="2402" spans="1:4" x14ac:dyDescent="0.25">
      <c r="A2402" s="22" t="s">
        <v>477</v>
      </c>
      <c r="B2402" s="22" t="s">
        <v>476</v>
      </c>
      <c r="C2402" s="23">
        <v>550</v>
      </c>
      <c r="D2402" s="42"/>
    </row>
    <row r="2403" spans="1:4" x14ac:dyDescent="0.25">
      <c r="A2403" s="22" t="s">
        <v>475</v>
      </c>
      <c r="B2403" s="22" t="s">
        <v>474</v>
      </c>
      <c r="C2403" s="23">
        <v>700</v>
      </c>
      <c r="D2403" s="42"/>
    </row>
    <row r="2404" spans="1:4" x14ac:dyDescent="0.25">
      <c r="A2404" s="22" t="s">
        <v>473</v>
      </c>
      <c r="B2404" s="22" t="s">
        <v>472</v>
      </c>
      <c r="C2404" s="23">
        <v>1100</v>
      </c>
      <c r="D2404" s="42"/>
    </row>
    <row r="2405" spans="1:4" x14ac:dyDescent="0.25">
      <c r="A2405" s="22" t="s">
        <v>471</v>
      </c>
      <c r="B2405" s="22" t="s">
        <v>470</v>
      </c>
      <c r="C2405" s="23">
        <v>700</v>
      </c>
      <c r="D2405" s="42"/>
    </row>
    <row r="2406" spans="1:4" x14ac:dyDescent="0.25">
      <c r="A2406" s="22" t="s">
        <v>469</v>
      </c>
      <c r="B2406" s="22" t="s">
        <v>468</v>
      </c>
      <c r="C2406" s="23">
        <v>600</v>
      </c>
      <c r="D2406" s="42"/>
    </row>
    <row r="2407" spans="1:4" x14ac:dyDescent="0.25">
      <c r="A2407" s="22" t="s">
        <v>467</v>
      </c>
      <c r="B2407" s="22" t="s">
        <v>466</v>
      </c>
      <c r="C2407" s="23">
        <v>1500</v>
      </c>
      <c r="D2407" s="42"/>
    </row>
    <row r="2408" spans="1:4" x14ac:dyDescent="0.25">
      <c r="A2408" s="22" t="s">
        <v>465</v>
      </c>
      <c r="B2408" s="22" t="s">
        <v>464</v>
      </c>
      <c r="C2408" s="23">
        <v>1500</v>
      </c>
      <c r="D2408" s="42"/>
    </row>
    <row r="2409" spans="1:4" x14ac:dyDescent="0.25">
      <c r="A2409" s="22" t="s">
        <v>463</v>
      </c>
      <c r="B2409" s="22" t="s">
        <v>462</v>
      </c>
      <c r="C2409" s="23">
        <v>500</v>
      </c>
      <c r="D2409" s="42"/>
    </row>
    <row r="2410" spans="1:4" x14ac:dyDescent="0.25">
      <c r="A2410" s="22" t="s">
        <v>461</v>
      </c>
      <c r="B2410" s="22" t="s">
        <v>460</v>
      </c>
      <c r="C2410" s="23">
        <v>12000</v>
      </c>
      <c r="D2410" s="42"/>
    </row>
    <row r="2411" spans="1:4" x14ac:dyDescent="0.25">
      <c r="A2411" s="22" t="s">
        <v>459</v>
      </c>
      <c r="B2411" s="22" t="s">
        <v>458</v>
      </c>
      <c r="C2411" s="23">
        <v>5000</v>
      </c>
      <c r="D2411" s="42"/>
    </row>
    <row r="2412" spans="1:4" x14ac:dyDescent="0.25">
      <c r="A2412" s="22" t="s">
        <v>457</v>
      </c>
      <c r="B2412" s="22" t="s">
        <v>456</v>
      </c>
      <c r="C2412" s="23">
        <v>8000</v>
      </c>
      <c r="D2412" s="42"/>
    </row>
    <row r="2413" spans="1:4" x14ac:dyDescent="0.25">
      <c r="A2413" s="22" t="s">
        <v>455</v>
      </c>
      <c r="B2413" s="22" t="s">
        <v>454</v>
      </c>
      <c r="C2413" s="23">
        <v>1500</v>
      </c>
      <c r="D2413" s="42"/>
    </row>
    <row r="2414" spans="1:4" x14ac:dyDescent="0.25">
      <c r="A2414" s="22" t="s">
        <v>453</v>
      </c>
      <c r="B2414" s="22" t="s">
        <v>452</v>
      </c>
      <c r="C2414" s="23">
        <v>18000</v>
      </c>
      <c r="D2414" s="42"/>
    </row>
    <row r="2415" spans="1:4" x14ac:dyDescent="0.25">
      <c r="A2415" s="22" t="s">
        <v>451</v>
      </c>
      <c r="B2415" s="22" t="s">
        <v>450</v>
      </c>
      <c r="C2415" s="23">
        <v>300</v>
      </c>
      <c r="D2415" s="42"/>
    </row>
    <row r="2416" spans="1:4" x14ac:dyDescent="0.25">
      <c r="A2416" s="22" t="s">
        <v>449</v>
      </c>
      <c r="B2416" s="22" t="s">
        <v>448</v>
      </c>
      <c r="C2416" s="23">
        <v>15100</v>
      </c>
      <c r="D2416" s="42"/>
    </row>
    <row r="2417" spans="1:4" ht="30" x14ac:dyDescent="0.25">
      <c r="A2417" s="22" t="s">
        <v>447</v>
      </c>
      <c r="B2417" s="22" t="s">
        <v>446</v>
      </c>
      <c r="C2417" s="23">
        <v>3000</v>
      </c>
      <c r="D2417" s="42"/>
    </row>
    <row r="2418" spans="1:4" x14ac:dyDescent="0.25">
      <c r="A2418" s="27"/>
      <c r="B2418" s="28" t="s">
        <v>445</v>
      </c>
      <c r="C2418" s="29"/>
      <c r="D2418" s="42"/>
    </row>
    <row r="2419" spans="1:4" x14ac:dyDescent="0.25">
      <c r="A2419" s="22" t="s">
        <v>444</v>
      </c>
      <c r="B2419" s="22" t="s">
        <v>443</v>
      </c>
      <c r="C2419" s="23">
        <v>850</v>
      </c>
      <c r="D2419" s="42"/>
    </row>
    <row r="2420" spans="1:4" x14ac:dyDescent="0.25">
      <c r="A2420" s="22" t="s">
        <v>442</v>
      </c>
      <c r="B2420" s="22" t="s">
        <v>441</v>
      </c>
      <c r="C2420" s="23">
        <v>1600</v>
      </c>
      <c r="D2420" s="42"/>
    </row>
    <row r="2421" spans="1:4" x14ac:dyDescent="0.25">
      <c r="A2421" s="22" t="s">
        <v>440</v>
      </c>
      <c r="B2421" s="22" t="s">
        <v>439</v>
      </c>
      <c r="C2421" s="23">
        <v>500</v>
      </c>
      <c r="D2421" s="42"/>
    </row>
    <row r="2422" spans="1:4" x14ac:dyDescent="0.25">
      <c r="A2422" s="22" t="s">
        <v>438</v>
      </c>
      <c r="B2422" s="22" t="s">
        <v>437</v>
      </c>
      <c r="C2422" s="23">
        <v>3800</v>
      </c>
      <c r="D2422" s="42"/>
    </row>
    <row r="2423" spans="1:4" x14ac:dyDescent="0.25">
      <c r="A2423" s="22" t="s">
        <v>436</v>
      </c>
      <c r="B2423" s="22" t="s">
        <v>435</v>
      </c>
      <c r="C2423" s="23">
        <v>1000</v>
      </c>
      <c r="D2423" s="42"/>
    </row>
    <row r="2424" spans="1:4" x14ac:dyDescent="0.25">
      <c r="A2424" s="22" t="s">
        <v>434</v>
      </c>
      <c r="B2424" s="22" t="s">
        <v>433</v>
      </c>
      <c r="C2424" s="23">
        <v>500</v>
      </c>
      <c r="D2424" s="42"/>
    </row>
    <row r="2425" spans="1:4" x14ac:dyDescent="0.25">
      <c r="A2425" s="22" t="s">
        <v>432</v>
      </c>
      <c r="B2425" s="22" t="s">
        <v>431</v>
      </c>
      <c r="C2425" s="23">
        <v>500</v>
      </c>
      <c r="D2425" s="42"/>
    </row>
    <row r="2426" spans="1:4" x14ac:dyDescent="0.25">
      <c r="A2426" s="22" t="s">
        <v>430</v>
      </c>
      <c r="B2426" s="22" t="s">
        <v>429</v>
      </c>
      <c r="C2426" s="23">
        <v>2000</v>
      </c>
      <c r="D2426" s="42"/>
    </row>
    <row r="2427" spans="1:4" x14ac:dyDescent="0.25">
      <c r="A2427" s="22" t="s">
        <v>428</v>
      </c>
      <c r="B2427" s="22" t="s">
        <v>427</v>
      </c>
      <c r="C2427" s="23">
        <v>1800</v>
      </c>
      <c r="D2427" s="42"/>
    </row>
    <row r="2428" spans="1:4" x14ac:dyDescent="0.25">
      <c r="A2428" s="22" t="s">
        <v>426</v>
      </c>
      <c r="B2428" s="22" t="s">
        <v>425</v>
      </c>
      <c r="C2428" s="23">
        <v>1000</v>
      </c>
      <c r="D2428" s="42"/>
    </row>
    <row r="2429" spans="1:4" x14ac:dyDescent="0.25">
      <c r="A2429" s="22" t="s">
        <v>424</v>
      </c>
      <c r="B2429" s="22" t="s">
        <v>423</v>
      </c>
      <c r="C2429" s="23">
        <v>450</v>
      </c>
      <c r="D2429" s="42"/>
    </row>
    <row r="2430" spans="1:4" x14ac:dyDescent="0.25">
      <c r="A2430" s="22" t="s">
        <v>422</v>
      </c>
      <c r="B2430" s="22" t="s">
        <v>421</v>
      </c>
      <c r="C2430" s="23">
        <v>2500</v>
      </c>
      <c r="D2430" s="42"/>
    </row>
    <row r="2431" spans="1:4" x14ac:dyDescent="0.25">
      <c r="A2431" s="22" t="s">
        <v>420</v>
      </c>
      <c r="B2431" s="22" t="s">
        <v>419</v>
      </c>
      <c r="C2431" s="23">
        <v>3500</v>
      </c>
      <c r="D2431" s="42"/>
    </row>
    <row r="2432" spans="1:4" x14ac:dyDescent="0.25">
      <c r="A2432" s="22" t="s">
        <v>418</v>
      </c>
      <c r="B2432" s="22" t="s">
        <v>417</v>
      </c>
      <c r="C2432" s="23">
        <v>3500</v>
      </c>
      <c r="D2432" s="42"/>
    </row>
    <row r="2433" spans="1:4" x14ac:dyDescent="0.25">
      <c r="A2433" s="22" t="s">
        <v>416</v>
      </c>
      <c r="B2433" s="22" t="s">
        <v>415</v>
      </c>
      <c r="C2433" s="23">
        <v>800</v>
      </c>
      <c r="D2433" s="42"/>
    </row>
    <row r="2434" spans="1:4" x14ac:dyDescent="0.25">
      <c r="A2434" s="22" t="s">
        <v>414</v>
      </c>
      <c r="B2434" s="22" t="s">
        <v>413</v>
      </c>
      <c r="C2434" s="23">
        <v>400</v>
      </c>
      <c r="D2434" s="42"/>
    </row>
    <row r="2435" spans="1:4" x14ac:dyDescent="0.25">
      <c r="A2435" s="22" t="s">
        <v>412</v>
      </c>
      <c r="B2435" s="22" t="s">
        <v>411</v>
      </c>
      <c r="C2435" s="23">
        <v>450</v>
      </c>
      <c r="D2435" s="42"/>
    </row>
    <row r="2436" spans="1:4" x14ac:dyDescent="0.25">
      <c r="A2436" s="22" t="s">
        <v>410</v>
      </c>
      <c r="B2436" s="22" t="s">
        <v>409</v>
      </c>
      <c r="C2436" s="23">
        <v>1800</v>
      </c>
      <c r="D2436" s="42"/>
    </row>
    <row r="2437" spans="1:4" x14ac:dyDescent="0.25">
      <c r="A2437" s="22" t="s">
        <v>408</v>
      </c>
      <c r="B2437" s="22" t="s">
        <v>407</v>
      </c>
      <c r="C2437" s="23">
        <v>1500</v>
      </c>
      <c r="D2437" s="42"/>
    </row>
    <row r="2438" spans="1:4" x14ac:dyDescent="0.25">
      <c r="A2438" s="22" t="s">
        <v>406</v>
      </c>
      <c r="B2438" s="22" t="s">
        <v>405</v>
      </c>
      <c r="C2438" s="23">
        <v>200</v>
      </c>
      <c r="D2438" s="42"/>
    </row>
    <row r="2439" spans="1:4" x14ac:dyDescent="0.25">
      <c r="A2439" s="22" t="s">
        <v>404</v>
      </c>
      <c r="B2439" s="22" t="s">
        <v>403</v>
      </c>
      <c r="C2439" s="23">
        <v>200</v>
      </c>
      <c r="D2439" s="42"/>
    </row>
    <row r="2440" spans="1:4" x14ac:dyDescent="0.25">
      <c r="A2440" s="22" t="s">
        <v>402</v>
      </c>
      <c r="B2440" s="22" t="s">
        <v>401</v>
      </c>
      <c r="C2440" s="23">
        <v>250</v>
      </c>
      <c r="D2440" s="42"/>
    </row>
    <row r="2441" spans="1:4" x14ac:dyDescent="0.25">
      <c r="A2441" s="22" t="s">
        <v>400</v>
      </c>
      <c r="B2441" s="22" t="s">
        <v>399</v>
      </c>
      <c r="C2441" s="23">
        <v>500</v>
      </c>
      <c r="D2441" s="42"/>
    </row>
    <row r="2442" spans="1:4" x14ac:dyDescent="0.25">
      <c r="A2442" s="22" t="s">
        <v>398</v>
      </c>
      <c r="B2442" s="22" t="s">
        <v>397</v>
      </c>
      <c r="C2442" s="23">
        <v>1250</v>
      </c>
      <c r="D2442" s="42"/>
    </row>
    <row r="2443" spans="1:4" x14ac:dyDescent="0.25">
      <c r="A2443" s="22" t="s">
        <v>396</v>
      </c>
      <c r="B2443" s="22" t="s">
        <v>395</v>
      </c>
      <c r="C2443" s="23">
        <v>3800</v>
      </c>
      <c r="D2443" s="42"/>
    </row>
    <row r="2444" spans="1:4" x14ac:dyDescent="0.25">
      <c r="A2444" s="22" t="s">
        <v>394</v>
      </c>
      <c r="B2444" s="22" t="s">
        <v>393</v>
      </c>
      <c r="C2444" s="23">
        <v>6000</v>
      </c>
      <c r="D2444" s="42"/>
    </row>
    <row r="2445" spans="1:4" x14ac:dyDescent="0.25">
      <c r="A2445" s="22" t="s">
        <v>392</v>
      </c>
      <c r="B2445" s="22" t="s">
        <v>391</v>
      </c>
      <c r="C2445" s="23">
        <v>3500</v>
      </c>
      <c r="D2445" s="42"/>
    </row>
    <row r="2446" spans="1:4" x14ac:dyDescent="0.25">
      <c r="A2446" s="22" t="s">
        <v>390</v>
      </c>
      <c r="B2446" s="22" t="s">
        <v>389</v>
      </c>
      <c r="C2446" s="23">
        <v>35000</v>
      </c>
      <c r="D2446" s="42"/>
    </row>
    <row r="2447" spans="1:4" x14ac:dyDescent="0.25">
      <c r="A2447" s="22" t="s">
        <v>388</v>
      </c>
      <c r="B2447" s="22" t="s">
        <v>387</v>
      </c>
      <c r="C2447" s="23">
        <v>18000</v>
      </c>
      <c r="D2447" s="42"/>
    </row>
    <row r="2448" spans="1:4" x14ac:dyDescent="0.25">
      <c r="A2448" s="22" t="s">
        <v>386</v>
      </c>
      <c r="B2448" s="22" t="s">
        <v>385</v>
      </c>
      <c r="C2448" s="23">
        <v>14700</v>
      </c>
      <c r="D2448" s="42"/>
    </row>
    <row r="2449" spans="1:4" x14ac:dyDescent="0.25">
      <c r="A2449" s="22" t="s">
        <v>384</v>
      </c>
      <c r="B2449" s="22" t="s">
        <v>383</v>
      </c>
      <c r="C2449" s="23">
        <v>23500</v>
      </c>
      <c r="D2449" s="42"/>
    </row>
    <row r="2450" spans="1:4" ht="30" x14ac:dyDescent="0.25">
      <c r="A2450" s="22" t="s">
        <v>382</v>
      </c>
      <c r="B2450" s="22" t="s">
        <v>381</v>
      </c>
      <c r="C2450" s="23">
        <v>27500</v>
      </c>
      <c r="D2450" s="42"/>
    </row>
    <row r="2451" spans="1:4" ht="45" x14ac:dyDescent="0.25">
      <c r="A2451" s="22" t="s">
        <v>380</v>
      </c>
      <c r="B2451" s="22" t="s">
        <v>379</v>
      </c>
      <c r="C2451" s="23">
        <v>5800</v>
      </c>
      <c r="D2451" s="42"/>
    </row>
    <row r="2452" spans="1:4" ht="45" x14ac:dyDescent="0.25">
      <c r="A2452" s="22" t="s">
        <v>378</v>
      </c>
      <c r="B2452" s="22" t="s">
        <v>377</v>
      </c>
      <c r="C2452" s="23">
        <v>23100</v>
      </c>
      <c r="D2452" s="42"/>
    </row>
    <row r="2453" spans="1:4" x14ac:dyDescent="0.25">
      <c r="A2453" s="22" t="s">
        <v>376</v>
      </c>
      <c r="B2453" s="22" t="s">
        <v>375</v>
      </c>
      <c r="C2453" s="23">
        <v>5000</v>
      </c>
      <c r="D2453" s="42"/>
    </row>
    <row r="2454" spans="1:4" x14ac:dyDescent="0.25">
      <c r="A2454" s="22" t="s">
        <v>374</v>
      </c>
      <c r="B2454" s="22" t="s">
        <v>373</v>
      </c>
      <c r="C2454" s="23">
        <v>3000</v>
      </c>
      <c r="D2454" s="42"/>
    </row>
    <row r="2455" spans="1:4" ht="30" x14ac:dyDescent="0.25">
      <c r="A2455" s="22" t="s">
        <v>372</v>
      </c>
      <c r="B2455" s="22" t="s">
        <v>371</v>
      </c>
      <c r="C2455" s="23">
        <v>7000</v>
      </c>
      <c r="D2455" s="42"/>
    </row>
    <row r="2456" spans="1:4" x14ac:dyDescent="0.25">
      <c r="A2456" s="22" t="s">
        <v>370</v>
      </c>
      <c r="B2456" s="22" t="s">
        <v>369</v>
      </c>
      <c r="C2456" s="23">
        <v>40000</v>
      </c>
      <c r="D2456" s="42"/>
    </row>
    <row r="2457" spans="1:4" x14ac:dyDescent="0.25">
      <c r="A2457" s="22" t="s">
        <v>368</v>
      </c>
      <c r="B2457" s="22" t="s">
        <v>367</v>
      </c>
      <c r="C2457" s="23">
        <v>400</v>
      </c>
      <c r="D2457" s="42"/>
    </row>
    <row r="2458" spans="1:4" x14ac:dyDescent="0.25">
      <c r="A2458" s="22" t="s">
        <v>366</v>
      </c>
      <c r="B2458" s="22" t="s">
        <v>365</v>
      </c>
      <c r="C2458" s="23">
        <v>800</v>
      </c>
      <c r="D2458" s="42"/>
    </row>
    <row r="2459" spans="1:4" x14ac:dyDescent="0.25">
      <c r="A2459" s="22" t="s">
        <v>364</v>
      </c>
      <c r="B2459" s="22" t="s">
        <v>363</v>
      </c>
      <c r="C2459" s="23">
        <v>2200</v>
      </c>
      <c r="D2459" s="42"/>
    </row>
    <row r="2460" spans="1:4" x14ac:dyDescent="0.25">
      <c r="A2460" s="22" t="s">
        <v>362</v>
      </c>
      <c r="B2460" s="22" t="s">
        <v>361</v>
      </c>
      <c r="C2460" s="23">
        <v>34500</v>
      </c>
      <c r="D2460" s="42"/>
    </row>
    <row r="2461" spans="1:4" x14ac:dyDescent="0.25">
      <c r="A2461" s="22" t="s">
        <v>360</v>
      </c>
      <c r="B2461" s="22" t="s">
        <v>359</v>
      </c>
      <c r="C2461" s="23">
        <v>3000</v>
      </c>
      <c r="D2461" s="42"/>
    </row>
    <row r="2462" spans="1:4" x14ac:dyDescent="0.25">
      <c r="A2462" s="22" t="s">
        <v>358</v>
      </c>
      <c r="B2462" s="22" t="s">
        <v>357</v>
      </c>
      <c r="C2462" s="23">
        <v>2500</v>
      </c>
      <c r="D2462" s="42"/>
    </row>
    <row r="2463" spans="1:4" x14ac:dyDescent="0.25">
      <c r="A2463" s="22" t="s">
        <v>356</v>
      </c>
      <c r="B2463" s="22" t="s">
        <v>355</v>
      </c>
      <c r="C2463" s="23">
        <v>1000</v>
      </c>
      <c r="D2463" s="42"/>
    </row>
    <row r="2464" spans="1:4" x14ac:dyDescent="0.25">
      <c r="A2464" s="22" t="s">
        <v>354</v>
      </c>
      <c r="B2464" s="22" t="s">
        <v>353</v>
      </c>
      <c r="C2464" s="23">
        <v>60</v>
      </c>
      <c r="D2464" s="42"/>
    </row>
    <row r="2465" spans="1:4" x14ac:dyDescent="0.25">
      <c r="A2465" s="22" t="s">
        <v>352</v>
      </c>
      <c r="B2465" s="22" t="s">
        <v>351</v>
      </c>
      <c r="C2465" s="23">
        <v>400</v>
      </c>
      <c r="D2465" s="42"/>
    </row>
    <row r="2466" spans="1:4" x14ac:dyDescent="0.25">
      <c r="A2466" s="22" t="s">
        <v>350</v>
      </c>
      <c r="B2466" s="22" t="s">
        <v>349</v>
      </c>
      <c r="C2466" s="23">
        <v>100</v>
      </c>
      <c r="D2466" s="42"/>
    </row>
    <row r="2467" spans="1:4" x14ac:dyDescent="0.25">
      <c r="A2467" s="22" t="s">
        <v>348</v>
      </c>
      <c r="B2467" s="22" t="s">
        <v>347</v>
      </c>
      <c r="C2467" s="23">
        <v>600</v>
      </c>
      <c r="D2467" s="42"/>
    </row>
    <row r="2468" spans="1:4" x14ac:dyDescent="0.25">
      <c r="A2468" s="22" t="s">
        <v>346</v>
      </c>
      <c r="B2468" s="22" t="s">
        <v>345</v>
      </c>
      <c r="C2468" s="23">
        <v>250</v>
      </c>
      <c r="D2468" s="42"/>
    </row>
    <row r="2469" spans="1:4" x14ac:dyDescent="0.25">
      <c r="A2469" s="22" t="s">
        <v>344</v>
      </c>
      <c r="B2469" s="22" t="s">
        <v>343</v>
      </c>
      <c r="C2469" s="23">
        <v>350</v>
      </c>
      <c r="D2469" s="42"/>
    </row>
    <row r="2470" spans="1:4" x14ac:dyDescent="0.25">
      <c r="A2470" s="22" t="s">
        <v>342</v>
      </c>
      <c r="B2470" s="22" t="s">
        <v>341</v>
      </c>
      <c r="C2470" s="23">
        <v>2000</v>
      </c>
      <c r="D2470" s="42"/>
    </row>
    <row r="2471" spans="1:4" x14ac:dyDescent="0.25">
      <c r="A2471" s="22" t="s">
        <v>340</v>
      </c>
      <c r="B2471" s="22" t="s">
        <v>339</v>
      </c>
      <c r="C2471" s="23">
        <v>3000</v>
      </c>
      <c r="D2471" s="42"/>
    </row>
    <row r="2472" spans="1:4" x14ac:dyDescent="0.25">
      <c r="A2472" s="22" t="s">
        <v>338</v>
      </c>
      <c r="B2472" s="22" t="s">
        <v>337</v>
      </c>
      <c r="C2472" s="23">
        <v>5000</v>
      </c>
      <c r="D2472" s="42"/>
    </row>
    <row r="2473" spans="1:4" ht="30" x14ac:dyDescent="0.25">
      <c r="A2473" s="22" t="s">
        <v>336</v>
      </c>
      <c r="B2473" s="22" t="s">
        <v>335</v>
      </c>
      <c r="C2473" s="23">
        <v>1000</v>
      </c>
      <c r="D2473" s="42"/>
    </row>
    <row r="2474" spans="1:4" x14ac:dyDescent="0.25">
      <c r="A2474" s="22" t="s">
        <v>334</v>
      </c>
      <c r="B2474" s="22" t="s">
        <v>333</v>
      </c>
      <c r="C2474" s="23">
        <v>500</v>
      </c>
      <c r="D2474" s="42"/>
    </row>
    <row r="2475" spans="1:4" x14ac:dyDescent="0.25">
      <c r="A2475" s="27"/>
      <c r="B2475" s="28" t="s">
        <v>332</v>
      </c>
      <c r="C2475" s="29"/>
      <c r="D2475" s="42"/>
    </row>
    <row r="2476" spans="1:4" x14ac:dyDescent="0.25">
      <c r="A2476" s="22" t="s">
        <v>331</v>
      </c>
      <c r="B2476" s="22" t="s">
        <v>330</v>
      </c>
      <c r="C2476" s="23">
        <v>8000</v>
      </c>
      <c r="D2476" s="42"/>
    </row>
    <row r="2477" spans="1:4" x14ac:dyDescent="0.25">
      <c r="A2477" s="22" t="s">
        <v>329</v>
      </c>
      <c r="B2477" s="22" t="s">
        <v>328</v>
      </c>
      <c r="C2477" s="23">
        <v>12000</v>
      </c>
      <c r="D2477" s="42"/>
    </row>
    <row r="2478" spans="1:4" x14ac:dyDescent="0.25">
      <c r="A2478" s="22" t="s">
        <v>327</v>
      </c>
      <c r="B2478" s="22" t="s">
        <v>326</v>
      </c>
      <c r="C2478" s="23">
        <v>6000</v>
      </c>
      <c r="D2478" s="42"/>
    </row>
    <row r="2479" spans="1:4" x14ac:dyDescent="0.25">
      <c r="A2479" s="22" t="s">
        <v>325</v>
      </c>
      <c r="B2479" s="22" t="s">
        <v>324</v>
      </c>
      <c r="C2479" s="23">
        <v>10000</v>
      </c>
      <c r="D2479" s="42"/>
    </row>
    <row r="2480" spans="1:4" x14ac:dyDescent="0.25">
      <c r="A2480" s="22" t="s">
        <v>323</v>
      </c>
      <c r="B2480" s="22" t="s">
        <v>322</v>
      </c>
      <c r="C2480" s="23">
        <v>30000</v>
      </c>
      <c r="D2480" s="42"/>
    </row>
    <row r="2481" spans="1:4" x14ac:dyDescent="0.25">
      <c r="A2481" s="22" t="s">
        <v>321</v>
      </c>
      <c r="B2481" s="22" t="s">
        <v>320</v>
      </c>
      <c r="C2481" s="23">
        <v>30000</v>
      </c>
      <c r="D2481" s="42"/>
    </row>
    <row r="2482" spans="1:4" x14ac:dyDescent="0.25">
      <c r="A2482" s="22" t="s">
        <v>319</v>
      </c>
      <c r="B2482" s="22" t="s">
        <v>318</v>
      </c>
      <c r="C2482" s="23">
        <v>40000</v>
      </c>
      <c r="D2482" s="42"/>
    </row>
    <row r="2483" spans="1:4" x14ac:dyDescent="0.25">
      <c r="A2483" s="22" t="s">
        <v>317</v>
      </c>
      <c r="B2483" s="22" t="s">
        <v>316</v>
      </c>
      <c r="C2483" s="23">
        <v>40000</v>
      </c>
      <c r="D2483" s="42"/>
    </row>
    <row r="2484" spans="1:4" x14ac:dyDescent="0.25">
      <c r="A2484" s="22" t="s">
        <v>315</v>
      </c>
      <c r="B2484" s="22" t="s">
        <v>314</v>
      </c>
      <c r="C2484" s="23">
        <v>4000</v>
      </c>
      <c r="D2484" s="42"/>
    </row>
    <row r="2485" spans="1:4" x14ac:dyDescent="0.25">
      <c r="A2485" s="22" t="s">
        <v>313</v>
      </c>
      <c r="B2485" s="22" t="s">
        <v>312</v>
      </c>
      <c r="C2485" s="23">
        <v>4500</v>
      </c>
      <c r="D2485" s="42"/>
    </row>
    <row r="2486" spans="1:4" x14ac:dyDescent="0.25">
      <c r="A2486" s="22" t="s">
        <v>311</v>
      </c>
      <c r="B2486" s="22" t="s">
        <v>310</v>
      </c>
      <c r="C2486" s="23">
        <v>6500</v>
      </c>
      <c r="D2486" s="42"/>
    </row>
    <row r="2487" spans="1:4" x14ac:dyDescent="0.25">
      <c r="A2487" s="22" t="s">
        <v>309</v>
      </c>
      <c r="B2487" s="22" t="s">
        <v>308</v>
      </c>
      <c r="C2487" s="23">
        <v>9800</v>
      </c>
      <c r="D2487" s="42"/>
    </row>
    <row r="2488" spans="1:4" x14ac:dyDescent="0.25">
      <c r="A2488" s="22" t="s">
        <v>307</v>
      </c>
      <c r="B2488" s="22" t="s">
        <v>306</v>
      </c>
      <c r="C2488" s="23">
        <v>8000</v>
      </c>
      <c r="D2488" s="42"/>
    </row>
    <row r="2489" spans="1:4" x14ac:dyDescent="0.25">
      <c r="A2489" s="22" t="s">
        <v>305</v>
      </c>
      <c r="B2489" s="22" t="s">
        <v>304</v>
      </c>
      <c r="C2489" s="23">
        <v>30000</v>
      </c>
      <c r="D2489" s="42"/>
    </row>
    <row r="2490" spans="1:4" x14ac:dyDescent="0.25">
      <c r="A2490" s="22" t="s">
        <v>303</v>
      </c>
      <c r="B2490" s="22" t="s">
        <v>302</v>
      </c>
      <c r="C2490" s="23">
        <v>22000</v>
      </c>
      <c r="D2490" s="42"/>
    </row>
    <row r="2491" spans="1:4" x14ac:dyDescent="0.25">
      <c r="A2491" s="22" t="s">
        <v>301</v>
      </c>
      <c r="B2491" s="22" t="s">
        <v>300</v>
      </c>
      <c r="C2491" s="23">
        <v>16000</v>
      </c>
      <c r="D2491" s="42"/>
    </row>
    <row r="2492" spans="1:4" x14ac:dyDescent="0.25">
      <c r="A2492" s="22" t="s">
        <v>299</v>
      </c>
      <c r="B2492" s="22" t="s">
        <v>298</v>
      </c>
      <c r="C2492" s="23">
        <v>8000</v>
      </c>
      <c r="D2492" s="42"/>
    </row>
    <row r="2493" spans="1:4" x14ac:dyDescent="0.25">
      <c r="A2493" s="22" t="s">
        <v>297</v>
      </c>
      <c r="B2493" s="22" t="s">
        <v>296</v>
      </c>
      <c r="C2493" s="23">
        <v>10600</v>
      </c>
      <c r="D2493" s="42"/>
    </row>
    <row r="2494" spans="1:4" x14ac:dyDescent="0.25">
      <c r="A2494" s="22" t="s">
        <v>295</v>
      </c>
      <c r="B2494" s="22" t="s">
        <v>294</v>
      </c>
      <c r="C2494" s="23">
        <v>13300</v>
      </c>
      <c r="D2494" s="42"/>
    </row>
    <row r="2495" spans="1:4" x14ac:dyDescent="0.25">
      <c r="A2495" s="22" t="s">
        <v>293</v>
      </c>
      <c r="B2495" s="22" t="s">
        <v>292</v>
      </c>
      <c r="C2495" s="23">
        <v>4500</v>
      </c>
      <c r="D2495" s="42"/>
    </row>
    <row r="2496" spans="1:4" x14ac:dyDescent="0.25">
      <c r="A2496" s="22" t="s">
        <v>291</v>
      </c>
      <c r="B2496" s="22" t="s">
        <v>290</v>
      </c>
      <c r="C2496" s="23">
        <v>15000</v>
      </c>
      <c r="D2496" s="42"/>
    </row>
    <row r="2497" spans="1:4" x14ac:dyDescent="0.25">
      <c r="A2497" s="22" t="s">
        <v>289</v>
      </c>
      <c r="B2497" s="22" t="s">
        <v>288</v>
      </c>
      <c r="C2497" s="23">
        <v>14800</v>
      </c>
      <c r="D2497" s="42"/>
    </row>
    <row r="2498" spans="1:4" x14ac:dyDescent="0.25">
      <c r="A2498" s="22" t="s">
        <v>287</v>
      </c>
      <c r="B2498" s="22" t="s">
        <v>286</v>
      </c>
      <c r="C2498" s="23">
        <v>600</v>
      </c>
      <c r="D2498" s="42"/>
    </row>
    <row r="2499" spans="1:4" x14ac:dyDescent="0.25">
      <c r="A2499" s="22" t="s">
        <v>285</v>
      </c>
      <c r="B2499" s="22" t="s">
        <v>284</v>
      </c>
      <c r="C2499" s="23">
        <v>600</v>
      </c>
      <c r="D2499" s="42"/>
    </row>
    <row r="2500" spans="1:4" x14ac:dyDescent="0.25">
      <c r="A2500" s="22" t="s">
        <v>283</v>
      </c>
      <c r="B2500" s="22" t="s">
        <v>282</v>
      </c>
      <c r="C2500" s="23">
        <v>5000</v>
      </c>
      <c r="D2500" s="42"/>
    </row>
    <row r="2501" spans="1:4" x14ac:dyDescent="0.25">
      <c r="A2501" s="22" t="s">
        <v>281</v>
      </c>
      <c r="B2501" s="22" t="s">
        <v>280</v>
      </c>
      <c r="C2501" s="23">
        <v>4000</v>
      </c>
      <c r="D2501" s="42"/>
    </row>
    <row r="2502" spans="1:4" x14ac:dyDescent="0.25">
      <c r="A2502" s="22" t="s">
        <v>279</v>
      </c>
      <c r="B2502" s="22" t="s">
        <v>278</v>
      </c>
      <c r="C2502" s="23">
        <v>12000</v>
      </c>
      <c r="D2502" s="42"/>
    </row>
    <row r="2503" spans="1:4" x14ac:dyDescent="0.25">
      <c r="A2503" s="22" t="s">
        <v>277</v>
      </c>
      <c r="B2503" s="22" t="s">
        <v>276</v>
      </c>
      <c r="C2503" s="23">
        <v>17000</v>
      </c>
      <c r="D2503" s="42"/>
    </row>
    <row r="2504" spans="1:4" x14ac:dyDescent="0.25">
      <c r="A2504" s="22" t="s">
        <v>275</v>
      </c>
      <c r="B2504" s="22" t="s">
        <v>274</v>
      </c>
      <c r="C2504" s="23">
        <v>27000</v>
      </c>
      <c r="D2504" s="42"/>
    </row>
    <row r="2505" spans="1:4" ht="30" x14ac:dyDescent="0.25">
      <c r="A2505" s="22" t="s">
        <v>273</v>
      </c>
      <c r="B2505" s="22" t="s">
        <v>272</v>
      </c>
      <c r="C2505" s="23">
        <v>32000</v>
      </c>
      <c r="D2505" s="42"/>
    </row>
    <row r="2506" spans="1:4" x14ac:dyDescent="0.25">
      <c r="A2506" s="22" t="s">
        <v>271</v>
      </c>
      <c r="B2506" s="22" t="s">
        <v>270</v>
      </c>
      <c r="C2506" s="23">
        <v>28000</v>
      </c>
      <c r="D2506" s="42"/>
    </row>
    <row r="2507" spans="1:4" x14ac:dyDescent="0.25">
      <c r="A2507" s="22" t="s">
        <v>269</v>
      </c>
      <c r="B2507" s="22" t="s">
        <v>268</v>
      </c>
      <c r="C2507" s="23">
        <v>9000</v>
      </c>
      <c r="D2507" s="42"/>
    </row>
    <row r="2508" spans="1:4" x14ac:dyDescent="0.25">
      <c r="A2508" s="22" t="s">
        <v>267</v>
      </c>
      <c r="B2508" s="22" t="s">
        <v>266</v>
      </c>
      <c r="C2508" s="23">
        <v>1200</v>
      </c>
      <c r="D2508" s="42"/>
    </row>
    <row r="2509" spans="1:4" x14ac:dyDescent="0.25">
      <c r="A2509" s="27"/>
      <c r="B2509" s="28" t="s">
        <v>265</v>
      </c>
      <c r="C2509" s="29"/>
      <c r="D2509" s="42"/>
    </row>
    <row r="2510" spans="1:4" x14ac:dyDescent="0.25">
      <c r="A2510" s="22" t="s">
        <v>264</v>
      </c>
      <c r="B2510" s="22" t="s">
        <v>263</v>
      </c>
      <c r="C2510" s="23">
        <v>14000</v>
      </c>
      <c r="D2510" s="42"/>
    </row>
    <row r="2511" spans="1:4" x14ac:dyDescent="0.25">
      <c r="A2511" s="22" t="s">
        <v>262</v>
      </c>
      <c r="B2511" s="22" t="s">
        <v>261</v>
      </c>
      <c r="C2511" s="23">
        <v>16000</v>
      </c>
      <c r="D2511" s="42"/>
    </row>
    <row r="2512" spans="1:4" x14ac:dyDescent="0.25">
      <c r="A2512" s="22" t="s">
        <v>260</v>
      </c>
      <c r="B2512" s="22" t="s">
        <v>259</v>
      </c>
      <c r="C2512" s="23">
        <v>30000</v>
      </c>
      <c r="D2512" s="42"/>
    </row>
    <row r="2513" spans="1:4" x14ac:dyDescent="0.25">
      <c r="A2513" s="22" t="s">
        <v>258</v>
      </c>
      <c r="B2513" s="22" t="s">
        <v>257</v>
      </c>
      <c r="C2513" s="23">
        <v>36000</v>
      </c>
      <c r="D2513" s="42"/>
    </row>
    <row r="2514" spans="1:4" x14ac:dyDescent="0.25">
      <c r="A2514" s="22" t="s">
        <v>256</v>
      </c>
      <c r="B2514" s="22" t="s">
        <v>255</v>
      </c>
      <c r="C2514" s="23">
        <v>4000</v>
      </c>
      <c r="D2514" s="42"/>
    </row>
    <row r="2515" spans="1:4" x14ac:dyDescent="0.25">
      <c r="A2515" s="22" t="s">
        <v>254</v>
      </c>
      <c r="B2515" s="22" t="s">
        <v>253</v>
      </c>
      <c r="C2515" s="23">
        <v>4800</v>
      </c>
      <c r="D2515" s="42"/>
    </row>
    <row r="2516" spans="1:4" x14ac:dyDescent="0.25">
      <c r="A2516" s="22" t="s">
        <v>252</v>
      </c>
      <c r="B2516" s="22" t="s">
        <v>251</v>
      </c>
      <c r="C2516" s="23">
        <v>2400</v>
      </c>
      <c r="D2516" s="42"/>
    </row>
    <row r="2517" spans="1:4" x14ac:dyDescent="0.25">
      <c r="A2517" s="22" t="s">
        <v>250</v>
      </c>
      <c r="B2517" s="22" t="s">
        <v>249</v>
      </c>
      <c r="C2517" s="23">
        <v>30000</v>
      </c>
      <c r="D2517" s="42"/>
    </row>
    <row r="2518" spans="1:4" x14ac:dyDescent="0.25">
      <c r="A2518" s="22" t="s">
        <v>248</v>
      </c>
      <c r="B2518" s="22" t="s">
        <v>247</v>
      </c>
      <c r="C2518" s="23">
        <v>4000</v>
      </c>
      <c r="D2518" s="42"/>
    </row>
    <row r="2519" spans="1:4" x14ac:dyDescent="0.25">
      <c r="A2519" s="22" t="s">
        <v>246</v>
      </c>
      <c r="B2519" s="22" t="s">
        <v>245</v>
      </c>
      <c r="C2519" s="23">
        <v>42000</v>
      </c>
      <c r="D2519" s="42"/>
    </row>
    <row r="2520" spans="1:4" x14ac:dyDescent="0.25">
      <c r="A2520" s="22" t="s">
        <v>244</v>
      </c>
      <c r="B2520" s="22" t="s">
        <v>234</v>
      </c>
      <c r="C2520" s="23">
        <v>24000</v>
      </c>
      <c r="D2520" s="42"/>
    </row>
    <row r="2521" spans="1:4" x14ac:dyDescent="0.25">
      <c r="A2521" s="22" t="s">
        <v>243</v>
      </c>
      <c r="B2521" s="22" t="s">
        <v>242</v>
      </c>
      <c r="C2521" s="23">
        <v>55000</v>
      </c>
      <c r="D2521" s="42"/>
    </row>
    <row r="2522" spans="1:4" x14ac:dyDescent="0.25">
      <c r="A2522" s="22" t="s">
        <v>241</v>
      </c>
      <c r="B2522" s="22" t="s">
        <v>240</v>
      </c>
      <c r="C2522" s="23">
        <v>84000</v>
      </c>
      <c r="D2522" s="42"/>
    </row>
    <row r="2523" spans="1:4" x14ac:dyDescent="0.25">
      <c r="A2523" s="22" t="s">
        <v>239</v>
      </c>
      <c r="B2523" s="22" t="s">
        <v>238</v>
      </c>
      <c r="C2523" s="23">
        <v>48000</v>
      </c>
      <c r="D2523" s="42"/>
    </row>
    <row r="2524" spans="1:4" x14ac:dyDescent="0.25">
      <c r="A2524" s="22" t="s">
        <v>237</v>
      </c>
      <c r="B2524" s="22" t="s">
        <v>236</v>
      </c>
      <c r="C2524" s="23">
        <v>54000</v>
      </c>
      <c r="D2524" s="42"/>
    </row>
    <row r="2525" spans="1:4" x14ac:dyDescent="0.25">
      <c r="A2525" s="22" t="s">
        <v>235</v>
      </c>
      <c r="B2525" s="22" t="s">
        <v>234</v>
      </c>
      <c r="C2525" s="23">
        <v>36000</v>
      </c>
      <c r="D2525" s="42"/>
    </row>
    <row r="2526" spans="1:4" x14ac:dyDescent="0.25">
      <c r="A2526" s="22" t="s">
        <v>233</v>
      </c>
      <c r="B2526" s="22" t="s">
        <v>232</v>
      </c>
      <c r="C2526" s="23">
        <v>40000</v>
      </c>
      <c r="D2526" s="42"/>
    </row>
    <row r="2527" spans="1:4" x14ac:dyDescent="0.25">
      <c r="A2527" s="22" t="s">
        <v>231</v>
      </c>
      <c r="B2527" s="22" t="s">
        <v>230</v>
      </c>
      <c r="C2527" s="23">
        <v>30000</v>
      </c>
      <c r="D2527" s="42"/>
    </row>
    <row r="2528" spans="1:4" x14ac:dyDescent="0.25">
      <c r="A2528" s="22" t="s">
        <v>229</v>
      </c>
      <c r="B2528" s="22" t="s">
        <v>228</v>
      </c>
      <c r="C2528" s="23">
        <v>9600</v>
      </c>
      <c r="D2528" s="42"/>
    </row>
    <row r="2529" spans="1:4" x14ac:dyDescent="0.25">
      <c r="A2529" s="22" t="s">
        <v>227</v>
      </c>
      <c r="B2529" s="22" t="s">
        <v>226</v>
      </c>
      <c r="C2529" s="23">
        <v>12500</v>
      </c>
      <c r="D2529" s="42"/>
    </row>
    <row r="2530" spans="1:4" ht="30" x14ac:dyDescent="0.25">
      <c r="A2530" s="22" t="s">
        <v>225</v>
      </c>
      <c r="B2530" s="22" t="s">
        <v>224</v>
      </c>
      <c r="C2530" s="23">
        <v>188000</v>
      </c>
      <c r="D2530" s="42"/>
    </row>
    <row r="2531" spans="1:4" x14ac:dyDescent="0.25">
      <c r="A2531" s="22" t="s">
        <v>223</v>
      </c>
      <c r="B2531" s="22" t="s">
        <v>222</v>
      </c>
      <c r="C2531" s="23">
        <v>500</v>
      </c>
      <c r="D2531" s="42"/>
    </row>
    <row r="2532" spans="1:4" x14ac:dyDescent="0.25">
      <c r="A2532" s="22" t="s">
        <v>221</v>
      </c>
      <c r="B2532" s="22" t="s">
        <v>220</v>
      </c>
      <c r="C2532" s="23">
        <v>1200</v>
      </c>
      <c r="D2532" s="42"/>
    </row>
    <row r="2533" spans="1:4" x14ac:dyDescent="0.25">
      <c r="A2533" s="22" t="s">
        <v>219</v>
      </c>
      <c r="B2533" s="22" t="s">
        <v>218</v>
      </c>
      <c r="C2533" s="23">
        <v>1500</v>
      </c>
      <c r="D2533" s="42"/>
    </row>
    <row r="2534" spans="1:4" x14ac:dyDescent="0.25">
      <c r="A2534" s="22" t="s">
        <v>217</v>
      </c>
      <c r="B2534" s="22" t="s">
        <v>216</v>
      </c>
      <c r="C2534" s="23">
        <v>1800</v>
      </c>
      <c r="D2534" s="42"/>
    </row>
    <row r="2535" spans="1:4" x14ac:dyDescent="0.25">
      <c r="A2535" s="22" t="s">
        <v>215</v>
      </c>
      <c r="B2535" s="22" t="s">
        <v>214</v>
      </c>
      <c r="C2535" s="23">
        <v>500</v>
      </c>
      <c r="D2535" s="42"/>
    </row>
    <row r="2536" spans="1:4" x14ac:dyDescent="0.25">
      <c r="A2536" s="22" t="s">
        <v>213</v>
      </c>
      <c r="B2536" s="22" t="s">
        <v>212</v>
      </c>
      <c r="C2536" s="23">
        <v>800</v>
      </c>
      <c r="D2536" s="42"/>
    </row>
    <row r="2537" spans="1:4" x14ac:dyDescent="0.25">
      <c r="A2537" s="22" t="s">
        <v>211</v>
      </c>
      <c r="B2537" s="22" t="s">
        <v>210</v>
      </c>
      <c r="C2537" s="23">
        <v>200</v>
      </c>
      <c r="D2537" s="42"/>
    </row>
    <row r="2538" spans="1:4" ht="30" x14ac:dyDescent="0.25">
      <c r="A2538" s="22" t="s">
        <v>209</v>
      </c>
      <c r="B2538" s="22" t="s">
        <v>208</v>
      </c>
      <c r="C2538" s="23">
        <v>1500</v>
      </c>
      <c r="D2538" s="42"/>
    </row>
    <row r="2539" spans="1:4" x14ac:dyDescent="0.25">
      <c r="A2539" s="22" t="s">
        <v>207</v>
      </c>
      <c r="B2539" s="22" t="s">
        <v>206</v>
      </c>
      <c r="C2539" s="23">
        <v>3500</v>
      </c>
      <c r="D2539" s="42"/>
    </row>
    <row r="2540" spans="1:4" x14ac:dyDescent="0.25">
      <c r="A2540" s="22" t="s">
        <v>205</v>
      </c>
      <c r="B2540" s="22" t="s">
        <v>204</v>
      </c>
      <c r="C2540" s="23">
        <v>9000</v>
      </c>
      <c r="D2540" s="42"/>
    </row>
    <row r="2541" spans="1:4" x14ac:dyDescent="0.25">
      <c r="A2541" s="22" t="s">
        <v>203</v>
      </c>
      <c r="B2541" s="22" t="s">
        <v>202</v>
      </c>
      <c r="C2541" s="23">
        <v>650</v>
      </c>
      <c r="D2541" s="42"/>
    </row>
    <row r="2542" spans="1:4" x14ac:dyDescent="0.25">
      <c r="A2542" s="22" t="s">
        <v>201</v>
      </c>
      <c r="B2542" s="22" t="s">
        <v>200</v>
      </c>
      <c r="C2542" s="23">
        <v>3500</v>
      </c>
      <c r="D2542" s="42"/>
    </row>
    <row r="2543" spans="1:4" x14ac:dyDescent="0.25">
      <c r="A2543" s="22" t="s">
        <v>199</v>
      </c>
      <c r="B2543" s="22" t="s">
        <v>198</v>
      </c>
      <c r="C2543" s="23">
        <v>2500</v>
      </c>
      <c r="D2543" s="42"/>
    </row>
    <row r="2544" spans="1:4" x14ac:dyDescent="0.25">
      <c r="A2544" s="22" t="s">
        <v>197</v>
      </c>
      <c r="B2544" s="22" t="s">
        <v>196</v>
      </c>
      <c r="C2544" s="23">
        <v>2500</v>
      </c>
      <c r="D2544" s="42"/>
    </row>
    <row r="2545" spans="1:4" x14ac:dyDescent="0.25">
      <c r="A2545" s="27"/>
      <c r="B2545" s="28" t="s">
        <v>195</v>
      </c>
      <c r="C2545" s="29"/>
      <c r="D2545" s="42"/>
    </row>
    <row r="2546" spans="1:4" x14ac:dyDescent="0.25">
      <c r="A2546" s="22" t="s">
        <v>194</v>
      </c>
      <c r="B2546" s="22" t="s">
        <v>193</v>
      </c>
      <c r="C2546" s="23">
        <v>6000</v>
      </c>
      <c r="D2546" s="42"/>
    </row>
    <row r="2547" spans="1:4" x14ac:dyDescent="0.25">
      <c r="A2547" s="22" t="s">
        <v>192</v>
      </c>
      <c r="B2547" s="22" t="s">
        <v>191</v>
      </c>
      <c r="C2547" s="23">
        <v>6000</v>
      </c>
      <c r="D2547" s="42"/>
    </row>
    <row r="2548" spans="1:4" ht="30" x14ac:dyDescent="0.25">
      <c r="A2548" s="22" t="s">
        <v>190</v>
      </c>
      <c r="B2548" s="22" t="s">
        <v>189</v>
      </c>
      <c r="C2548" s="23">
        <v>8000</v>
      </c>
      <c r="D2548" s="42"/>
    </row>
    <row r="2549" spans="1:4" x14ac:dyDescent="0.25">
      <c r="A2549" s="22" t="s">
        <v>188</v>
      </c>
      <c r="B2549" s="22" t="s">
        <v>187</v>
      </c>
      <c r="C2549" s="23">
        <v>14000</v>
      </c>
      <c r="D2549" s="42"/>
    </row>
    <row r="2550" spans="1:4" x14ac:dyDescent="0.25">
      <c r="A2550" s="27"/>
      <c r="B2550" s="28" t="s">
        <v>186</v>
      </c>
      <c r="C2550" s="29"/>
      <c r="D2550" s="42"/>
    </row>
    <row r="2551" spans="1:4" x14ac:dyDescent="0.25">
      <c r="A2551" s="22" t="s">
        <v>185</v>
      </c>
      <c r="B2551" s="22" t="s">
        <v>184</v>
      </c>
      <c r="C2551" s="23">
        <v>550</v>
      </c>
      <c r="D2551" s="42"/>
    </row>
    <row r="2552" spans="1:4" x14ac:dyDescent="0.25">
      <c r="A2552" s="22" t="s">
        <v>183</v>
      </c>
      <c r="B2552" s="22" t="s">
        <v>182</v>
      </c>
      <c r="C2552" s="23">
        <v>4200</v>
      </c>
      <c r="D2552" s="42"/>
    </row>
    <row r="2553" spans="1:4" x14ac:dyDescent="0.25">
      <c r="A2553" s="22" t="s">
        <v>181</v>
      </c>
      <c r="B2553" s="22" t="s">
        <v>180</v>
      </c>
      <c r="C2553" s="23">
        <v>2800</v>
      </c>
      <c r="D2553" s="42"/>
    </row>
    <row r="2554" spans="1:4" x14ac:dyDescent="0.25">
      <c r="A2554" s="22" t="s">
        <v>179</v>
      </c>
      <c r="B2554" s="22" t="s">
        <v>178</v>
      </c>
      <c r="C2554" s="23">
        <v>3400</v>
      </c>
      <c r="D2554" s="42"/>
    </row>
    <row r="2555" spans="1:4" x14ac:dyDescent="0.25">
      <c r="A2555" s="22" t="s">
        <v>177</v>
      </c>
      <c r="B2555" s="22" t="s">
        <v>176</v>
      </c>
      <c r="C2555" s="23">
        <v>4200</v>
      </c>
      <c r="D2555" s="42"/>
    </row>
    <row r="2556" spans="1:4" x14ac:dyDescent="0.25">
      <c r="A2556" s="22" t="s">
        <v>175</v>
      </c>
      <c r="B2556" s="22" t="s">
        <v>174</v>
      </c>
      <c r="C2556" s="23">
        <v>1750</v>
      </c>
      <c r="D2556" s="42"/>
    </row>
    <row r="2557" spans="1:4" x14ac:dyDescent="0.25">
      <c r="A2557" s="22" t="s">
        <v>173</v>
      </c>
      <c r="B2557" s="22" t="s">
        <v>172</v>
      </c>
      <c r="C2557" s="23">
        <v>12100</v>
      </c>
      <c r="D2557" s="42"/>
    </row>
    <row r="2558" spans="1:4" x14ac:dyDescent="0.25">
      <c r="A2558" s="22" t="s">
        <v>171</v>
      </c>
      <c r="B2558" s="22" t="s">
        <v>170</v>
      </c>
      <c r="C2558" s="23">
        <v>11450</v>
      </c>
      <c r="D2558" s="42"/>
    </row>
    <row r="2559" spans="1:4" x14ac:dyDescent="0.25">
      <c r="A2559" s="22" t="s">
        <v>169</v>
      </c>
      <c r="B2559" s="22" t="s">
        <v>168</v>
      </c>
      <c r="C2559" s="23">
        <v>6200</v>
      </c>
      <c r="D2559" s="42"/>
    </row>
    <row r="2560" spans="1:4" x14ac:dyDescent="0.25">
      <c r="A2560" s="22" t="s">
        <v>167</v>
      </c>
      <c r="B2560" s="22" t="s">
        <v>166</v>
      </c>
      <c r="C2560" s="23">
        <v>7350</v>
      </c>
      <c r="D2560" s="42"/>
    </row>
    <row r="2561" spans="1:4" x14ac:dyDescent="0.25">
      <c r="A2561" s="22" t="s">
        <v>165</v>
      </c>
      <c r="B2561" s="22" t="s">
        <v>164</v>
      </c>
      <c r="C2561" s="23">
        <v>2800</v>
      </c>
      <c r="D2561" s="42"/>
    </row>
    <row r="2562" spans="1:4" x14ac:dyDescent="0.25">
      <c r="A2562" s="22" t="s">
        <v>163</v>
      </c>
      <c r="B2562" s="22" t="s">
        <v>162</v>
      </c>
      <c r="C2562" s="23">
        <v>800</v>
      </c>
      <c r="D2562" s="42"/>
    </row>
    <row r="2563" spans="1:4" x14ac:dyDescent="0.25">
      <c r="A2563" s="22" t="s">
        <v>161</v>
      </c>
      <c r="B2563" s="22" t="s">
        <v>160</v>
      </c>
      <c r="C2563" s="23">
        <v>350</v>
      </c>
      <c r="D2563" s="42"/>
    </row>
    <row r="2564" spans="1:4" x14ac:dyDescent="0.25">
      <c r="A2564" s="22" t="s">
        <v>159</v>
      </c>
      <c r="B2564" s="22" t="s">
        <v>158</v>
      </c>
      <c r="C2564" s="23">
        <v>7200</v>
      </c>
      <c r="D2564" s="42"/>
    </row>
    <row r="2565" spans="1:4" x14ac:dyDescent="0.25">
      <c r="A2565" s="22" t="s">
        <v>157</v>
      </c>
      <c r="B2565" s="22" t="s">
        <v>156</v>
      </c>
      <c r="C2565" s="23">
        <v>11600</v>
      </c>
      <c r="D2565" s="42"/>
    </row>
    <row r="2566" spans="1:4" x14ac:dyDescent="0.25">
      <c r="A2566" s="22" t="s">
        <v>155</v>
      </c>
      <c r="B2566" s="22" t="s">
        <v>154</v>
      </c>
      <c r="C2566" s="23">
        <v>9750</v>
      </c>
      <c r="D2566" s="42"/>
    </row>
    <row r="2567" spans="1:4" x14ac:dyDescent="0.25">
      <c r="A2567" s="22" t="s">
        <v>153</v>
      </c>
      <c r="B2567" s="22" t="s">
        <v>152</v>
      </c>
      <c r="C2567" s="23">
        <v>6200</v>
      </c>
      <c r="D2567" s="42"/>
    </row>
    <row r="2568" spans="1:4" x14ac:dyDescent="0.25">
      <c r="A2568" s="22" t="s">
        <v>151</v>
      </c>
      <c r="B2568" s="22" t="s">
        <v>150</v>
      </c>
      <c r="C2568" s="23">
        <v>6800</v>
      </c>
      <c r="D2568" s="42"/>
    </row>
    <row r="2569" spans="1:4" x14ac:dyDescent="0.25">
      <c r="A2569" s="22" t="s">
        <v>149</v>
      </c>
      <c r="B2569" s="22" t="s">
        <v>148</v>
      </c>
      <c r="C2569" s="23">
        <v>9650</v>
      </c>
      <c r="D2569" s="42"/>
    </row>
    <row r="2570" spans="1:4" x14ac:dyDescent="0.25">
      <c r="A2570" s="22" t="s">
        <v>147</v>
      </c>
      <c r="B2570" s="22" t="s">
        <v>146</v>
      </c>
      <c r="C2570" s="23">
        <v>15200</v>
      </c>
      <c r="D2570" s="42"/>
    </row>
    <row r="2571" spans="1:4" x14ac:dyDescent="0.25">
      <c r="A2571" s="22" t="s">
        <v>145</v>
      </c>
      <c r="B2571" s="22" t="s">
        <v>144</v>
      </c>
      <c r="C2571" s="23">
        <v>12300</v>
      </c>
      <c r="D2571" s="42"/>
    </row>
    <row r="2572" spans="1:4" x14ac:dyDescent="0.25">
      <c r="A2572" s="22" t="s">
        <v>143</v>
      </c>
      <c r="B2572" s="22" t="s">
        <v>142</v>
      </c>
      <c r="C2572" s="23">
        <v>16350</v>
      </c>
      <c r="D2572" s="42"/>
    </row>
    <row r="2573" spans="1:4" x14ac:dyDescent="0.25">
      <c r="A2573" s="22" t="s">
        <v>141</v>
      </c>
      <c r="B2573" s="22" t="s">
        <v>140</v>
      </c>
      <c r="C2573" s="23">
        <v>18900</v>
      </c>
      <c r="D2573" s="42"/>
    </row>
    <row r="2574" spans="1:4" x14ac:dyDescent="0.25">
      <c r="A2574" s="22" t="s">
        <v>139</v>
      </c>
      <c r="B2574" s="22" t="s">
        <v>138</v>
      </c>
      <c r="C2574" s="23">
        <v>24000</v>
      </c>
      <c r="D2574" s="42"/>
    </row>
    <row r="2575" spans="1:4" x14ac:dyDescent="0.25">
      <c r="A2575" s="22" t="s">
        <v>137</v>
      </c>
      <c r="B2575" s="22" t="s">
        <v>136</v>
      </c>
      <c r="C2575" s="23">
        <v>42000</v>
      </c>
      <c r="D2575" s="42"/>
    </row>
    <row r="2576" spans="1:4" x14ac:dyDescent="0.25">
      <c r="A2576" s="22" t="s">
        <v>135</v>
      </c>
      <c r="B2576" s="22" t="s">
        <v>134</v>
      </c>
      <c r="C2576" s="23">
        <v>31000</v>
      </c>
      <c r="D2576" s="42"/>
    </row>
    <row r="2577" spans="1:4" x14ac:dyDescent="0.25">
      <c r="A2577" s="22" t="s">
        <v>133</v>
      </c>
      <c r="B2577" s="22" t="s">
        <v>132</v>
      </c>
      <c r="C2577" s="23">
        <v>58500</v>
      </c>
      <c r="D2577" s="42"/>
    </row>
    <row r="2578" spans="1:4" x14ac:dyDescent="0.25">
      <c r="A2578" s="22" t="s">
        <v>131</v>
      </c>
      <c r="B2578" s="22" t="s">
        <v>130</v>
      </c>
      <c r="C2578" s="23">
        <v>43500</v>
      </c>
      <c r="D2578" s="42"/>
    </row>
    <row r="2579" spans="1:4" x14ac:dyDescent="0.25">
      <c r="A2579" s="22" t="s">
        <v>129</v>
      </c>
      <c r="B2579" s="22" t="s">
        <v>128</v>
      </c>
      <c r="C2579" s="23">
        <v>620</v>
      </c>
      <c r="D2579" s="42"/>
    </row>
    <row r="2580" spans="1:4" x14ac:dyDescent="0.25">
      <c r="A2580" s="22" t="s">
        <v>127</v>
      </c>
      <c r="B2580" s="22" t="s">
        <v>126</v>
      </c>
      <c r="C2580" s="23">
        <v>680</v>
      </c>
      <c r="D2580" s="42"/>
    </row>
    <row r="2581" spans="1:4" x14ac:dyDescent="0.25">
      <c r="A2581" s="22" t="s">
        <v>125</v>
      </c>
      <c r="B2581" s="22" t="s">
        <v>124</v>
      </c>
      <c r="C2581" s="23">
        <v>960</v>
      </c>
    </row>
    <row r="2582" spans="1:4" x14ac:dyDescent="0.25">
      <c r="A2582" s="22" t="s">
        <v>123</v>
      </c>
      <c r="B2582" s="22" t="s">
        <v>122</v>
      </c>
      <c r="C2582" s="23">
        <v>11000</v>
      </c>
    </row>
    <row r="2583" spans="1:4" x14ac:dyDescent="0.25">
      <c r="A2583" s="22" t="s">
        <v>121</v>
      </c>
      <c r="B2583" s="22" t="s">
        <v>120</v>
      </c>
      <c r="C2583" s="23">
        <v>900</v>
      </c>
    </row>
    <row r="2584" spans="1:4" x14ac:dyDescent="0.25">
      <c r="A2584" s="22" t="s">
        <v>119</v>
      </c>
      <c r="B2584" s="22" t="s">
        <v>118</v>
      </c>
      <c r="C2584" s="23">
        <v>1110</v>
      </c>
    </row>
    <row r="2585" spans="1:4" x14ac:dyDescent="0.25">
      <c r="A2585" s="22" t="s">
        <v>117</v>
      </c>
      <c r="B2585" s="22" t="s">
        <v>116</v>
      </c>
      <c r="C2585" s="23">
        <v>500</v>
      </c>
    </row>
    <row r="2586" spans="1:4" x14ac:dyDescent="0.25">
      <c r="A2586" s="22" t="s">
        <v>115</v>
      </c>
      <c r="B2586" s="22" t="s">
        <v>114</v>
      </c>
      <c r="C2586" s="23">
        <v>900</v>
      </c>
    </row>
    <row r="2587" spans="1:4" x14ac:dyDescent="0.25">
      <c r="A2587" s="22" t="s">
        <v>113</v>
      </c>
      <c r="B2587" s="22" t="s">
        <v>112</v>
      </c>
      <c r="C2587" s="23">
        <v>800</v>
      </c>
    </row>
    <row r="2588" spans="1:4" x14ac:dyDescent="0.25">
      <c r="A2588" s="22" t="s">
        <v>111</v>
      </c>
      <c r="B2588" s="22" t="s">
        <v>110</v>
      </c>
      <c r="C2588" s="23">
        <v>400</v>
      </c>
    </row>
    <row r="2589" spans="1:4" x14ac:dyDescent="0.25">
      <c r="A2589" s="22" t="s">
        <v>109</v>
      </c>
      <c r="B2589" s="22" t="s">
        <v>108</v>
      </c>
      <c r="C2589" s="23">
        <v>90</v>
      </c>
    </row>
    <row r="2590" spans="1:4" x14ac:dyDescent="0.25">
      <c r="A2590" s="22" t="s">
        <v>107</v>
      </c>
      <c r="B2590" s="22" t="s">
        <v>106</v>
      </c>
      <c r="C2590" s="23">
        <v>250</v>
      </c>
    </row>
    <row r="2591" spans="1:4" x14ac:dyDescent="0.25">
      <c r="A2591" s="22" t="s">
        <v>105</v>
      </c>
      <c r="B2591" s="22" t="s">
        <v>104</v>
      </c>
      <c r="C2591" s="23">
        <v>900</v>
      </c>
    </row>
    <row r="2592" spans="1:4" x14ac:dyDescent="0.25">
      <c r="A2592" s="22" t="s">
        <v>103</v>
      </c>
      <c r="B2592" s="22" t="s">
        <v>102</v>
      </c>
      <c r="C2592" s="23">
        <v>1900</v>
      </c>
    </row>
    <row r="2593" spans="1:3" x14ac:dyDescent="0.25">
      <c r="A2593" s="22" t="s">
        <v>101</v>
      </c>
      <c r="B2593" s="22" t="s">
        <v>100</v>
      </c>
      <c r="C2593" s="23">
        <v>750</v>
      </c>
    </row>
    <row r="2594" spans="1:3" x14ac:dyDescent="0.25">
      <c r="A2594" s="22" t="s">
        <v>99</v>
      </c>
      <c r="B2594" s="22" t="s">
        <v>98</v>
      </c>
      <c r="C2594" s="23">
        <v>750</v>
      </c>
    </row>
    <row r="2595" spans="1:3" x14ac:dyDescent="0.25">
      <c r="A2595" s="22" t="s">
        <v>97</v>
      </c>
      <c r="B2595" s="22" t="s">
        <v>96</v>
      </c>
      <c r="C2595" s="23">
        <v>350</v>
      </c>
    </row>
    <row r="2596" spans="1:3" x14ac:dyDescent="0.25">
      <c r="A2596" s="22" t="s">
        <v>95</v>
      </c>
      <c r="B2596" s="22" t="s">
        <v>94</v>
      </c>
      <c r="C2596" s="23">
        <v>350</v>
      </c>
    </row>
    <row r="2597" spans="1:3" x14ac:dyDescent="0.25">
      <c r="A2597" s="22" t="s">
        <v>93</v>
      </c>
      <c r="B2597" s="22" t="s">
        <v>92</v>
      </c>
      <c r="C2597" s="23">
        <v>330</v>
      </c>
    </row>
    <row r="2598" spans="1:3" x14ac:dyDescent="0.25">
      <c r="A2598" s="22" t="s">
        <v>91</v>
      </c>
      <c r="B2598" s="22" t="s">
        <v>90</v>
      </c>
      <c r="C2598" s="23">
        <v>7500</v>
      </c>
    </row>
    <row r="2599" spans="1:3" x14ac:dyDescent="0.25">
      <c r="A2599" s="22" t="s">
        <v>89</v>
      </c>
      <c r="B2599" s="22" t="s">
        <v>88</v>
      </c>
      <c r="C2599" s="23">
        <v>3850</v>
      </c>
    </row>
    <row r="2600" spans="1:3" x14ac:dyDescent="0.25">
      <c r="A2600" s="22" t="s">
        <v>87</v>
      </c>
      <c r="B2600" s="22" t="s">
        <v>86</v>
      </c>
      <c r="C2600" s="23">
        <v>5200</v>
      </c>
    </row>
    <row r="2601" spans="1:3" ht="30" x14ac:dyDescent="0.25">
      <c r="A2601" s="22" t="s">
        <v>85</v>
      </c>
      <c r="B2601" s="22" t="s">
        <v>84</v>
      </c>
      <c r="C2601" s="23">
        <v>33500</v>
      </c>
    </row>
    <row r="2602" spans="1:3" x14ac:dyDescent="0.25">
      <c r="A2602" s="22" t="s">
        <v>83</v>
      </c>
      <c r="B2602" s="22" t="s">
        <v>82</v>
      </c>
      <c r="C2602" s="23">
        <v>160000</v>
      </c>
    </row>
    <row r="2603" spans="1:3" x14ac:dyDescent="0.25">
      <c r="A2603" s="22" t="s">
        <v>81</v>
      </c>
      <c r="B2603" s="22" t="s">
        <v>80</v>
      </c>
      <c r="C2603" s="23">
        <v>120000</v>
      </c>
    </row>
    <row r="2604" spans="1:3" x14ac:dyDescent="0.25">
      <c r="A2604" s="27"/>
      <c r="B2604" s="28" t="s">
        <v>79</v>
      </c>
      <c r="C2604" s="29"/>
    </row>
    <row r="2605" spans="1:3" x14ac:dyDescent="0.25">
      <c r="A2605" s="22" t="s">
        <v>78</v>
      </c>
      <c r="B2605" s="22" t="s">
        <v>77</v>
      </c>
      <c r="C2605" s="23">
        <v>1900</v>
      </c>
    </row>
    <row r="2606" spans="1:3" x14ac:dyDescent="0.25">
      <c r="A2606" s="22" t="s">
        <v>76</v>
      </c>
      <c r="B2606" s="22" t="s">
        <v>75</v>
      </c>
      <c r="C2606" s="23">
        <v>2700</v>
      </c>
    </row>
    <row r="2607" spans="1:3" x14ac:dyDescent="0.25">
      <c r="A2607" s="22" t="s">
        <v>74</v>
      </c>
      <c r="B2607" s="22" t="s">
        <v>73</v>
      </c>
      <c r="C2607" s="23">
        <v>4500</v>
      </c>
    </row>
    <row r="2608" spans="1:3" x14ac:dyDescent="0.25">
      <c r="A2608" s="22" t="s">
        <v>72</v>
      </c>
      <c r="B2608" s="22" t="s">
        <v>71</v>
      </c>
      <c r="C2608" s="23">
        <v>6000</v>
      </c>
    </row>
    <row r="2609" spans="1:3" x14ac:dyDescent="0.25">
      <c r="A2609" s="27"/>
      <c r="B2609" s="28" t="s">
        <v>70</v>
      </c>
      <c r="C2609" s="29"/>
    </row>
    <row r="2610" spans="1:3" x14ac:dyDescent="0.25">
      <c r="A2610" s="27"/>
      <c r="B2610" s="28" t="s">
        <v>69</v>
      </c>
      <c r="C2610" s="29"/>
    </row>
    <row r="2611" spans="1:3" x14ac:dyDescent="0.25">
      <c r="A2611" s="22" t="s">
        <v>68</v>
      </c>
      <c r="B2611" s="22" t="s">
        <v>67</v>
      </c>
      <c r="C2611" s="23">
        <v>1850</v>
      </c>
    </row>
    <row r="2612" spans="1:3" x14ac:dyDescent="0.25">
      <c r="A2612" s="22" t="s">
        <v>66</v>
      </c>
      <c r="B2612" s="22" t="s">
        <v>65</v>
      </c>
      <c r="C2612" s="23">
        <v>16500</v>
      </c>
    </row>
    <row r="2613" spans="1:3" x14ac:dyDescent="0.25">
      <c r="A2613" s="22" t="s">
        <v>64</v>
      </c>
      <c r="B2613" s="22" t="s">
        <v>63</v>
      </c>
      <c r="C2613" s="23">
        <v>1800</v>
      </c>
    </row>
    <row r="2614" spans="1:3" x14ac:dyDescent="0.25">
      <c r="A2614" s="22" t="s">
        <v>62</v>
      </c>
      <c r="B2614" s="22" t="s">
        <v>61</v>
      </c>
      <c r="C2614" s="23">
        <v>16000</v>
      </c>
    </row>
    <row r="2615" spans="1:3" x14ac:dyDescent="0.25">
      <c r="A2615" s="27"/>
      <c r="B2615" s="28" t="s">
        <v>60</v>
      </c>
      <c r="C2615" s="29"/>
    </row>
    <row r="2616" spans="1:3" x14ac:dyDescent="0.25">
      <c r="A2616" s="22" t="s">
        <v>59</v>
      </c>
      <c r="B2616" s="22" t="s">
        <v>58</v>
      </c>
      <c r="C2616" s="23">
        <v>700</v>
      </c>
    </row>
    <row r="2617" spans="1:3" x14ac:dyDescent="0.25">
      <c r="A2617" s="27"/>
      <c r="B2617" s="28" t="s">
        <v>57</v>
      </c>
      <c r="C2617" s="29"/>
    </row>
    <row r="2618" spans="1:3" x14ac:dyDescent="0.25">
      <c r="A2618" s="22" t="s">
        <v>56</v>
      </c>
      <c r="B2618" s="22" t="s">
        <v>55</v>
      </c>
      <c r="C2618" s="23">
        <v>4500</v>
      </c>
    </row>
    <row r="2619" spans="1:3" x14ac:dyDescent="0.25">
      <c r="A2619" s="22" t="s">
        <v>54</v>
      </c>
      <c r="B2619" s="22" t="s">
        <v>53</v>
      </c>
      <c r="C2619" s="23">
        <v>3150</v>
      </c>
    </row>
    <row r="2620" spans="1:3" x14ac:dyDescent="0.25">
      <c r="A2620" s="22" t="s">
        <v>52</v>
      </c>
      <c r="B2620" s="22" t="s">
        <v>51</v>
      </c>
      <c r="C2620" s="23">
        <v>16000</v>
      </c>
    </row>
    <row r="2621" spans="1:3" x14ac:dyDescent="0.25">
      <c r="A2621" s="22" t="s">
        <v>50</v>
      </c>
      <c r="B2621" s="22" t="s">
        <v>49</v>
      </c>
      <c r="C2621" s="23">
        <v>5100</v>
      </c>
    </row>
    <row r="2622" spans="1:3" x14ac:dyDescent="0.25">
      <c r="A2622" s="22" t="s">
        <v>48</v>
      </c>
      <c r="B2622" s="22" t="s">
        <v>47</v>
      </c>
      <c r="C2622" s="23">
        <v>3500</v>
      </c>
    </row>
    <row r="2623" spans="1:3" x14ac:dyDescent="0.25">
      <c r="A2623" s="22" t="s">
        <v>46</v>
      </c>
      <c r="B2623" s="22" t="s">
        <v>45</v>
      </c>
      <c r="C2623" s="23">
        <v>34000</v>
      </c>
    </row>
    <row r="2624" spans="1:3" x14ac:dyDescent="0.25">
      <c r="A2624" s="22" t="s">
        <v>44</v>
      </c>
      <c r="B2624" s="22" t="s">
        <v>43</v>
      </c>
      <c r="C2624" s="23">
        <v>12700</v>
      </c>
    </row>
    <row r="2625" spans="1:3" x14ac:dyDescent="0.25">
      <c r="A2625" s="22" t="s">
        <v>42</v>
      </c>
      <c r="B2625" s="22" t="s">
        <v>41</v>
      </c>
      <c r="C2625" s="23">
        <v>52400</v>
      </c>
    </row>
    <row r="2626" spans="1:3" ht="30" x14ac:dyDescent="0.25">
      <c r="A2626" s="22" t="s">
        <v>40</v>
      </c>
      <c r="B2626" s="22" t="s">
        <v>39</v>
      </c>
      <c r="C2626" s="23">
        <v>34300</v>
      </c>
    </row>
    <row r="2627" spans="1:3" x14ac:dyDescent="0.25">
      <c r="A2627" s="22" t="s">
        <v>38</v>
      </c>
      <c r="B2627" s="22" t="s">
        <v>37</v>
      </c>
      <c r="C2627" s="23">
        <v>6500</v>
      </c>
    </row>
    <row r="2628" spans="1:3" x14ac:dyDescent="0.25">
      <c r="A2628" s="22" t="s">
        <v>36</v>
      </c>
      <c r="B2628" s="22" t="s">
        <v>35</v>
      </c>
      <c r="C2628" s="23">
        <v>3800</v>
      </c>
    </row>
    <row r="2629" spans="1:3" x14ac:dyDescent="0.25">
      <c r="A2629" s="22" t="s">
        <v>34</v>
      </c>
      <c r="B2629" s="22" t="s">
        <v>33</v>
      </c>
      <c r="C2629" s="23">
        <v>1850</v>
      </c>
    </row>
    <row r="2630" spans="1:3" ht="30" x14ac:dyDescent="0.25">
      <c r="A2630" s="22" t="s">
        <v>32</v>
      </c>
      <c r="B2630" s="22" t="s">
        <v>31</v>
      </c>
      <c r="C2630" s="23">
        <v>4200</v>
      </c>
    </row>
    <row r="2631" spans="1:3" ht="30" x14ac:dyDescent="0.25">
      <c r="A2631" s="22" t="s">
        <v>30</v>
      </c>
      <c r="B2631" s="22" t="s">
        <v>29</v>
      </c>
      <c r="C2631" s="23">
        <v>12100</v>
      </c>
    </row>
    <row r="2632" spans="1:3" x14ac:dyDescent="0.25">
      <c r="A2632" s="22" t="s">
        <v>28</v>
      </c>
      <c r="B2632" s="22" t="s">
        <v>27</v>
      </c>
      <c r="C2632" s="23">
        <v>600</v>
      </c>
    </row>
    <row r="2633" spans="1:3" x14ac:dyDescent="0.25">
      <c r="A2633" s="22" t="s">
        <v>26</v>
      </c>
      <c r="B2633" s="22" t="s">
        <v>25</v>
      </c>
      <c r="C2633" s="23">
        <v>4700</v>
      </c>
    </row>
    <row r="2634" spans="1:3" x14ac:dyDescent="0.25">
      <c r="A2634" s="22" t="s">
        <v>24</v>
      </c>
      <c r="B2634" s="22" t="s">
        <v>23</v>
      </c>
      <c r="C2634" s="23">
        <v>2120</v>
      </c>
    </row>
    <row r="2635" spans="1:3" x14ac:dyDescent="0.25">
      <c r="A2635" s="22" t="s">
        <v>22</v>
      </c>
      <c r="B2635" s="22" t="s">
        <v>21</v>
      </c>
      <c r="C2635" s="23">
        <v>2400</v>
      </c>
    </row>
    <row r="2636" spans="1:3" x14ac:dyDescent="0.25">
      <c r="A2636" s="22" t="s">
        <v>20</v>
      </c>
      <c r="B2636" s="22" t="s">
        <v>19</v>
      </c>
      <c r="C2636" s="23">
        <v>35000</v>
      </c>
    </row>
    <row r="2637" spans="1:3" x14ac:dyDescent="0.25">
      <c r="A2637" s="22" t="s">
        <v>18</v>
      </c>
      <c r="B2637" s="22" t="s">
        <v>17</v>
      </c>
      <c r="C2637" s="23">
        <v>53800</v>
      </c>
    </row>
    <row r="2638" spans="1:3" x14ac:dyDescent="0.25">
      <c r="A2638" s="22" t="s">
        <v>16</v>
      </c>
      <c r="B2638" s="22" t="s">
        <v>15</v>
      </c>
      <c r="C2638" s="23">
        <v>80700</v>
      </c>
    </row>
    <row r="2639" spans="1:3" x14ac:dyDescent="0.25">
      <c r="A2639" s="22" t="s">
        <v>14</v>
      </c>
      <c r="B2639" s="22" t="s">
        <v>13</v>
      </c>
      <c r="C2639" s="23">
        <v>19200</v>
      </c>
    </row>
    <row r="2640" spans="1:3" ht="30" x14ac:dyDescent="0.25">
      <c r="A2640" s="22" t="s">
        <v>12</v>
      </c>
      <c r="B2640" s="22" t="s">
        <v>11</v>
      </c>
      <c r="C2640" s="23">
        <v>4750</v>
      </c>
    </row>
    <row r="2641" spans="1:3" ht="30" x14ac:dyDescent="0.25">
      <c r="A2641" s="22" t="s">
        <v>10</v>
      </c>
      <c r="B2641" s="22" t="s">
        <v>9</v>
      </c>
      <c r="C2641" s="23">
        <v>6150</v>
      </c>
    </row>
    <row r="2642" spans="1:3" x14ac:dyDescent="0.25">
      <c r="A2642" s="22" t="s">
        <v>8</v>
      </c>
      <c r="B2642" s="22" t="s">
        <v>7</v>
      </c>
      <c r="C2642" s="23">
        <v>4250</v>
      </c>
    </row>
    <row r="2643" spans="1:3" x14ac:dyDescent="0.25">
      <c r="A2643" s="27"/>
      <c r="B2643" s="28" t="s">
        <v>6</v>
      </c>
      <c r="C2643" s="29"/>
    </row>
    <row r="2644" spans="1:3" x14ac:dyDescent="0.25">
      <c r="A2644" s="22" t="s">
        <v>5</v>
      </c>
      <c r="B2644" s="22" t="s">
        <v>4</v>
      </c>
      <c r="C2644" s="23">
        <v>5220</v>
      </c>
    </row>
    <row r="2645" spans="1:3" x14ac:dyDescent="0.25">
      <c r="A2645" s="22" t="s">
        <v>3</v>
      </c>
      <c r="B2645" s="22" t="s">
        <v>2</v>
      </c>
      <c r="C2645" s="23">
        <v>9690</v>
      </c>
    </row>
    <row r="2646" spans="1:3" x14ac:dyDescent="0.25">
      <c r="A2646" s="22" t="s">
        <v>1</v>
      </c>
      <c r="B2646" s="22" t="s">
        <v>0</v>
      </c>
      <c r="C2646" s="23">
        <v>2360</v>
      </c>
    </row>
    <row r="2647" spans="1:3" x14ac:dyDescent="0.25">
      <c r="A2647" s="15"/>
      <c r="B2647" s="15"/>
      <c r="C2647" s="34"/>
    </row>
    <row r="2648" spans="1:3" x14ac:dyDescent="0.25">
      <c r="A2648" s="15"/>
      <c r="B2648" s="15"/>
      <c r="C2648" s="34"/>
    </row>
    <row r="2649" spans="1:3" ht="15.75" x14ac:dyDescent="0.25">
      <c r="A2649" s="11" t="s">
        <v>4956</v>
      </c>
      <c r="B2649" s="15"/>
      <c r="C2649" s="34"/>
    </row>
    <row r="2650" spans="1:3" x14ac:dyDescent="0.25">
      <c r="A2650" s="15"/>
      <c r="B2650" s="15"/>
      <c r="C2650" s="34"/>
    </row>
    <row r="2651" spans="1:3" ht="15.75" x14ac:dyDescent="0.25">
      <c r="A2651" s="35" t="s">
        <v>4957</v>
      </c>
      <c r="B2651" s="15"/>
      <c r="C2651" s="43" t="s">
        <v>4958</v>
      </c>
    </row>
  </sheetData>
  <autoFilter ref="A14:F2580"/>
  <mergeCells count="1">
    <mergeCell ref="A12:C12"/>
  </mergeCells>
  <dataValidations count="1">
    <dataValidation type="textLength" operator="lessThanOrEqual" allowBlank="1" showInputMessage="1" showErrorMessage="1" sqref="B237">
      <formula1>200</formula1>
    </dataValidation>
  </dataValidations>
  <pageMargins left="0.59055118110236227" right="0.39370078740157483" top="0.98425196850393704" bottom="0.98425196850393704" header="0.31496062992125984" footer="0.51181102362204722"/>
  <pageSetup paperSize="9" scale="84" fitToHeight="0" orientation="portrait" r:id="rId1"/>
  <headerFooter>
    <oddHeader xml:space="preserve">&amp;R&amp;"Arial,обычный"
</oddHead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filterMode="1">
    <tabColor rgb="FF00B050"/>
    <pageSetUpPr fitToPage="1"/>
  </sheetPr>
  <dimension ref="A1:M2668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6" sqref="F76"/>
    </sheetView>
  </sheetViews>
  <sheetFormatPr defaultRowHeight="20.25" outlineLevelRow="1" outlineLevelCol="1" x14ac:dyDescent="0.25"/>
  <cols>
    <col min="1" max="1" width="17.42578125" style="73" customWidth="1"/>
    <col min="2" max="2" width="119" style="58" customWidth="1"/>
    <col min="3" max="3" width="25.28515625" style="59" customWidth="1"/>
    <col min="4" max="4" width="25.5703125" style="59" customWidth="1"/>
    <col min="5" max="5" width="18.42578125" style="64" customWidth="1"/>
    <col min="6" max="6" width="53" style="65" customWidth="1"/>
    <col min="7" max="7" width="34.7109375" style="65" customWidth="1"/>
    <col min="8" max="8" width="9.140625" style="73" customWidth="1" outlineLevel="1"/>
    <col min="9" max="9" width="34.7109375" style="65" customWidth="1"/>
    <col min="10" max="10" width="12.140625" style="59" bestFit="1" customWidth="1"/>
    <col min="11" max="11" width="14.42578125" style="58" customWidth="1"/>
    <col min="12" max="12" width="14.85546875" style="58" bestFit="1" customWidth="1"/>
    <col min="13" max="13" width="12.140625" style="58" bestFit="1" customWidth="1"/>
    <col min="14" max="16384" width="9.140625" style="58"/>
  </cols>
  <sheetData>
    <row r="1" spans="1:10" ht="22.5" customHeight="1" x14ac:dyDescent="0.25">
      <c r="A1" s="81"/>
      <c r="B1" s="81" t="s">
        <v>4961</v>
      </c>
      <c r="C1" s="82"/>
      <c r="D1" s="83"/>
      <c r="E1" s="84"/>
      <c r="F1" s="85"/>
      <c r="G1" s="85"/>
      <c r="I1" s="85"/>
    </row>
    <row r="2" spans="1:10" ht="15" customHeight="1" x14ac:dyDescent="0.25">
      <c r="A2" s="81"/>
      <c r="B2" s="81" t="s">
        <v>7842</v>
      </c>
      <c r="C2" s="82"/>
      <c r="D2" s="83"/>
      <c r="E2" s="84"/>
      <c r="F2" s="85"/>
      <c r="G2" s="85"/>
      <c r="I2" s="85"/>
    </row>
    <row r="3" spans="1:10" ht="15" customHeight="1" x14ac:dyDescent="0.25">
      <c r="A3" s="81"/>
      <c r="B3" s="81"/>
      <c r="C3" s="82"/>
      <c r="D3" s="83"/>
      <c r="E3" s="84"/>
      <c r="F3" s="85"/>
      <c r="G3" s="85"/>
      <c r="I3" s="85"/>
    </row>
    <row r="4" spans="1:10" ht="67.5" x14ac:dyDescent="0.25">
      <c r="A4" s="86" t="s">
        <v>5230</v>
      </c>
      <c r="B4" s="86" t="s">
        <v>4909</v>
      </c>
      <c r="C4" s="87" t="s">
        <v>4962</v>
      </c>
      <c r="D4" s="87" t="s">
        <v>4964</v>
      </c>
      <c r="E4" s="88" t="s">
        <v>5215</v>
      </c>
      <c r="F4" s="87" t="s">
        <v>4963</v>
      </c>
      <c r="G4" s="87" t="s">
        <v>5024</v>
      </c>
      <c r="H4" s="80" t="s">
        <v>7841</v>
      </c>
      <c r="I4" s="87" t="s">
        <v>7840</v>
      </c>
    </row>
    <row r="5" spans="1:10" ht="23.25" x14ac:dyDescent="0.25">
      <c r="A5" s="89"/>
      <c r="B5" s="90" t="s">
        <v>5229</v>
      </c>
      <c r="C5" s="91"/>
      <c r="D5" s="91"/>
      <c r="E5" s="92"/>
      <c r="F5" s="93"/>
      <c r="G5" s="94"/>
      <c r="H5" s="73">
        <v>1</v>
      </c>
      <c r="I5" s="94"/>
    </row>
    <row r="6" spans="1:10" ht="30" customHeight="1" outlineLevel="1" x14ac:dyDescent="0.25">
      <c r="A6" s="89" t="s">
        <v>5234</v>
      </c>
      <c r="B6" s="95" t="s">
        <v>4899</v>
      </c>
      <c r="C6" s="96">
        <v>5000</v>
      </c>
      <c r="D6" s="96">
        <v>7000</v>
      </c>
      <c r="E6" s="92">
        <f t="shared" ref="E6:E11" si="0">D6/C6-1</f>
        <v>0.39999999999999991</v>
      </c>
      <c r="F6" s="93" t="s">
        <v>5097</v>
      </c>
      <c r="G6" s="94" t="s">
        <v>4977</v>
      </c>
      <c r="H6" s="73">
        <v>1</v>
      </c>
      <c r="I6" s="94" t="s">
        <v>4900</v>
      </c>
      <c r="J6" s="59" t="str">
        <f>A6</f>
        <v>1.1</v>
      </c>
    </row>
    <row r="7" spans="1:10" ht="46.5" outlineLevel="1" x14ac:dyDescent="0.25">
      <c r="A7" s="89" t="s">
        <v>5235</v>
      </c>
      <c r="B7" s="95" t="s">
        <v>4906</v>
      </c>
      <c r="C7" s="96">
        <v>5000</v>
      </c>
      <c r="D7" s="96">
        <v>6000</v>
      </c>
      <c r="E7" s="92">
        <f t="shared" si="0"/>
        <v>0.19999999999999996</v>
      </c>
      <c r="F7" s="93" t="s">
        <v>5097</v>
      </c>
      <c r="G7" s="94" t="s">
        <v>4977</v>
      </c>
      <c r="H7" s="73">
        <v>1</v>
      </c>
      <c r="I7" s="94" t="s">
        <v>4907</v>
      </c>
      <c r="J7" s="59" t="str">
        <f t="shared" ref="J7:J70" si="1">A7</f>
        <v>1.2</v>
      </c>
    </row>
    <row r="8" spans="1:10" ht="46.5" outlineLevel="1" x14ac:dyDescent="0.25">
      <c r="A8" s="89" t="s">
        <v>5236</v>
      </c>
      <c r="B8" s="95" t="s">
        <v>4903</v>
      </c>
      <c r="C8" s="96">
        <v>5000</v>
      </c>
      <c r="D8" s="96">
        <v>6000</v>
      </c>
      <c r="E8" s="92">
        <f t="shared" si="0"/>
        <v>0.19999999999999996</v>
      </c>
      <c r="F8" s="93" t="s">
        <v>5097</v>
      </c>
      <c r="G8" s="94" t="s">
        <v>4977</v>
      </c>
      <c r="H8" s="73">
        <v>1</v>
      </c>
      <c r="I8" s="94" t="s">
        <v>4904</v>
      </c>
      <c r="J8" s="59" t="str">
        <f t="shared" si="1"/>
        <v>1.3</v>
      </c>
    </row>
    <row r="9" spans="1:10" ht="46.5" outlineLevel="1" x14ac:dyDescent="0.25">
      <c r="A9" s="89" t="s">
        <v>5237</v>
      </c>
      <c r="B9" s="95" t="s">
        <v>4901</v>
      </c>
      <c r="C9" s="96">
        <v>5000</v>
      </c>
      <c r="D9" s="96">
        <v>6000</v>
      </c>
      <c r="E9" s="92">
        <f t="shared" si="0"/>
        <v>0.19999999999999996</v>
      </c>
      <c r="F9" s="93" t="s">
        <v>5097</v>
      </c>
      <c r="G9" s="94" t="s">
        <v>4977</v>
      </c>
      <c r="H9" s="73">
        <v>1</v>
      </c>
      <c r="I9" s="94" t="s">
        <v>4902</v>
      </c>
      <c r="J9" s="59" t="str">
        <f t="shared" si="1"/>
        <v>1.4</v>
      </c>
    </row>
    <row r="10" spans="1:10" ht="23.25" outlineLevel="1" x14ac:dyDescent="0.25">
      <c r="A10" s="89" t="s">
        <v>5238</v>
      </c>
      <c r="B10" s="95" t="s">
        <v>4897</v>
      </c>
      <c r="C10" s="96">
        <v>3000</v>
      </c>
      <c r="D10" s="96">
        <v>3500</v>
      </c>
      <c r="E10" s="92">
        <f t="shared" si="0"/>
        <v>0.16666666666666674</v>
      </c>
      <c r="F10" s="93" t="s">
        <v>5097</v>
      </c>
      <c r="G10" s="94" t="s">
        <v>4977</v>
      </c>
      <c r="H10" s="73">
        <v>1</v>
      </c>
      <c r="I10" s="94" t="s">
        <v>4898</v>
      </c>
      <c r="J10" s="59" t="str">
        <f t="shared" si="1"/>
        <v>1.5</v>
      </c>
    </row>
    <row r="11" spans="1:10" ht="46.5" outlineLevel="1" x14ac:dyDescent="0.25">
      <c r="A11" s="89" t="s">
        <v>5239</v>
      </c>
      <c r="B11" s="95" t="s">
        <v>4980</v>
      </c>
      <c r="C11" s="96">
        <v>1500</v>
      </c>
      <c r="D11" s="96">
        <f>D10/2</f>
        <v>1750</v>
      </c>
      <c r="E11" s="92">
        <f t="shared" si="0"/>
        <v>0.16666666666666674</v>
      </c>
      <c r="F11" s="93" t="s">
        <v>5097</v>
      </c>
      <c r="G11" s="94" t="s">
        <v>4977</v>
      </c>
      <c r="H11" s="73">
        <v>1</v>
      </c>
      <c r="I11" s="94" t="s">
        <v>4981</v>
      </c>
      <c r="J11" s="59" t="str">
        <f t="shared" si="1"/>
        <v>1.6</v>
      </c>
    </row>
    <row r="12" spans="1:10" hidden="1" outlineLevel="1" x14ac:dyDescent="0.25">
      <c r="A12" s="70" t="s">
        <v>5240</v>
      </c>
      <c r="B12" s="74" t="s">
        <v>4885</v>
      </c>
      <c r="C12" s="54">
        <v>2000</v>
      </c>
      <c r="D12" s="54"/>
      <c r="E12" s="51"/>
      <c r="F12" s="52"/>
      <c r="G12" s="53"/>
      <c r="I12" s="53" t="s">
        <v>4886</v>
      </c>
      <c r="J12" s="59" t="str">
        <f t="shared" si="1"/>
        <v>1.7</v>
      </c>
    </row>
    <row r="13" spans="1:10" hidden="1" outlineLevel="1" x14ac:dyDescent="0.25">
      <c r="A13" s="70" t="s">
        <v>5241</v>
      </c>
      <c r="B13" s="74" t="s">
        <v>4978</v>
      </c>
      <c r="C13" s="54">
        <v>1000</v>
      </c>
      <c r="D13" s="54"/>
      <c r="E13" s="51"/>
      <c r="F13" s="52"/>
      <c r="G13" s="53"/>
      <c r="I13" s="53" t="s">
        <v>4982</v>
      </c>
      <c r="J13" s="59" t="str">
        <f t="shared" si="1"/>
        <v>1.8</v>
      </c>
    </row>
    <row r="14" spans="1:10" hidden="1" outlineLevel="1" x14ac:dyDescent="0.25">
      <c r="A14" s="70" t="s">
        <v>5242</v>
      </c>
      <c r="B14" s="74" t="s">
        <v>4883</v>
      </c>
      <c r="C14" s="54">
        <v>1500</v>
      </c>
      <c r="D14" s="54"/>
      <c r="E14" s="51"/>
      <c r="F14" s="52"/>
      <c r="G14" s="53"/>
      <c r="I14" s="53" t="s">
        <v>4884</v>
      </c>
      <c r="J14" s="59" t="str">
        <f t="shared" si="1"/>
        <v>1.9</v>
      </c>
    </row>
    <row r="15" spans="1:10" hidden="1" outlineLevel="1" x14ac:dyDescent="0.25">
      <c r="A15" s="70" t="s">
        <v>5243</v>
      </c>
      <c r="B15" s="74" t="s">
        <v>4979</v>
      </c>
      <c r="C15" s="54">
        <v>750</v>
      </c>
      <c r="D15" s="54"/>
      <c r="E15" s="51"/>
      <c r="F15" s="52"/>
      <c r="G15" s="53"/>
      <c r="I15" s="53" t="s">
        <v>4983</v>
      </c>
      <c r="J15" s="59" t="str">
        <f t="shared" si="1"/>
        <v>1.10</v>
      </c>
    </row>
    <row r="16" spans="1:10" hidden="1" outlineLevel="1" x14ac:dyDescent="0.25">
      <c r="A16" s="70" t="s">
        <v>5244</v>
      </c>
      <c r="B16" s="74" t="s">
        <v>4879</v>
      </c>
      <c r="C16" s="54">
        <v>1200</v>
      </c>
      <c r="D16" s="54"/>
      <c r="E16" s="51"/>
      <c r="F16" s="52"/>
      <c r="G16" s="53"/>
      <c r="I16" s="53" t="s">
        <v>4880</v>
      </c>
      <c r="J16" s="59" t="str">
        <f t="shared" si="1"/>
        <v>1.11</v>
      </c>
    </row>
    <row r="17" spans="1:10" hidden="1" outlineLevel="1" x14ac:dyDescent="0.25">
      <c r="A17" s="70" t="s">
        <v>5245</v>
      </c>
      <c r="B17" s="74" t="s">
        <v>4895</v>
      </c>
      <c r="C17" s="54">
        <v>3000</v>
      </c>
      <c r="D17" s="54"/>
      <c r="E17" s="51"/>
      <c r="F17" s="52"/>
      <c r="G17" s="53"/>
      <c r="I17" s="53" t="s">
        <v>4896</v>
      </c>
      <c r="J17" s="59" t="str">
        <f t="shared" si="1"/>
        <v>1.12</v>
      </c>
    </row>
    <row r="18" spans="1:10" hidden="1" outlineLevel="1" x14ac:dyDescent="0.25">
      <c r="A18" s="70" t="s">
        <v>5246</v>
      </c>
      <c r="B18" s="74" t="s">
        <v>4893</v>
      </c>
      <c r="C18" s="54">
        <v>3000</v>
      </c>
      <c r="D18" s="54"/>
      <c r="E18" s="51"/>
      <c r="F18" s="52"/>
      <c r="G18" s="53"/>
      <c r="I18" s="53" t="s">
        <v>4894</v>
      </c>
      <c r="J18" s="59" t="str">
        <f t="shared" si="1"/>
        <v>1.13</v>
      </c>
    </row>
    <row r="19" spans="1:10" hidden="1" outlineLevel="1" x14ac:dyDescent="0.25">
      <c r="A19" s="70" t="s">
        <v>5247</v>
      </c>
      <c r="B19" s="74" t="s">
        <v>4891</v>
      </c>
      <c r="C19" s="54">
        <v>3000</v>
      </c>
      <c r="D19" s="54"/>
      <c r="E19" s="51"/>
      <c r="F19" s="52"/>
      <c r="G19" s="53"/>
      <c r="I19" s="53" t="s">
        <v>4892</v>
      </c>
      <c r="J19" s="59" t="str">
        <f t="shared" si="1"/>
        <v>1.14</v>
      </c>
    </row>
    <row r="20" spans="1:10" hidden="1" outlineLevel="1" x14ac:dyDescent="0.25">
      <c r="A20" s="70" t="s">
        <v>5248</v>
      </c>
      <c r="B20" s="74" t="s">
        <v>4889</v>
      </c>
      <c r="C20" s="54">
        <v>3000</v>
      </c>
      <c r="D20" s="54"/>
      <c r="E20" s="51"/>
      <c r="F20" s="52"/>
      <c r="G20" s="53"/>
      <c r="I20" s="53" t="s">
        <v>4890</v>
      </c>
      <c r="J20" s="59" t="str">
        <f t="shared" si="1"/>
        <v>1.15</v>
      </c>
    </row>
    <row r="21" spans="1:10" hidden="1" outlineLevel="1" x14ac:dyDescent="0.25">
      <c r="A21" s="70" t="s">
        <v>5249</v>
      </c>
      <c r="B21" s="74" t="s">
        <v>4887</v>
      </c>
      <c r="C21" s="54">
        <v>3000</v>
      </c>
      <c r="D21" s="54"/>
      <c r="E21" s="51"/>
      <c r="F21" s="52"/>
      <c r="G21" s="53"/>
      <c r="I21" s="53" t="s">
        <v>4888</v>
      </c>
      <c r="J21" s="59" t="str">
        <f t="shared" si="1"/>
        <v>1.16</v>
      </c>
    </row>
    <row r="22" spans="1:10" hidden="1" outlineLevel="1" x14ac:dyDescent="0.25">
      <c r="A22" s="70" t="s">
        <v>5250</v>
      </c>
      <c r="B22" s="74" t="s">
        <v>4803</v>
      </c>
      <c r="C22" s="54">
        <v>3000</v>
      </c>
      <c r="D22" s="54"/>
      <c r="E22" s="51"/>
      <c r="F22" s="52"/>
      <c r="G22" s="53"/>
      <c r="I22" s="53" t="s">
        <v>4905</v>
      </c>
      <c r="J22" s="59" t="str">
        <f t="shared" si="1"/>
        <v>1.17</v>
      </c>
    </row>
    <row r="23" spans="1:10" hidden="1" outlineLevel="1" x14ac:dyDescent="0.25">
      <c r="A23" s="70" t="s">
        <v>5251</v>
      </c>
      <c r="B23" s="74" t="s">
        <v>4881</v>
      </c>
      <c r="C23" s="54">
        <v>1500</v>
      </c>
      <c r="D23" s="54"/>
      <c r="E23" s="51"/>
      <c r="F23" s="52"/>
      <c r="G23" s="53"/>
      <c r="I23" s="53" t="s">
        <v>4882</v>
      </c>
      <c r="J23" s="59" t="str">
        <f t="shared" si="1"/>
        <v>1.18</v>
      </c>
    </row>
    <row r="24" spans="1:10" ht="40.5" hidden="1" outlineLevel="1" x14ac:dyDescent="0.25">
      <c r="A24" s="70" t="s">
        <v>5231</v>
      </c>
      <c r="B24" s="74" t="s">
        <v>4877</v>
      </c>
      <c r="C24" s="54">
        <v>2000</v>
      </c>
      <c r="D24" s="54"/>
      <c r="E24" s="51"/>
      <c r="F24" s="52"/>
      <c r="G24" s="53"/>
      <c r="I24" s="53" t="s">
        <v>4878</v>
      </c>
      <c r="J24" s="59" t="str">
        <f t="shared" si="1"/>
        <v>1.19</v>
      </c>
    </row>
    <row r="25" spans="1:10" ht="40.5" hidden="1" outlineLevel="1" x14ac:dyDescent="0.25">
      <c r="A25" s="70" t="s">
        <v>5252</v>
      </c>
      <c r="B25" s="74" t="s">
        <v>4875</v>
      </c>
      <c r="C25" s="54">
        <v>1000</v>
      </c>
      <c r="D25" s="54"/>
      <c r="E25" s="51"/>
      <c r="F25" s="52"/>
      <c r="G25" s="53"/>
      <c r="I25" s="53" t="s">
        <v>4876</v>
      </c>
      <c r="J25" s="59" t="str">
        <f t="shared" si="1"/>
        <v>1.20</v>
      </c>
    </row>
    <row r="26" spans="1:10" hidden="1" outlineLevel="1" x14ac:dyDescent="0.25">
      <c r="A26" s="70" t="s">
        <v>5253</v>
      </c>
      <c r="B26" s="74" t="s">
        <v>4873</v>
      </c>
      <c r="C26" s="54">
        <v>1500</v>
      </c>
      <c r="D26" s="54"/>
      <c r="E26" s="51"/>
      <c r="F26" s="52"/>
      <c r="G26" s="53"/>
      <c r="I26" s="53" t="s">
        <v>4874</v>
      </c>
      <c r="J26" s="59" t="str">
        <f t="shared" si="1"/>
        <v>1.21</v>
      </c>
    </row>
    <row r="27" spans="1:10" hidden="1" outlineLevel="1" x14ac:dyDescent="0.25">
      <c r="A27" s="70" t="s">
        <v>5254</v>
      </c>
      <c r="B27" s="74" t="s">
        <v>4871</v>
      </c>
      <c r="C27" s="54">
        <v>1500</v>
      </c>
      <c r="D27" s="54"/>
      <c r="E27" s="51"/>
      <c r="F27" s="52"/>
      <c r="G27" s="53"/>
      <c r="I27" s="53" t="s">
        <v>4872</v>
      </c>
      <c r="J27" s="59" t="str">
        <f t="shared" si="1"/>
        <v>1.22</v>
      </c>
    </row>
    <row r="28" spans="1:10" ht="23.25" outlineLevel="1" x14ac:dyDescent="0.25">
      <c r="A28" s="89" t="s">
        <v>5255</v>
      </c>
      <c r="B28" s="95" t="s">
        <v>4869</v>
      </c>
      <c r="C28" s="96">
        <v>1200</v>
      </c>
      <c r="D28" s="96">
        <v>1400</v>
      </c>
      <c r="E28" s="92">
        <f>D28/C28-1</f>
        <v>0.16666666666666674</v>
      </c>
      <c r="F28" s="93" t="s">
        <v>5097</v>
      </c>
      <c r="G28" s="94" t="s">
        <v>4977</v>
      </c>
      <c r="H28" s="73">
        <v>1</v>
      </c>
      <c r="I28" s="94" t="s">
        <v>4870</v>
      </c>
      <c r="J28" s="59" t="str">
        <f t="shared" si="1"/>
        <v>1.23</v>
      </c>
    </row>
    <row r="29" spans="1:10" hidden="1" outlineLevel="1" x14ac:dyDescent="0.25">
      <c r="A29" s="70" t="s">
        <v>5256</v>
      </c>
      <c r="B29" s="74" t="s">
        <v>4867</v>
      </c>
      <c r="C29" s="54">
        <v>1500</v>
      </c>
      <c r="D29" s="54"/>
      <c r="E29" s="51"/>
      <c r="F29" s="52"/>
      <c r="G29" s="53"/>
      <c r="I29" s="53" t="s">
        <v>4868</v>
      </c>
      <c r="J29" s="59" t="str">
        <f t="shared" si="1"/>
        <v>1.24</v>
      </c>
    </row>
    <row r="30" spans="1:10" hidden="1" outlineLevel="1" x14ac:dyDescent="0.25">
      <c r="A30" s="70" t="s">
        <v>5257</v>
      </c>
      <c r="B30" s="74" t="s">
        <v>4865</v>
      </c>
      <c r="C30" s="54">
        <v>2000</v>
      </c>
      <c r="D30" s="54"/>
      <c r="E30" s="51"/>
      <c r="F30" s="52"/>
      <c r="G30" s="53"/>
      <c r="I30" s="53" t="s">
        <v>4866</v>
      </c>
      <c r="J30" s="59" t="str">
        <f t="shared" si="1"/>
        <v>1.25</v>
      </c>
    </row>
    <row r="31" spans="1:10" hidden="1" outlineLevel="1" x14ac:dyDescent="0.25">
      <c r="A31" s="70" t="s">
        <v>5258</v>
      </c>
      <c r="B31" s="74" t="s">
        <v>4863</v>
      </c>
      <c r="C31" s="54">
        <v>1500</v>
      </c>
      <c r="D31" s="54"/>
      <c r="E31" s="51"/>
      <c r="F31" s="52"/>
      <c r="G31" s="53"/>
      <c r="I31" s="53" t="s">
        <v>4864</v>
      </c>
      <c r="J31" s="59" t="str">
        <f t="shared" si="1"/>
        <v>1.26</v>
      </c>
    </row>
    <row r="32" spans="1:10" hidden="1" outlineLevel="1" x14ac:dyDescent="0.25">
      <c r="A32" s="70" t="s">
        <v>5259</v>
      </c>
      <c r="B32" s="74" t="s">
        <v>4861</v>
      </c>
      <c r="C32" s="54">
        <v>1500</v>
      </c>
      <c r="D32" s="54"/>
      <c r="E32" s="51"/>
      <c r="F32" s="52"/>
      <c r="G32" s="53"/>
      <c r="I32" s="53" t="s">
        <v>4862</v>
      </c>
      <c r="J32" s="59" t="str">
        <f t="shared" si="1"/>
        <v>1.27</v>
      </c>
    </row>
    <row r="33" spans="1:11" hidden="1" outlineLevel="1" x14ac:dyDescent="0.25">
      <c r="A33" s="70" t="s">
        <v>5232</v>
      </c>
      <c r="B33" s="74" t="s">
        <v>4859</v>
      </c>
      <c r="C33" s="54">
        <v>1500</v>
      </c>
      <c r="D33" s="54"/>
      <c r="E33" s="51"/>
      <c r="F33" s="52"/>
      <c r="G33" s="53"/>
      <c r="I33" s="53" t="s">
        <v>4860</v>
      </c>
      <c r="J33" s="59" t="str">
        <f t="shared" si="1"/>
        <v>1.28</v>
      </c>
    </row>
    <row r="34" spans="1:11" hidden="1" outlineLevel="1" x14ac:dyDescent="0.25">
      <c r="A34" s="70" t="s">
        <v>5233</v>
      </c>
      <c r="B34" s="74" t="s">
        <v>4857</v>
      </c>
      <c r="C34" s="54">
        <v>1500</v>
      </c>
      <c r="D34" s="54"/>
      <c r="E34" s="51"/>
      <c r="F34" s="52"/>
      <c r="G34" s="53"/>
      <c r="I34" s="53" t="s">
        <v>4858</v>
      </c>
      <c r="J34" s="59" t="str">
        <f t="shared" si="1"/>
        <v>1.29</v>
      </c>
    </row>
    <row r="35" spans="1:11" hidden="1" outlineLevel="1" x14ac:dyDescent="0.25">
      <c r="A35" s="70" t="s">
        <v>5260</v>
      </c>
      <c r="B35" s="74" t="s">
        <v>4855</v>
      </c>
      <c r="C35" s="54">
        <v>1200</v>
      </c>
      <c r="D35" s="54"/>
      <c r="E35" s="51"/>
      <c r="F35" s="52"/>
      <c r="G35" s="53"/>
      <c r="I35" s="53" t="s">
        <v>4856</v>
      </c>
      <c r="J35" s="59" t="str">
        <f t="shared" si="1"/>
        <v>1.30</v>
      </c>
    </row>
    <row r="36" spans="1:11" hidden="1" outlineLevel="1" x14ac:dyDescent="0.25">
      <c r="A36" s="70" t="s">
        <v>5261</v>
      </c>
      <c r="B36" s="74" t="s">
        <v>4853</v>
      </c>
      <c r="C36" s="54">
        <v>1500</v>
      </c>
      <c r="D36" s="54"/>
      <c r="E36" s="51"/>
      <c r="F36" s="52"/>
      <c r="G36" s="53"/>
      <c r="I36" s="53" t="s">
        <v>4854</v>
      </c>
      <c r="J36" s="59" t="str">
        <f t="shared" si="1"/>
        <v>1.31</v>
      </c>
    </row>
    <row r="37" spans="1:11" hidden="1" outlineLevel="1" x14ac:dyDescent="0.25">
      <c r="A37" s="70" t="s">
        <v>5262</v>
      </c>
      <c r="B37" s="74" t="s">
        <v>4851</v>
      </c>
      <c r="C37" s="54">
        <v>1200</v>
      </c>
      <c r="D37" s="54"/>
      <c r="E37" s="51"/>
      <c r="F37" s="52"/>
      <c r="G37" s="53"/>
      <c r="I37" s="53" t="s">
        <v>4852</v>
      </c>
      <c r="J37" s="59" t="str">
        <f t="shared" si="1"/>
        <v>1.32</v>
      </c>
    </row>
    <row r="38" spans="1:11" hidden="1" outlineLevel="1" x14ac:dyDescent="0.25">
      <c r="A38" s="70" t="s">
        <v>5263</v>
      </c>
      <c r="B38" s="74" t="s">
        <v>4849</v>
      </c>
      <c r="C38" s="54">
        <v>1500</v>
      </c>
      <c r="D38" s="54"/>
      <c r="E38" s="51"/>
      <c r="F38" s="52"/>
      <c r="G38" s="53"/>
      <c r="I38" s="53" t="s">
        <v>4850</v>
      </c>
      <c r="J38" s="59" t="str">
        <f t="shared" si="1"/>
        <v>1.33</v>
      </c>
    </row>
    <row r="39" spans="1:11" hidden="1" outlineLevel="1" x14ac:dyDescent="0.25">
      <c r="A39" s="70" t="s">
        <v>5264</v>
      </c>
      <c r="B39" s="75" t="s">
        <v>4847</v>
      </c>
      <c r="C39" s="54">
        <v>1500</v>
      </c>
      <c r="D39" s="54"/>
      <c r="E39" s="51"/>
      <c r="F39" s="52"/>
      <c r="G39" s="53"/>
      <c r="I39" s="53" t="s">
        <v>4848</v>
      </c>
      <c r="J39" s="59" t="str">
        <f t="shared" si="1"/>
        <v>1.34</v>
      </c>
    </row>
    <row r="40" spans="1:11" hidden="1" outlineLevel="1" x14ac:dyDescent="0.25">
      <c r="A40" s="70" t="s">
        <v>5265</v>
      </c>
      <c r="B40" s="76" t="s">
        <v>4845</v>
      </c>
      <c r="C40" s="54">
        <v>1500</v>
      </c>
      <c r="D40" s="54"/>
      <c r="E40" s="51"/>
      <c r="F40" s="52"/>
      <c r="G40" s="53"/>
      <c r="I40" s="53" t="s">
        <v>4846</v>
      </c>
      <c r="J40" s="59" t="str">
        <f t="shared" si="1"/>
        <v>1.35</v>
      </c>
    </row>
    <row r="41" spans="1:11" ht="40.5" hidden="1" outlineLevel="1" x14ac:dyDescent="0.25">
      <c r="A41" s="70" t="s">
        <v>5266</v>
      </c>
      <c r="B41" s="76" t="s">
        <v>4843</v>
      </c>
      <c r="C41" s="54">
        <v>150</v>
      </c>
      <c r="D41" s="54"/>
      <c r="E41" s="51"/>
      <c r="F41" s="52"/>
      <c r="G41" s="53"/>
      <c r="I41" s="53" t="s">
        <v>4844</v>
      </c>
      <c r="J41" s="59" t="str">
        <f t="shared" si="1"/>
        <v>1.36</v>
      </c>
    </row>
    <row r="42" spans="1:11" hidden="1" outlineLevel="1" x14ac:dyDescent="0.25">
      <c r="A42" s="70" t="s">
        <v>5267</v>
      </c>
      <c r="B42" s="76" t="s">
        <v>4841</v>
      </c>
      <c r="C42" s="54">
        <v>1500</v>
      </c>
      <c r="D42" s="54"/>
      <c r="E42" s="51"/>
      <c r="F42" s="52"/>
      <c r="G42" s="53"/>
      <c r="I42" s="53" t="s">
        <v>4842</v>
      </c>
      <c r="J42" s="59" t="str">
        <f t="shared" si="1"/>
        <v>1.37</v>
      </c>
    </row>
    <row r="43" spans="1:11" hidden="1" outlineLevel="1" x14ac:dyDescent="0.25">
      <c r="A43" s="70" t="s">
        <v>5268</v>
      </c>
      <c r="B43" s="76" t="s">
        <v>4839</v>
      </c>
      <c r="C43" s="54">
        <v>750</v>
      </c>
      <c r="D43" s="54"/>
      <c r="E43" s="51"/>
      <c r="F43" s="52"/>
      <c r="G43" s="53"/>
      <c r="I43" s="53" t="s">
        <v>4840</v>
      </c>
      <c r="J43" s="59" t="str">
        <f t="shared" si="1"/>
        <v>1.38</v>
      </c>
    </row>
    <row r="44" spans="1:11" hidden="1" outlineLevel="1" x14ac:dyDescent="0.25">
      <c r="A44" s="70" t="s">
        <v>5269</v>
      </c>
      <c r="B44" s="76" t="s">
        <v>4837</v>
      </c>
      <c r="C44" s="54">
        <v>1500</v>
      </c>
      <c r="D44" s="54"/>
      <c r="E44" s="51"/>
      <c r="F44" s="52"/>
      <c r="G44" s="53"/>
      <c r="I44" s="53" t="s">
        <v>4838</v>
      </c>
      <c r="J44" s="59" t="str">
        <f t="shared" si="1"/>
        <v>1.39</v>
      </c>
    </row>
    <row r="45" spans="1:11" hidden="1" outlineLevel="1" x14ac:dyDescent="0.25">
      <c r="A45" s="70" t="s">
        <v>5270</v>
      </c>
      <c r="B45" s="76" t="s">
        <v>4835</v>
      </c>
      <c r="C45" s="54">
        <v>1200</v>
      </c>
      <c r="D45" s="54"/>
      <c r="E45" s="51"/>
      <c r="F45" s="52"/>
      <c r="G45" s="53"/>
      <c r="I45" s="53" t="s">
        <v>4836</v>
      </c>
      <c r="J45" s="59" t="str">
        <f t="shared" si="1"/>
        <v>1.40</v>
      </c>
    </row>
    <row r="46" spans="1:11" ht="23.25" outlineLevel="1" x14ac:dyDescent="0.25">
      <c r="A46" s="89" t="s">
        <v>5271</v>
      </c>
      <c r="B46" s="97" t="s">
        <v>4833</v>
      </c>
      <c r="C46" s="96">
        <v>1500</v>
      </c>
      <c r="D46" s="96">
        <v>1700</v>
      </c>
      <c r="E46" s="92">
        <f>D46/C46-1</f>
        <v>0.1333333333333333</v>
      </c>
      <c r="F46" s="93" t="s">
        <v>5097</v>
      </c>
      <c r="G46" s="94" t="s">
        <v>4977</v>
      </c>
      <c r="H46" s="73">
        <v>1</v>
      </c>
      <c r="I46" s="94" t="s">
        <v>4834</v>
      </c>
      <c r="J46" s="59" t="str">
        <f t="shared" si="1"/>
        <v>1.41</v>
      </c>
      <c r="K46" s="59"/>
    </row>
    <row r="47" spans="1:11" ht="40.5" hidden="1" outlineLevel="1" x14ac:dyDescent="0.25">
      <c r="A47" s="70" t="s">
        <v>5272</v>
      </c>
      <c r="B47" s="76" t="s">
        <v>4831</v>
      </c>
      <c r="C47" s="54">
        <v>2500</v>
      </c>
      <c r="D47" s="54"/>
      <c r="E47" s="51"/>
      <c r="F47" s="52"/>
      <c r="G47" s="53"/>
      <c r="I47" s="53" t="s">
        <v>4832</v>
      </c>
      <c r="J47" s="59" t="str">
        <f t="shared" si="1"/>
        <v>1.42</v>
      </c>
      <c r="K47" s="59"/>
    </row>
    <row r="48" spans="1:11" hidden="1" outlineLevel="1" x14ac:dyDescent="0.25">
      <c r="A48" s="70" t="s">
        <v>5273</v>
      </c>
      <c r="B48" s="76" t="s">
        <v>4829</v>
      </c>
      <c r="C48" s="54">
        <v>2500</v>
      </c>
      <c r="D48" s="54"/>
      <c r="E48" s="51"/>
      <c r="F48" s="52"/>
      <c r="G48" s="53"/>
      <c r="I48" s="53" t="s">
        <v>4830</v>
      </c>
      <c r="J48" s="59" t="str">
        <f t="shared" si="1"/>
        <v>1.43</v>
      </c>
      <c r="K48" s="59"/>
    </row>
    <row r="49" spans="1:13" ht="69.75" outlineLevel="1" x14ac:dyDescent="0.25">
      <c r="A49" s="89" t="s">
        <v>5274</v>
      </c>
      <c r="B49" s="97" t="s">
        <v>4827</v>
      </c>
      <c r="C49" s="96">
        <v>1500</v>
      </c>
      <c r="D49" s="96">
        <v>3000</v>
      </c>
      <c r="E49" s="92">
        <f>D49/C49-1</f>
        <v>1</v>
      </c>
      <c r="F49" s="98" t="s">
        <v>5226</v>
      </c>
      <c r="G49" s="99" t="s">
        <v>4977</v>
      </c>
      <c r="H49" s="73">
        <v>1</v>
      </c>
      <c r="I49" s="94" t="s">
        <v>4828</v>
      </c>
      <c r="J49" s="59" t="str">
        <f t="shared" si="1"/>
        <v>1.44</v>
      </c>
      <c r="K49" s="59"/>
    </row>
    <row r="50" spans="1:13" hidden="1" outlineLevel="1" x14ac:dyDescent="0.25">
      <c r="A50" s="70" t="s">
        <v>5275</v>
      </c>
      <c r="B50" s="76" t="s">
        <v>4825</v>
      </c>
      <c r="C50" s="54">
        <v>2000</v>
      </c>
      <c r="D50" s="54"/>
      <c r="E50" s="51"/>
      <c r="F50" s="52"/>
      <c r="G50" s="53"/>
      <c r="I50" s="53" t="s">
        <v>4826</v>
      </c>
      <c r="J50" s="59" t="str">
        <f t="shared" si="1"/>
        <v>1.45</v>
      </c>
      <c r="K50" s="59"/>
      <c r="L50" s="60"/>
      <c r="M50" s="60"/>
    </row>
    <row r="51" spans="1:13" hidden="1" outlineLevel="1" x14ac:dyDescent="0.25">
      <c r="A51" s="70" t="s">
        <v>5276</v>
      </c>
      <c r="B51" s="76" t="s">
        <v>4823</v>
      </c>
      <c r="C51" s="54">
        <v>1500</v>
      </c>
      <c r="D51" s="54"/>
      <c r="E51" s="51"/>
      <c r="F51" s="52"/>
      <c r="G51" s="53"/>
      <c r="I51" s="53" t="s">
        <v>4824</v>
      </c>
      <c r="J51" s="59" t="str">
        <f t="shared" si="1"/>
        <v>1.46</v>
      </c>
      <c r="K51" s="59"/>
      <c r="L51" s="60"/>
      <c r="M51" s="60"/>
    </row>
    <row r="52" spans="1:13" ht="40.5" hidden="1" outlineLevel="1" x14ac:dyDescent="0.25">
      <c r="A52" s="70" t="s">
        <v>5277</v>
      </c>
      <c r="B52" s="76" t="s">
        <v>4821</v>
      </c>
      <c r="C52" s="54">
        <v>3000</v>
      </c>
      <c r="D52" s="54"/>
      <c r="E52" s="51"/>
      <c r="F52" s="52"/>
      <c r="G52" s="53"/>
      <c r="I52" s="53" t="s">
        <v>4822</v>
      </c>
      <c r="J52" s="59" t="str">
        <f t="shared" si="1"/>
        <v>1.47</v>
      </c>
      <c r="K52" s="59"/>
      <c r="M52" s="60"/>
    </row>
    <row r="53" spans="1:13" hidden="1" outlineLevel="1" x14ac:dyDescent="0.25">
      <c r="A53" s="70" t="s">
        <v>5278</v>
      </c>
      <c r="B53" s="76" t="s">
        <v>4819</v>
      </c>
      <c r="C53" s="54">
        <v>750</v>
      </c>
      <c r="D53" s="54"/>
      <c r="E53" s="51"/>
      <c r="F53" s="52"/>
      <c r="G53" s="53"/>
      <c r="I53" s="53" t="s">
        <v>4820</v>
      </c>
      <c r="J53" s="59" t="str">
        <f t="shared" si="1"/>
        <v>1.48</v>
      </c>
      <c r="K53" s="59"/>
    </row>
    <row r="54" spans="1:13" hidden="1" outlineLevel="1" x14ac:dyDescent="0.25">
      <c r="A54" s="70" t="s">
        <v>5279</v>
      </c>
      <c r="B54" s="76" t="s">
        <v>4817</v>
      </c>
      <c r="C54" s="54">
        <v>2000</v>
      </c>
      <c r="D54" s="54"/>
      <c r="E54" s="51"/>
      <c r="F54" s="52"/>
      <c r="G54" s="53"/>
      <c r="I54" s="53" t="s">
        <v>4818</v>
      </c>
      <c r="J54" s="59" t="str">
        <f t="shared" si="1"/>
        <v>1.49</v>
      </c>
      <c r="K54" s="59"/>
    </row>
    <row r="55" spans="1:13" hidden="1" outlineLevel="1" x14ac:dyDescent="0.25">
      <c r="A55" s="70" t="s">
        <v>5280</v>
      </c>
      <c r="B55" s="76" t="s">
        <v>4815</v>
      </c>
      <c r="C55" s="54">
        <v>1000</v>
      </c>
      <c r="D55" s="54"/>
      <c r="E55" s="51"/>
      <c r="F55" s="52"/>
      <c r="G55" s="53"/>
      <c r="I55" s="53" t="s">
        <v>4816</v>
      </c>
      <c r="J55" s="59" t="str">
        <f t="shared" si="1"/>
        <v>1.50</v>
      </c>
      <c r="K55" s="59"/>
    </row>
    <row r="56" spans="1:13" hidden="1" outlineLevel="1" x14ac:dyDescent="0.25">
      <c r="A56" s="70" t="s">
        <v>5281</v>
      </c>
      <c r="B56" s="76" t="s">
        <v>4813</v>
      </c>
      <c r="C56" s="54">
        <v>3000</v>
      </c>
      <c r="D56" s="54"/>
      <c r="E56" s="51"/>
      <c r="F56" s="52"/>
      <c r="G56" s="53"/>
      <c r="I56" s="53" t="s">
        <v>4814</v>
      </c>
      <c r="J56" s="59" t="str">
        <f t="shared" si="1"/>
        <v>1.51</v>
      </c>
      <c r="K56" s="59"/>
    </row>
    <row r="57" spans="1:13" hidden="1" outlineLevel="1" x14ac:dyDescent="0.25">
      <c r="A57" s="70" t="s">
        <v>5282</v>
      </c>
      <c r="B57" s="76" t="s">
        <v>4811</v>
      </c>
      <c r="C57" s="54">
        <v>1500</v>
      </c>
      <c r="D57" s="54"/>
      <c r="E57" s="51"/>
      <c r="F57" s="52"/>
      <c r="G57" s="53"/>
      <c r="I57" s="53" t="s">
        <v>4812</v>
      </c>
      <c r="J57" s="59" t="str">
        <f t="shared" si="1"/>
        <v>1.52</v>
      </c>
      <c r="K57" s="59"/>
    </row>
    <row r="58" spans="1:13" hidden="1" outlineLevel="1" x14ac:dyDescent="0.25">
      <c r="A58" s="70" t="s">
        <v>5283</v>
      </c>
      <c r="B58" s="76" t="s">
        <v>4809</v>
      </c>
      <c r="C58" s="54">
        <v>4000</v>
      </c>
      <c r="D58" s="54"/>
      <c r="E58" s="51"/>
      <c r="F58" s="52"/>
      <c r="G58" s="53"/>
      <c r="I58" s="53" t="s">
        <v>4810</v>
      </c>
      <c r="J58" s="59" t="str">
        <f t="shared" si="1"/>
        <v>1.53</v>
      </c>
    </row>
    <row r="59" spans="1:13" hidden="1" outlineLevel="1" x14ac:dyDescent="0.25">
      <c r="A59" s="70" t="s">
        <v>5284</v>
      </c>
      <c r="B59" s="76" t="s">
        <v>4807</v>
      </c>
      <c r="C59" s="54">
        <v>2000</v>
      </c>
      <c r="D59" s="54"/>
      <c r="E59" s="51"/>
      <c r="F59" s="52"/>
      <c r="G59" s="53"/>
      <c r="I59" s="53" t="s">
        <v>4808</v>
      </c>
      <c r="J59" s="59" t="str">
        <f t="shared" si="1"/>
        <v>1.54</v>
      </c>
    </row>
    <row r="60" spans="1:13" hidden="1" outlineLevel="1" x14ac:dyDescent="0.25">
      <c r="A60" s="70" t="s">
        <v>5285</v>
      </c>
      <c r="B60" s="76" t="s">
        <v>4805</v>
      </c>
      <c r="C60" s="54">
        <v>1200</v>
      </c>
      <c r="D60" s="54"/>
      <c r="E60" s="51"/>
      <c r="F60" s="52"/>
      <c r="G60" s="53"/>
      <c r="I60" s="53" t="s">
        <v>4806</v>
      </c>
      <c r="J60" s="59" t="str">
        <f t="shared" si="1"/>
        <v>1.55</v>
      </c>
    </row>
    <row r="61" spans="1:13" hidden="1" outlineLevel="1" x14ac:dyDescent="0.25">
      <c r="A61" s="70" t="s">
        <v>5286</v>
      </c>
      <c r="B61" s="76" t="s">
        <v>4803</v>
      </c>
      <c r="C61" s="54">
        <v>2000</v>
      </c>
      <c r="D61" s="54"/>
      <c r="E61" s="51"/>
      <c r="F61" s="52"/>
      <c r="G61" s="53"/>
      <c r="I61" s="53" t="s">
        <v>4804</v>
      </c>
      <c r="J61" s="59" t="str">
        <f t="shared" si="1"/>
        <v>1.56</v>
      </c>
    </row>
    <row r="62" spans="1:13" hidden="1" outlineLevel="1" x14ac:dyDescent="0.25">
      <c r="A62" s="70" t="s">
        <v>5287</v>
      </c>
      <c r="B62" s="76" t="s">
        <v>4801</v>
      </c>
      <c r="C62" s="54">
        <v>2000</v>
      </c>
      <c r="D62" s="54"/>
      <c r="E62" s="51"/>
      <c r="F62" s="52"/>
      <c r="G62" s="53"/>
      <c r="I62" s="53" t="s">
        <v>4802</v>
      </c>
      <c r="J62" s="59" t="str">
        <f t="shared" si="1"/>
        <v>1.57</v>
      </c>
    </row>
    <row r="63" spans="1:13" hidden="1" outlineLevel="1" x14ac:dyDescent="0.25">
      <c r="A63" s="70" t="s">
        <v>5288</v>
      </c>
      <c r="B63" s="76" t="s">
        <v>4799</v>
      </c>
      <c r="C63" s="54">
        <v>1200</v>
      </c>
      <c r="D63" s="54"/>
      <c r="E63" s="51"/>
      <c r="F63" s="52"/>
      <c r="G63" s="53"/>
      <c r="I63" s="53" t="s">
        <v>4800</v>
      </c>
      <c r="J63" s="59" t="str">
        <f t="shared" si="1"/>
        <v>1.58</v>
      </c>
    </row>
    <row r="64" spans="1:13" hidden="1" outlineLevel="1" x14ac:dyDescent="0.25">
      <c r="A64" s="70" t="s">
        <v>5289</v>
      </c>
      <c r="B64" s="76" t="s">
        <v>4797</v>
      </c>
      <c r="C64" s="54">
        <v>1200</v>
      </c>
      <c r="D64" s="54"/>
      <c r="E64" s="51"/>
      <c r="F64" s="52"/>
      <c r="G64" s="53"/>
      <c r="I64" s="53" t="s">
        <v>4798</v>
      </c>
      <c r="J64" s="59" t="str">
        <f t="shared" si="1"/>
        <v>1.59</v>
      </c>
    </row>
    <row r="65" spans="1:12" hidden="1" outlineLevel="1" x14ac:dyDescent="0.25">
      <c r="A65" s="70" t="s">
        <v>5290</v>
      </c>
      <c r="B65" s="76" t="s">
        <v>4795</v>
      </c>
      <c r="C65" s="54">
        <v>3000</v>
      </c>
      <c r="D65" s="54"/>
      <c r="E65" s="51"/>
      <c r="F65" s="52"/>
      <c r="G65" s="53"/>
      <c r="I65" s="53" t="s">
        <v>4796</v>
      </c>
      <c r="J65" s="59" t="str">
        <f t="shared" si="1"/>
        <v>1.60</v>
      </c>
    </row>
    <row r="66" spans="1:12" ht="23.25" outlineLevel="1" x14ac:dyDescent="0.25">
      <c r="A66" s="89" t="s">
        <v>5291</v>
      </c>
      <c r="B66" s="97" t="s">
        <v>4793</v>
      </c>
      <c r="C66" s="96">
        <v>2000</v>
      </c>
      <c r="D66" s="96">
        <f>C66*(15%+1)</f>
        <v>2300</v>
      </c>
      <c r="E66" s="92">
        <f>D66/C66-1</f>
        <v>0.14999999999999991</v>
      </c>
      <c r="F66" s="93" t="s">
        <v>5097</v>
      </c>
      <c r="G66" s="94" t="s">
        <v>4977</v>
      </c>
      <c r="H66" s="73">
        <v>1</v>
      </c>
      <c r="I66" s="94" t="s">
        <v>4794</v>
      </c>
      <c r="J66" s="59" t="str">
        <f t="shared" si="1"/>
        <v>1.61</v>
      </c>
    </row>
    <row r="67" spans="1:12" hidden="1" outlineLevel="1" x14ac:dyDescent="0.25">
      <c r="A67" s="70" t="s">
        <v>5292</v>
      </c>
      <c r="B67" s="76" t="s">
        <v>4791</v>
      </c>
      <c r="C67" s="54">
        <v>3000</v>
      </c>
      <c r="D67" s="54"/>
      <c r="E67" s="51"/>
      <c r="F67" s="52"/>
      <c r="G67" s="53"/>
      <c r="I67" s="53" t="s">
        <v>4792</v>
      </c>
      <c r="J67" s="59" t="str">
        <f t="shared" si="1"/>
        <v>1.62</v>
      </c>
    </row>
    <row r="68" spans="1:12" hidden="1" outlineLevel="1" x14ac:dyDescent="0.25">
      <c r="A68" s="70" t="s">
        <v>5293</v>
      </c>
      <c r="B68" s="76" t="s">
        <v>4789</v>
      </c>
      <c r="C68" s="54">
        <v>2000</v>
      </c>
      <c r="D68" s="54"/>
      <c r="E68" s="51"/>
      <c r="F68" s="52"/>
      <c r="G68" s="53"/>
      <c r="I68" s="53" t="s">
        <v>4790</v>
      </c>
      <c r="J68" s="59" t="str">
        <f t="shared" si="1"/>
        <v>1.63</v>
      </c>
    </row>
    <row r="69" spans="1:12" hidden="1" outlineLevel="1" x14ac:dyDescent="0.25">
      <c r="A69" s="70" t="s">
        <v>5294</v>
      </c>
      <c r="B69" s="76" t="s">
        <v>4787</v>
      </c>
      <c r="C69" s="54">
        <v>2000</v>
      </c>
      <c r="D69" s="54"/>
      <c r="E69" s="51"/>
      <c r="F69" s="52"/>
      <c r="G69" s="53"/>
      <c r="I69" s="53" t="s">
        <v>4788</v>
      </c>
      <c r="J69" s="59" t="str">
        <f t="shared" si="1"/>
        <v>1.64</v>
      </c>
    </row>
    <row r="70" spans="1:12" hidden="1" outlineLevel="1" x14ac:dyDescent="0.25">
      <c r="A70" s="70" t="s">
        <v>5295</v>
      </c>
      <c r="B70" s="76" t="s">
        <v>4785</v>
      </c>
      <c r="C70" s="54">
        <v>1000</v>
      </c>
      <c r="D70" s="54"/>
      <c r="E70" s="51"/>
      <c r="F70" s="52"/>
      <c r="G70" s="53"/>
      <c r="I70" s="53" t="s">
        <v>4786</v>
      </c>
      <c r="J70" s="59" t="str">
        <f t="shared" si="1"/>
        <v>1.65</v>
      </c>
    </row>
    <row r="71" spans="1:12" hidden="1" outlineLevel="1" x14ac:dyDescent="0.25">
      <c r="A71" s="70" t="s">
        <v>5296</v>
      </c>
      <c r="B71" s="76" t="s">
        <v>4783</v>
      </c>
      <c r="C71" s="54">
        <v>1200</v>
      </c>
      <c r="D71" s="54"/>
      <c r="E71" s="51"/>
      <c r="F71" s="52"/>
      <c r="G71" s="53"/>
      <c r="I71" s="53" t="s">
        <v>4784</v>
      </c>
      <c r="J71" s="59" t="str">
        <f t="shared" ref="J71:J134" si="2">A71</f>
        <v>1.66</v>
      </c>
    </row>
    <row r="72" spans="1:12" ht="40.5" hidden="1" outlineLevel="1" x14ac:dyDescent="0.25">
      <c r="A72" s="70" t="s">
        <v>5297</v>
      </c>
      <c r="B72" s="76" t="s">
        <v>4917</v>
      </c>
      <c r="C72" s="54">
        <v>1500</v>
      </c>
      <c r="D72" s="54"/>
      <c r="E72" s="51"/>
      <c r="F72" s="52"/>
      <c r="G72" s="53"/>
      <c r="I72" s="53" t="s">
        <v>4916</v>
      </c>
      <c r="J72" s="59" t="str">
        <f t="shared" si="2"/>
        <v>1.67</v>
      </c>
    </row>
    <row r="73" spans="1:12" ht="40.5" hidden="1" outlineLevel="1" x14ac:dyDescent="0.25">
      <c r="A73" s="70" t="s">
        <v>5298</v>
      </c>
      <c r="B73" s="76" t="s">
        <v>4919</v>
      </c>
      <c r="C73" s="54">
        <v>3000</v>
      </c>
      <c r="D73" s="54"/>
      <c r="E73" s="51"/>
      <c r="F73" s="52"/>
      <c r="G73" s="53"/>
      <c r="I73" s="53" t="s">
        <v>4918</v>
      </c>
      <c r="J73" s="59" t="str">
        <f t="shared" si="2"/>
        <v>1.68</v>
      </c>
      <c r="K73" s="59"/>
      <c r="L73" s="59"/>
    </row>
    <row r="74" spans="1:12" ht="40.5" hidden="1" outlineLevel="1" x14ac:dyDescent="0.25">
      <c r="A74" s="70" t="s">
        <v>5299</v>
      </c>
      <c r="B74" s="77" t="s">
        <v>4921</v>
      </c>
      <c r="C74" s="54">
        <v>1500</v>
      </c>
      <c r="D74" s="54"/>
      <c r="E74" s="51"/>
      <c r="F74" s="52"/>
      <c r="G74" s="53"/>
      <c r="I74" s="53" t="s">
        <v>4920</v>
      </c>
      <c r="J74" s="59" t="str">
        <f t="shared" si="2"/>
        <v>1.69</v>
      </c>
      <c r="K74" s="59"/>
      <c r="L74" s="59"/>
    </row>
    <row r="75" spans="1:12" ht="46.5" outlineLevel="1" x14ac:dyDescent="0.25">
      <c r="A75" s="89" t="s">
        <v>5300</v>
      </c>
      <c r="B75" s="95" t="s">
        <v>5158</v>
      </c>
      <c r="C75" s="96"/>
      <c r="D75" s="96">
        <v>12000</v>
      </c>
      <c r="E75" s="92"/>
      <c r="F75" s="93" t="s">
        <v>5197</v>
      </c>
      <c r="G75" s="98" t="s">
        <v>5168</v>
      </c>
      <c r="H75" s="73">
        <v>1</v>
      </c>
      <c r="I75" s="94" t="s">
        <v>5159</v>
      </c>
      <c r="J75" s="59" t="str">
        <f t="shared" si="2"/>
        <v>1.70</v>
      </c>
      <c r="K75" s="59"/>
      <c r="L75" s="59"/>
    </row>
    <row r="76" spans="1:12" ht="69.75" outlineLevel="1" x14ac:dyDescent="0.25">
      <c r="A76" s="89" t="s">
        <v>5301</v>
      </c>
      <c r="B76" s="95" t="s">
        <v>5161</v>
      </c>
      <c r="C76" s="96"/>
      <c r="D76" s="96">
        <v>10000</v>
      </c>
      <c r="E76" s="92"/>
      <c r="F76" s="93" t="s">
        <v>5197</v>
      </c>
      <c r="G76" s="98" t="s">
        <v>5168</v>
      </c>
      <c r="H76" s="73">
        <v>1</v>
      </c>
      <c r="I76" s="94" t="s">
        <v>5160</v>
      </c>
      <c r="J76" s="59" t="str">
        <f t="shared" si="2"/>
        <v>1.71</v>
      </c>
      <c r="K76" s="59"/>
      <c r="L76" s="59"/>
    </row>
    <row r="77" spans="1:12" ht="46.5" outlineLevel="1" x14ac:dyDescent="0.25">
      <c r="A77" s="89" t="s">
        <v>5302</v>
      </c>
      <c r="B77" s="95" t="s">
        <v>5163</v>
      </c>
      <c r="C77" s="96"/>
      <c r="D77" s="96">
        <v>10000</v>
      </c>
      <c r="E77" s="92"/>
      <c r="F77" s="93" t="s">
        <v>5197</v>
      </c>
      <c r="G77" s="98" t="s">
        <v>5168</v>
      </c>
      <c r="H77" s="73">
        <v>1</v>
      </c>
      <c r="I77" s="94" t="s">
        <v>5162</v>
      </c>
      <c r="J77" s="59" t="str">
        <f t="shared" si="2"/>
        <v>1.72</v>
      </c>
      <c r="K77" s="59"/>
      <c r="L77" s="59"/>
    </row>
    <row r="78" spans="1:12" ht="46.5" outlineLevel="1" x14ac:dyDescent="0.25">
      <c r="A78" s="89" t="s">
        <v>5303</v>
      </c>
      <c r="B78" s="100" t="s">
        <v>5165</v>
      </c>
      <c r="C78" s="96"/>
      <c r="D78" s="96">
        <v>10000</v>
      </c>
      <c r="E78" s="92"/>
      <c r="F78" s="93" t="s">
        <v>5197</v>
      </c>
      <c r="G78" s="98" t="s">
        <v>5168</v>
      </c>
      <c r="H78" s="73">
        <v>1</v>
      </c>
      <c r="I78" s="94" t="s">
        <v>5164</v>
      </c>
      <c r="J78" s="59" t="str">
        <f t="shared" si="2"/>
        <v>1.73</v>
      </c>
      <c r="K78" s="59"/>
      <c r="L78" s="59"/>
    </row>
    <row r="79" spans="1:12" ht="38.25" customHeight="1" outlineLevel="1" x14ac:dyDescent="0.25">
      <c r="A79" s="89" t="s">
        <v>5304</v>
      </c>
      <c r="B79" s="95" t="s">
        <v>5167</v>
      </c>
      <c r="C79" s="96"/>
      <c r="D79" s="96">
        <v>8000</v>
      </c>
      <c r="E79" s="92"/>
      <c r="F79" s="93" t="s">
        <v>5197</v>
      </c>
      <c r="G79" s="98" t="s">
        <v>5168</v>
      </c>
      <c r="H79" s="73">
        <v>1</v>
      </c>
      <c r="I79" s="94" t="s">
        <v>5166</v>
      </c>
      <c r="J79" s="59" t="str">
        <f t="shared" si="2"/>
        <v>1.74</v>
      </c>
      <c r="K79" s="59"/>
      <c r="L79" s="59"/>
    </row>
    <row r="80" spans="1:12" ht="40.5" hidden="1" outlineLevel="1" x14ac:dyDescent="0.25">
      <c r="A80" s="70" t="s">
        <v>5305</v>
      </c>
      <c r="B80" s="75" t="s">
        <v>5102</v>
      </c>
      <c r="C80" s="54">
        <v>7000</v>
      </c>
      <c r="D80" s="54"/>
      <c r="E80" s="51"/>
      <c r="F80" s="61"/>
      <c r="G80" s="62"/>
      <c r="I80" s="53" t="s">
        <v>5104</v>
      </c>
      <c r="J80" s="59" t="str">
        <f t="shared" si="2"/>
        <v>1.75</v>
      </c>
      <c r="K80" s="59"/>
      <c r="L80" s="59"/>
    </row>
    <row r="81" spans="1:12" ht="17.25" hidden="1" customHeight="1" outlineLevel="1" x14ac:dyDescent="0.25">
      <c r="A81" s="70" t="s">
        <v>5306</v>
      </c>
      <c r="B81" s="76" t="s">
        <v>5103</v>
      </c>
      <c r="C81" s="54">
        <v>5000</v>
      </c>
      <c r="D81" s="54"/>
      <c r="E81" s="51"/>
      <c r="F81" s="55"/>
      <c r="G81" s="56"/>
      <c r="I81" s="53" t="s">
        <v>5105</v>
      </c>
      <c r="J81" s="59" t="str">
        <f t="shared" si="2"/>
        <v>1.76</v>
      </c>
      <c r="K81" s="59"/>
      <c r="L81" s="59"/>
    </row>
    <row r="82" spans="1:12" ht="17.25" hidden="1" customHeight="1" outlineLevel="1" x14ac:dyDescent="0.25">
      <c r="A82" s="70" t="s">
        <v>5307</v>
      </c>
      <c r="B82" s="76" t="s">
        <v>5099</v>
      </c>
      <c r="C82" s="54">
        <v>3000</v>
      </c>
      <c r="D82" s="54"/>
      <c r="E82" s="51"/>
      <c r="F82" s="55"/>
      <c r="G82" s="56"/>
      <c r="I82" s="53" t="s">
        <v>5108</v>
      </c>
      <c r="J82" s="59" t="str">
        <f t="shared" si="2"/>
        <v>1.77</v>
      </c>
      <c r="K82" s="59"/>
      <c r="L82" s="59"/>
    </row>
    <row r="83" spans="1:12" ht="40.5" hidden="1" outlineLevel="1" x14ac:dyDescent="0.25">
      <c r="A83" s="71"/>
      <c r="B83" s="76" t="s">
        <v>5146</v>
      </c>
      <c r="C83" s="54"/>
      <c r="D83" s="54"/>
      <c r="E83" s="51"/>
      <c r="F83" s="55"/>
      <c r="G83" s="56"/>
      <c r="I83" s="53"/>
      <c r="J83" s="59">
        <f t="shared" si="2"/>
        <v>0</v>
      </c>
      <c r="K83" s="59"/>
      <c r="L83" s="59"/>
    </row>
    <row r="84" spans="1:12" ht="22.5" hidden="1" x14ac:dyDescent="0.25">
      <c r="A84" s="71"/>
      <c r="B84" s="102" t="s">
        <v>5308</v>
      </c>
      <c r="C84" s="50"/>
      <c r="D84" s="54"/>
      <c r="E84" s="51"/>
      <c r="F84" s="55"/>
      <c r="G84" s="56"/>
      <c r="I84" s="53"/>
      <c r="J84" s="59">
        <f t="shared" si="2"/>
        <v>0</v>
      </c>
      <c r="L84" s="60"/>
    </row>
    <row r="85" spans="1:12" hidden="1" outlineLevel="1" x14ac:dyDescent="0.25">
      <c r="A85" s="71" t="s">
        <v>5309</v>
      </c>
      <c r="B85" s="76" t="s">
        <v>4780</v>
      </c>
      <c r="C85" s="54">
        <v>2500</v>
      </c>
      <c r="D85" s="54"/>
      <c r="E85" s="51"/>
      <c r="F85" s="55"/>
      <c r="G85" s="56"/>
      <c r="I85" s="53" t="s">
        <v>4781</v>
      </c>
      <c r="J85" s="59" t="str">
        <f t="shared" si="2"/>
        <v>2.1</v>
      </c>
    </row>
    <row r="86" spans="1:12" ht="40.5" hidden="1" outlineLevel="1" x14ac:dyDescent="0.25">
      <c r="A86" s="71" t="s">
        <v>5310</v>
      </c>
      <c r="B86" s="76" t="s">
        <v>4778</v>
      </c>
      <c r="C86" s="54">
        <v>4500</v>
      </c>
      <c r="D86" s="54"/>
      <c r="E86" s="51"/>
      <c r="F86" s="55"/>
      <c r="G86" s="56"/>
      <c r="I86" s="53" t="s">
        <v>4779</v>
      </c>
      <c r="J86" s="59" t="str">
        <f t="shared" si="2"/>
        <v>2.2</v>
      </c>
    </row>
    <row r="87" spans="1:12" hidden="1" outlineLevel="1" x14ac:dyDescent="0.25">
      <c r="A87" s="71" t="s">
        <v>5311</v>
      </c>
      <c r="B87" s="76" t="s">
        <v>4776</v>
      </c>
      <c r="C87" s="54">
        <v>6590</v>
      </c>
      <c r="D87" s="54"/>
      <c r="E87" s="51"/>
      <c r="F87" s="55"/>
      <c r="G87" s="56"/>
      <c r="I87" s="53" t="s">
        <v>4777</v>
      </c>
      <c r="J87" s="59" t="str">
        <f t="shared" si="2"/>
        <v>2.3</v>
      </c>
      <c r="K87" s="60"/>
    </row>
    <row r="88" spans="1:12" hidden="1" outlineLevel="1" x14ac:dyDescent="0.25">
      <c r="A88" s="71" t="s">
        <v>5312</v>
      </c>
      <c r="B88" s="76" t="s">
        <v>4774</v>
      </c>
      <c r="C88" s="54">
        <v>4500</v>
      </c>
      <c r="D88" s="54"/>
      <c r="E88" s="51"/>
      <c r="F88" s="55"/>
      <c r="G88" s="56"/>
      <c r="I88" s="53" t="s">
        <v>4775</v>
      </c>
      <c r="J88" s="59" t="str">
        <f t="shared" si="2"/>
        <v>2.4</v>
      </c>
    </row>
    <row r="89" spans="1:12" hidden="1" outlineLevel="1" x14ac:dyDescent="0.25">
      <c r="A89" s="71" t="s">
        <v>5313</v>
      </c>
      <c r="B89" s="76" t="s">
        <v>4772</v>
      </c>
      <c r="C89" s="54">
        <v>8000</v>
      </c>
      <c r="D89" s="54"/>
      <c r="E89" s="51"/>
      <c r="F89" s="55"/>
      <c r="G89" s="56"/>
      <c r="I89" s="53" t="s">
        <v>4773</v>
      </c>
      <c r="J89" s="59" t="str">
        <f t="shared" si="2"/>
        <v>2.5</v>
      </c>
    </row>
    <row r="90" spans="1:12" hidden="1" outlineLevel="1" x14ac:dyDescent="0.25">
      <c r="A90" s="71" t="s">
        <v>5314</v>
      </c>
      <c r="B90" s="76" t="s">
        <v>4770</v>
      </c>
      <c r="C90" s="54">
        <v>6500</v>
      </c>
      <c r="D90" s="54"/>
      <c r="E90" s="51"/>
      <c r="F90" s="55"/>
      <c r="G90" s="56"/>
      <c r="I90" s="53" t="s">
        <v>4771</v>
      </c>
      <c r="J90" s="59" t="str">
        <f t="shared" si="2"/>
        <v>2.6</v>
      </c>
    </row>
    <row r="91" spans="1:12" hidden="1" outlineLevel="1" x14ac:dyDescent="0.25">
      <c r="A91" s="71" t="s">
        <v>5315</v>
      </c>
      <c r="B91" s="76" t="s">
        <v>4768</v>
      </c>
      <c r="C91" s="54">
        <v>4000</v>
      </c>
      <c r="D91" s="54"/>
      <c r="E91" s="51"/>
      <c r="F91" s="55"/>
      <c r="G91" s="56"/>
      <c r="I91" s="53" t="s">
        <v>4769</v>
      </c>
      <c r="J91" s="59" t="str">
        <f t="shared" si="2"/>
        <v>2.7</v>
      </c>
    </row>
    <row r="92" spans="1:12" hidden="1" outlineLevel="1" x14ac:dyDescent="0.25">
      <c r="A92" s="71" t="s">
        <v>5316</v>
      </c>
      <c r="B92" s="76" t="s">
        <v>4766</v>
      </c>
      <c r="C92" s="54">
        <v>3000</v>
      </c>
      <c r="D92" s="54"/>
      <c r="E92" s="51"/>
      <c r="F92" s="55"/>
      <c r="G92" s="56"/>
      <c r="I92" s="53" t="s">
        <v>4767</v>
      </c>
      <c r="J92" s="59" t="str">
        <f t="shared" si="2"/>
        <v>2.8</v>
      </c>
    </row>
    <row r="93" spans="1:12" hidden="1" outlineLevel="1" x14ac:dyDescent="0.25">
      <c r="A93" s="71" t="s">
        <v>5317</v>
      </c>
      <c r="B93" s="76" t="s">
        <v>4976</v>
      </c>
      <c r="C93" s="54">
        <v>2000</v>
      </c>
      <c r="D93" s="54"/>
      <c r="E93" s="51"/>
      <c r="F93" s="55"/>
      <c r="G93" s="56"/>
      <c r="I93" s="53" t="s">
        <v>5101</v>
      </c>
      <c r="J93" s="59" t="str">
        <f t="shared" si="2"/>
        <v>2.9</v>
      </c>
    </row>
    <row r="94" spans="1:12" ht="40.5" hidden="1" outlineLevel="1" x14ac:dyDescent="0.25">
      <c r="A94" s="71" t="s">
        <v>5318</v>
      </c>
      <c r="B94" s="76" t="s">
        <v>4764</v>
      </c>
      <c r="C94" s="54">
        <v>1500</v>
      </c>
      <c r="D94" s="54"/>
      <c r="E94" s="51"/>
      <c r="F94" s="55"/>
      <c r="G94" s="56"/>
      <c r="I94" s="53" t="s">
        <v>4765</v>
      </c>
      <c r="J94" s="59" t="str">
        <f t="shared" si="2"/>
        <v>2.10</v>
      </c>
    </row>
    <row r="95" spans="1:12" ht="40.5" hidden="1" outlineLevel="1" x14ac:dyDescent="0.25">
      <c r="A95" s="71" t="s">
        <v>5319</v>
      </c>
      <c r="B95" s="76" t="s">
        <v>4762</v>
      </c>
      <c r="C95" s="54">
        <v>800</v>
      </c>
      <c r="D95" s="54"/>
      <c r="E95" s="51"/>
      <c r="F95" s="55"/>
      <c r="G95" s="56"/>
      <c r="I95" s="53" t="s">
        <v>4763</v>
      </c>
      <c r="J95" s="59" t="str">
        <f t="shared" si="2"/>
        <v>2.11</v>
      </c>
    </row>
    <row r="96" spans="1:12" hidden="1" outlineLevel="1" x14ac:dyDescent="0.25">
      <c r="A96" s="71" t="s">
        <v>5320</v>
      </c>
      <c r="B96" s="76" t="s">
        <v>4760</v>
      </c>
      <c r="C96" s="54">
        <v>2200</v>
      </c>
      <c r="D96" s="54"/>
      <c r="E96" s="51"/>
      <c r="F96" s="55"/>
      <c r="G96" s="56"/>
      <c r="I96" s="53" t="s">
        <v>4761</v>
      </c>
      <c r="J96" s="59" t="str">
        <f t="shared" si="2"/>
        <v>2.12</v>
      </c>
    </row>
    <row r="97" spans="1:10" hidden="1" outlineLevel="1" x14ac:dyDescent="0.25">
      <c r="A97" s="71" t="s">
        <v>5321</v>
      </c>
      <c r="B97" s="76" t="s">
        <v>4758</v>
      </c>
      <c r="C97" s="54">
        <v>2500</v>
      </c>
      <c r="D97" s="54"/>
      <c r="E97" s="51"/>
      <c r="F97" s="55"/>
      <c r="G97" s="56"/>
      <c r="I97" s="53" t="s">
        <v>4759</v>
      </c>
      <c r="J97" s="59" t="str">
        <f t="shared" si="2"/>
        <v>2.13</v>
      </c>
    </row>
    <row r="98" spans="1:10" hidden="1" outlineLevel="1" x14ac:dyDescent="0.25">
      <c r="A98" s="71" t="s">
        <v>5322</v>
      </c>
      <c r="B98" s="76" t="s">
        <v>4756</v>
      </c>
      <c r="C98" s="54">
        <v>1320</v>
      </c>
      <c r="D98" s="54"/>
      <c r="E98" s="51"/>
      <c r="F98" s="55"/>
      <c r="G98" s="56"/>
      <c r="I98" s="53" t="s">
        <v>4757</v>
      </c>
      <c r="J98" s="59" t="str">
        <f t="shared" si="2"/>
        <v>2.14</v>
      </c>
    </row>
    <row r="99" spans="1:10" hidden="1" outlineLevel="1" x14ac:dyDescent="0.25">
      <c r="A99" s="71" t="s">
        <v>5323</v>
      </c>
      <c r="B99" s="107" t="s">
        <v>4754</v>
      </c>
      <c r="C99" s="54">
        <v>600</v>
      </c>
      <c r="D99" s="54"/>
      <c r="E99" s="51"/>
      <c r="F99" s="55"/>
      <c r="G99" s="56"/>
      <c r="I99" s="53" t="s">
        <v>4755</v>
      </c>
      <c r="J99" s="59" t="str">
        <f t="shared" si="2"/>
        <v>2.15</v>
      </c>
    </row>
    <row r="100" spans="1:10" hidden="1" outlineLevel="1" x14ac:dyDescent="0.25">
      <c r="A100" s="71" t="s">
        <v>5324</v>
      </c>
      <c r="B100" s="76" t="s">
        <v>4752</v>
      </c>
      <c r="C100" s="54">
        <v>300</v>
      </c>
      <c r="D100" s="54"/>
      <c r="E100" s="51"/>
      <c r="F100" s="55"/>
      <c r="G100" s="56"/>
      <c r="I100" s="53" t="s">
        <v>4753</v>
      </c>
      <c r="J100" s="59" t="str">
        <f t="shared" si="2"/>
        <v>2.16</v>
      </c>
    </row>
    <row r="101" spans="1:10" hidden="1" outlineLevel="1" x14ac:dyDescent="0.25">
      <c r="A101" s="71" t="s">
        <v>5325</v>
      </c>
      <c r="B101" s="76" t="s">
        <v>4922</v>
      </c>
      <c r="C101" s="54">
        <v>500</v>
      </c>
      <c r="D101" s="54"/>
      <c r="E101" s="51"/>
      <c r="F101" s="55"/>
      <c r="G101" s="56"/>
      <c r="I101" s="53" t="s">
        <v>4751</v>
      </c>
      <c r="J101" s="59" t="str">
        <f t="shared" si="2"/>
        <v>2.17</v>
      </c>
    </row>
    <row r="102" spans="1:10" ht="40.5" hidden="1" outlineLevel="1" x14ac:dyDescent="0.25">
      <c r="A102" s="71" t="s">
        <v>5326</v>
      </c>
      <c r="B102" s="76" t="s">
        <v>4924</v>
      </c>
      <c r="C102" s="54">
        <v>500</v>
      </c>
      <c r="D102" s="54"/>
      <c r="E102" s="51"/>
      <c r="F102" s="55"/>
      <c r="G102" s="56"/>
      <c r="I102" s="53" t="s">
        <v>4923</v>
      </c>
      <c r="J102" s="59" t="str">
        <f t="shared" si="2"/>
        <v>2.18</v>
      </c>
    </row>
    <row r="103" spans="1:10" hidden="1" outlineLevel="1" x14ac:dyDescent="0.25">
      <c r="A103" s="71" t="s">
        <v>5327</v>
      </c>
      <c r="B103" s="76" t="s">
        <v>4749</v>
      </c>
      <c r="C103" s="54">
        <v>1800</v>
      </c>
      <c r="D103" s="54"/>
      <c r="E103" s="51"/>
      <c r="F103" s="55"/>
      <c r="G103" s="56"/>
      <c r="I103" s="53" t="s">
        <v>4750</v>
      </c>
      <c r="J103" s="59" t="str">
        <f t="shared" si="2"/>
        <v>2.19</v>
      </c>
    </row>
    <row r="104" spans="1:10" hidden="1" outlineLevel="1" x14ac:dyDescent="0.25">
      <c r="A104" s="71" t="s">
        <v>5328</v>
      </c>
      <c r="B104" s="76" t="s">
        <v>4747</v>
      </c>
      <c r="C104" s="54">
        <v>1000</v>
      </c>
      <c r="D104" s="54"/>
      <c r="E104" s="51"/>
      <c r="F104" s="55"/>
      <c r="G104" s="56"/>
      <c r="I104" s="53" t="s">
        <v>4748</v>
      </c>
      <c r="J104" s="59" t="str">
        <f t="shared" si="2"/>
        <v>2.20</v>
      </c>
    </row>
    <row r="105" spans="1:10" hidden="1" outlineLevel="1" x14ac:dyDescent="0.25">
      <c r="A105" s="71" t="s">
        <v>5329</v>
      </c>
      <c r="B105" s="76" t="s">
        <v>4745</v>
      </c>
      <c r="C105" s="54">
        <v>2500</v>
      </c>
      <c r="D105" s="54"/>
      <c r="E105" s="51"/>
      <c r="F105" s="55"/>
      <c r="G105" s="56"/>
      <c r="I105" s="53" t="s">
        <v>4746</v>
      </c>
      <c r="J105" s="59" t="str">
        <f t="shared" si="2"/>
        <v>2.21</v>
      </c>
    </row>
    <row r="106" spans="1:10" hidden="1" outlineLevel="1" x14ac:dyDescent="0.25">
      <c r="A106" s="71" t="s">
        <v>5330</v>
      </c>
      <c r="B106" s="76" t="s">
        <v>4926</v>
      </c>
      <c r="C106" s="54">
        <v>500</v>
      </c>
      <c r="D106" s="54"/>
      <c r="E106" s="51"/>
      <c r="F106" s="55"/>
      <c r="G106" s="56"/>
      <c r="I106" s="53" t="s">
        <v>4925</v>
      </c>
      <c r="J106" s="59" t="str">
        <f t="shared" si="2"/>
        <v>2.22</v>
      </c>
    </row>
    <row r="107" spans="1:10" hidden="1" outlineLevel="1" x14ac:dyDescent="0.25">
      <c r="A107" s="71" t="s">
        <v>5331</v>
      </c>
      <c r="B107" s="76" t="s">
        <v>4928</v>
      </c>
      <c r="C107" s="54">
        <v>500</v>
      </c>
      <c r="D107" s="54"/>
      <c r="E107" s="51"/>
      <c r="F107" s="55"/>
      <c r="G107" s="56"/>
      <c r="I107" s="53" t="s">
        <v>4927</v>
      </c>
      <c r="J107" s="59" t="str">
        <f t="shared" si="2"/>
        <v>2.23</v>
      </c>
    </row>
    <row r="108" spans="1:10" ht="40.5" hidden="1" outlineLevel="1" x14ac:dyDescent="0.25">
      <c r="A108" s="71" t="s">
        <v>5332</v>
      </c>
      <c r="B108" s="76" t="s">
        <v>4743</v>
      </c>
      <c r="C108" s="54">
        <v>9000</v>
      </c>
      <c r="D108" s="54"/>
      <c r="E108" s="51"/>
      <c r="F108" s="55"/>
      <c r="G108" s="56"/>
      <c r="I108" s="53" t="s">
        <v>4744</v>
      </c>
      <c r="J108" s="59" t="str">
        <f t="shared" si="2"/>
        <v>2.24</v>
      </c>
    </row>
    <row r="109" spans="1:10" hidden="1" outlineLevel="1" x14ac:dyDescent="0.25">
      <c r="A109" s="71" t="s">
        <v>5333</v>
      </c>
      <c r="B109" s="76" t="s">
        <v>4930</v>
      </c>
      <c r="C109" s="54">
        <v>1500</v>
      </c>
      <c r="D109" s="54"/>
      <c r="E109" s="51"/>
      <c r="F109" s="55"/>
      <c r="G109" s="56"/>
      <c r="I109" s="53" t="s">
        <v>4929</v>
      </c>
      <c r="J109" s="59" t="str">
        <f t="shared" si="2"/>
        <v>2.25</v>
      </c>
    </row>
    <row r="110" spans="1:10" hidden="1" outlineLevel="1" x14ac:dyDescent="0.25">
      <c r="A110" s="71" t="s">
        <v>5334</v>
      </c>
      <c r="B110" s="76" t="s">
        <v>4932</v>
      </c>
      <c r="C110" s="54">
        <v>500</v>
      </c>
      <c r="D110" s="54"/>
      <c r="E110" s="51"/>
      <c r="F110" s="55"/>
      <c r="G110" s="56"/>
      <c r="I110" s="53" t="s">
        <v>4931</v>
      </c>
      <c r="J110" s="59" t="str">
        <f t="shared" si="2"/>
        <v>2.26</v>
      </c>
    </row>
    <row r="111" spans="1:10" ht="40.5" hidden="1" outlineLevel="1" x14ac:dyDescent="0.25">
      <c r="A111" s="71" t="s">
        <v>5335</v>
      </c>
      <c r="B111" s="76" t="s">
        <v>4934</v>
      </c>
      <c r="C111" s="54">
        <v>8000</v>
      </c>
      <c r="D111" s="54"/>
      <c r="E111" s="51"/>
      <c r="F111" s="52"/>
      <c r="G111" s="56"/>
      <c r="I111" s="53" t="s">
        <v>4933</v>
      </c>
      <c r="J111" s="59" t="str">
        <f t="shared" si="2"/>
        <v>2.27</v>
      </c>
    </row>
    <row r="112" spans="1:10" ht="40.5" hidden="1" outlineLevel="1" x14ac:dyDescent="0.25">
      <c r="A112" s="71" t="s">
        <v>5336</v>
      </c>
      <c r="B112" s="76" t="s">
        <v>4936</v>
      </c>
      <c r="C112" s="54">
        <v>1500</v>
      </c>
      <c r="D112" s="54"/>
      <c r="E112" s="51"/>
      <c r="F112" s="55"/>
      <c r="G112" s="56"/>
      <c r="I112" s="53" t="s">
        <v>7843</v>
      </c>
      <c r="J112" s="59" t="str">
        <f t="shared" si="2"/>
        <v>2.28</v>
      </c>
    </row>
    <row r="113" spans="1:10" ht="40.5" hidden="1" outlineLevel="1" x14ac:dyDescent="0.25">
      <c r="A113" s="71" t="s">
        <v>5337</v>
      </c>
      <c r="B113" s="76" t="s">
        <v>4938</v>
      </c>
      <c r="C113" s="54">
        <v>1000</v>
      </c>
      <c r="D113" s="54"/>
      <c r="E113" s="51"/>
      <c r="F113" s="55"/>
      <c r="G113" s="56"/>
      <c r="I113" s="53" t="s">
        <v>4937</v>
      </c>
      <c r="J113" s="59" t="str">
        <f t="shared" si="2"/>
        <v>2.29</v>
      </c>
    </row>
    <row r="114" spans="1:10" hidden="1" outlineLevel="1" x14ac:dyDescent="0.25">
      <c r="A114" s="71" t="s">
        <v>5338</v>
      </c>
      <c r="B114" s="76" t="s">
        <v>4940</v>
      </c>
      <c r="C114" s="54">
        <v>1500</v>
      </c>
      <c r="D114" s="54"/>
      <c r="E114" s="51"/>
      <c r="F114" s="55"/>
      <c r="G114" s="56"/>
      <c r="I114" s="53" t="s">
        <v>4939</v>
      </c>
      <c r="J114" s="59" t="str">
        <f t="shared" si="2"/>
        <v>2.30</v>
      </c>
    </row>
    <row r="115" spans="1:10" hidden="1" outlineLevel="1" x14ac:dyDescent="0.25">
      <c r="A115" s="71" t="s">
        <v>5339</v>
      </c>
      <c r="B115" s="76" t="s">
        <v>4984</v>
      </c>
      <c r="C115" s="54">
        <v>6000</v>
      </c>
      <c r="D115" s="54"/>
      <c r="E115" s="51"/>
      <c r="F115" s="55"/>
      <c r="G115" s="56"/>
      <c r="I115" s="53" t="s">
        <v>4985</v>
      </c>
      <c r="J115" s="59" t="str">
        <f t="shared" si="2"/>
        <v>2.31</v>
      </c>
    </row>
    <row r="116" spans="1:10" ht="23.25" collapsed="1" x14ac:dyDescent="0.25">
      <c r="A116" s="101"/>
      <c r="B116" s="102" t="s">
        <v>5340</v>
      </c>
      <c r="C116" s="91"/>
      <c r="D116" s="96"/>
      <c r="E116" s="92"/>
      <c r="F116" s="98"/>
      <c r="G116" s="99"/>
      <c r="H116" s="73">
        <v>1</v>
      </c>
      <c r="I116" s="94"/>
      <c r="J116" s="59">
        <f t="shared" si="2"/>
        <v>0</v>
      </c>
    </row>
    <row r="117" spans="1:10" ht="23.25" outlineLevel="1" x14ac:dyDescent="0.25">
      <c r="A117" s="101" t="s">
        <v>5341</v>
      </c>
      <c r="B117" s="97" t="s">
        <v>4740</v>
      </c>
      <c r="C117" s="96">
        <v>8000</v>
      </c>
      <c r="D117" s="96">
        <v>8500</v>
      </c>
      <c r="E117" s="92">
        <f>D117/C117-1</f>
        <v>6.25E-2</v>
      </c>
      <c r="F117" s="98" t="s">
        <v>5125</v>
      </c>
      <c r="G117" s="99" t="s">
        <v>4977</v>
      </c>
      <c r="H117" s="73">
        <v>1</v>
      </c>
      <c r="I117" s="94" t="s">
        <v>4741</v>
      </c>
      <c r="J117" s="59" t="str">
        <f t="shared" si="2"/>
        <v>3.1</v>
      </c>
    </row>
    <row r="118" spans="1:10" ht="23.25" outlineLevel="1" x14ac:dyDescent="0.25">
      <c r="A118" s="101" t="s">
        <v>5342</v>
      </c>
      <c r="B118" s="97" t="s">
        <v>4738</v>
      </c>
      <c r="C118" s="96">
        <v>5500</v>
      </c>
      <c r="D118" s="96">
        <v>6000</v>
      </c>
      <c r="E118" s="92">
        <f>D118/C118-1</f>
        <v>9.0909090909090828E-2</v>
      </c>
      <c r="F118" s="98" t="s">
        <v>5125</v>
      </c>
      <c r="G118" s="99" t="s">
        <v>4977</v>
      </c>
      <c r="H118" s="73">
        <v>1</v>
      </c>
      <c r="I118" s="94" t="s">
        <v>4739</v>
      </c>
      <c r="J118" s="59" t="str">
        <f t="shared" si="2"/>
        <v>3.2</v>
      </c>
    </row>
    <row r="119" spans="1:10" ht="23.25" outlineLevel="1" x14ac:dyDescent="0.25">
      <c r="A119" s="101" t="s">
        <v>5343</v>
      </c>
      <c r="B119" s="97" t="s">
        <v>4736</v>
      </c>
      <c r="C119" s="96">
        <v>2500</v>
      </c>
      <c r="D119" s="96">
        <v>4000</v>
      </c>
      <c r="E119" s="92">
        <f>D119/C119-1</f>
        <v>0.60000000000000009</v>
      </c>
      <c r="F119" s="98" t="s">
        <v>5125</v>
      </c>
      <c r="G119" s="99" t="s">
        <v>4977</v>
      </c>
      <c r="H119" s="73">
        <v>1</v>
      </c>
      <c r="I119" s="94" t="s">
        <v>4737</v>
      </c>
      <c r="J119" s="59" t="str">
        <f t="shared" si="2"/>
        <v>3.3</v>
      </c>
    </row>
    <row r="120" spans="1:10" ht="23.25" outlineLevel="1" x14ac:dyDescent="0.25">
      <c r="A120" s="101" t="s">
        <v>5344</v>
      </c>
      <c r="B120" s="97" t="s">
        <v>4734</v>
      </c>
      <c r="C120" s="96">
        <v>400</v>
      </c>
      <c r="D120" s="96">
        <v>1000</v>
      </c>
      <c r="E120" s="92">
        <f>D120/C120-1</f>
        <v>1.5</v>
      </c>
      <c r="F120" s="98" t="s">
        <v>5125</v>
      </c>
      <c r="G120" s="99" t="s">
        <v>4977</v>
      </c>
      <c r="H120" s="73">
        <v>1</v>
      </c>
      <c r="I120" s="94" t="s">
        <v>4735</v>
      </c>
      <c r="J120" s="59" t="str">
        <f t="shared" si="2"/>
        <v>3.4</v>
      </c>
    </row>
    <row r="121" spans="1:10" ht="46.5" outlineLevel="1" x14ac:dyDescent="0.25">
      <c r="A121" s="101" t="s">
        <v>5345</v>
      </c>
      <c r="B121" s="97" t="s">
        <v>4732</v>
      </c>
      <c r="C121" s="96">
        <v>3000</v>
      </c>
      <c r="D121" s="96">
        <v>4500</v>
      </c>
      <c r="E121" s="92">
        <f>D121/C121-1</f>
        <v>0.5</v>
      </c>
      <c r="F121" s="98" t="s">
        <v>5125</v>
      </c>
      <c r="G121" s="99" t="s">
        <v>4977</v>
      </c>
      <c r="H121" s="73">
        <v>1</v>
      </c>
      <c r="I121" s="94" t="s">
        <v>4733</v>
      </c>
      <c r="J121" s="59" t="str">
        <f t="shared" si="2"/>
        <v>3.5</v>
      </c>
    </row>
    <row r="122" spans="1:10" ht="23.25" outlineLevel="1" x14ac:dyDescent="0.25">
      <c r="A122" s="101"/>
      <c r="B122" s="97" t="s">
        <v>4730</v>
      </c>
      <c r="C122" s="96">
        <v>2300</v>
      </c>
      <c r="D122" s="96"/>
      <c r="E122" s="92"/>
      <c r="F122" s="98" t="s">
        <v>5211</v>
      </c>
      <c r="G122" s="99" t="s">
        <v>4977</v>
      </c>
      <c r="H122" s="73">
        <v>1</v>
      </c>
      <c r="I122" s="94" t="s">
        <v>4731</v>
      </c>
      <c r="J122" s="59">
        <f t="shared" si="2"/>
        <v>0</v>
      </c>
    </row>
    <row r="123" spans="1:10" ht="23.25" outlineLevel="1" x14ac:dyDescent="0.25">
      <c r="A123" s="101" t="s">
        <v>5346</v>
      </c>
      <c r="B123" s="97" t="s">
        <v>5227</v>
      </c>
      <c r="C123" s="96"/>
      <c r="D123" s="96">
        <v>5000</v>
      </c>
      <c r="E123" s="92"/>
      <c r="F123" s="98" t="s">
        <v>4986</v>
      </c>
      <c r="G123" s="99" t="s">
        <v>4977</v>
      </c>
      <c r="H123" s="73">
        <v>1</v>
      </c>
      <c r="I123" s="94" t="s">
        <v>5228</v>
      </c>
      <c r="J123" s="59" t="str">
        <f t="shared" si="2"/>
        <v>3.6</v>
      </c>
    </row>
    <row r="124" spans="1:10" ht="46.5" outlineLevel="1" x14ac:dyDescent="0.25">
      <c r="A124" s="101"/>
      <c r="B124" s="97" t="s">
        <v>7888</v>
      </c>
      <c r="C124" s="96"/>
      <c r="D124" s="96"/>
      <c r="E124" s="92"/>
      <c r="F124" s="98"/>
      <c r="G124" s="99"/>
      <c r="H124" s="73">
        <v>1</v>
      </c>
      <c r="I124" s="94"/>
      <c r="J124" s="59">
        <f t="shared" si="2"/>
        <v>0</v>
      </c>
    </row>
    <row r="125" spans="1:10" ht="22.5" hidden="1" x14ac:dyDescent="0.25">
      <c r="A125" s="71"/>
      <c r="B125" s="102" t="s">
        <v>5347</v>
      </c>
      <c r="C125" s="50"/>
      <c r="D125" s="54"/>
      <c r="E125" s="51"/>
      <c r="F125" s="55"/>
      <c r="G125" s="56"/>
      <c r="I125" s="53"/>
      <c r="J125" s="59">
        <f t="shared" si="2"/>
        <v>0</v>
      </c>
    </row>
    <row r="126" spans="1:10" ht="40.5" hidden="1" outlineLevel="1" x14ac:dyDescent="0.25">
      <c r="A126" s="71" t="s">
        <v>5348</v>
      </c>
      <c r="B126" s="76" t="s">
        <v>4727</v>
      </c>
      <c r="C126" s="54">
        <v>45000</v>
      </c>
      <c r="D126" s="54"/>
      <c r="E126" s="51"/>
      <c r="F126" s="55"/>
      <c r="G126" s="56"/>
      <c r="I126" s="53" t="s">
        <v>4728</v>
      </c>
      <c r="J126" s="59" t="str">
        <f t="shared" si="2"/>
        <v>4.1</v>
      </c>
    </row>
    <row r="127" spans="1:10" ht="40.5" hidden="1" outlineLevel="1" x14ac:dyDescent="0.25">
      <c r="A127" s="71" t="s">
        <v>5349</v>
      </c>
      <c r="B127" s="76" t="s">
        <v>4725</v>
      </c>
      <c r="C127" s="54">
        <v>60000</v>
      </c>
      <c r="D127" s="54"/>
      <c r="E127" s="51"/>
      <c r="F127" s="55"/>
      <c r="G127" s="56"/>
      <c r="I127" s="53" t="s">
        <v>4726</v>
      </c>
      <c r="J127" s="59" t="str">
        <f t="shared" si="2"/>
        <v>4.2</v>
      </c>
    </row>
    <row r="128" spans="1:10" ht="40.5" hidden="1" outlineLevel="1" x14ac:dyDescent="0.25">
      <c r="A128" s="71" t="s">
        <v>5350</v>
      </c>
      <c r="B128" s="76" t="s">
        <v>4723</v>
      </c>
      <c r="C128" s="54">
        <v>60000</v>
      </c>
      <c r="D128" s="54"/>
      <c r="E128" s="51"/>
      <c r="F128" s="55"/>
      <c r="G128" s="56"/>
      <c r="I128" s="53" t="s">
        <v>4724</v>
      </c>
      <c r="J128" s="59" t="str">
        <f t="shared" si="2"/>
        <v>4.3</v>
      </c>
    </row>
    <row r="129" spans="1:10" ht="40.5" hidden="1" outlineLevel="1" x14ac:dyDescent="0.25">
      <c r="A129" s="71" t="s">
        <v>5351</v>
      </c>
      <c r="B129" s="76" t="s">
        <v>4721</v>
      </c>
      <c r="C129" s="54">
        <v>60000</v>
      </c>
      <c r="D129" s="54"/>
      <c r="E129" s="51"/>
      <c r="F129" s="55"/>
      <c r="G129" s="56"/>
      <c r="I129" s="53" t="s">
        <v>4722</v>
      </c>
      <c r="J129" s="59" t="str">
        <f t="shared" si="2"/>
        <v>4.4</v>
      </c>
    </row>
    <row r="130" spans="1:10" ht="40.5" hidden="1" outlineLevel="1" x14ac:dyDescent="0.25">
      <c r="A130" s="71" t="s">
        <v>5352</v>
      </c>
      <c r="B130" s="76" t="s">
        <v>4719</v>
      </c>
      <c r="C130" s="54">
        <v>60000</v>
      </c>
      <c r="D130" s="54"/>
      <c r="E130" s="51"/>
      <c r="F130" s="55"/>
      <c r="G130" s="56"/>
      <c r="I130" s="53" t="s">
        <v>4720</v>
      </c>
      <c r="J130" s="59" t="str">
        <f t="shared" si="2"/>
        <v>4.5</v>
      </c>
    </row>
    <row r="131" spans="1:10" ht="40.5" hidden="1" outlineLevel="1" x14ac:dyDescent="0.25">
      <c r="A131" s="71" t="s">
        <v>5353</v>
      </c>
      <c r="B131" s="76" t="s">
        <v>4717</v>
      </c>
      <c r="C131" s="54">
        <v>45000</v>
      </c>
      <c r="D131" s="54"/>
      <c r="E131" s="51"/>
      <c r="F131" s="55"/>
      <c r="G131" s="56"/>
      <c r="I131" s="53" t="s">
        <v>4718</v>
      </c>
      <c r="J131" s="59" t="str">
        <f t="shared" si="2"/>
        <v>4.6</v>
      </c>
    </row>
    <row r="132" spans="1:10" ht="40.5" hidden="1" outlineLevel="1" x14ac:dyDescent="0.25">
      <c r="A132" s="71" t="s">
        <v>5354</v>
      </c>
      <c r="B132" s="76" t="s">
        <v>4715</v>
      </c>
      <c r="C132" s="54">
        <v>60000</v>
      </c>
      <c r="D132" s="54"/>
      <c r="E132" s="51"/>
      <c r="F132" s="55"/>
      <c r="G132" s="56"/>
      <c r="I132" s="53" t="s">
        <v>4716</v>
      </c>
      <c r="J132" s="59" t="str">
        <f t="shared" si="2"/>
        <v>4.7</v>
      </c>
    </row>
    <row r="133" spans="1:10" hidden="1" outlineLevel="1" x14ac:dyDescent="0.25">
      <c r="A133" s="71" t="s">
        <v>5355</v>
      </c>
      <c r="B133" s="76" t="s">
        <v>4713</v>
      </c>
      <c r="C133" s="54">
        <v>60000</v>
      </c>
      <c r="D133" s="54"/>
      <c r="E133" s="51"/>
      <c r="F133" s="55"/>
      <c r="G133" s="56"/>
      <c r="I133" s="53" t="s">
        <v>4714</v>
      </c>
      <c r="J133" s="59" t="str">
        <f t="shared" si="2"/>
        <v>4.8</v>
      </c>
    </row>
    <row r="134" spans="1:10" hidden="1" outlineLevel="1" x14ac:dyDescent="0.25">
      <c r="A134" s="71" t="s">
        <v>5356</v>
      </c>
      <c r="B134" s="76" t="s">
        <v>4711</v>
      </c>
      <c r="C134" s="54">
        <v>28000</v>
      </c>
      <c r="D134" s="54"/>
      <c r="E134" s="51"/>
      <c r="F134" s="55"/>
      <c r="G134" s="56"/>
      <c r="I134" s="53" t="s">
        <v>4712</v>
      </c>
      <c r="J134" s="59" t="str">
        <f t="shared" si="2"/>
        <v>4.9</v>
      </c>
    </row>
    <row r="135" spans="1:10" hidden="1" outlineLevel="1" x14ac:dyDescent="0.25">
      <c r="A135" s="71" t="s">
        <v>5357</v>
      </c>
      <c r="B135" s="76" t="s">
        <v>4709</v>
      </c>
      <c r="C135" s="54">
        <v>10000</v>
      </c>
      <c r="D135" s="54"/>
      <c r="E135" s="51"/>
      <c r="F135" s="55"/>
      <c r="G135" s="56"/>
      <c r="I135" s="53" t="s">
        <v>4710</v>
      </c>
      <c r="J135" s="59" t="str">
        <f t="shared" ref="J135:J198" si="3">A135</f>
        <v>4.10</v>
      </c>
    </row>
    <row r="136" spans="1:10" ht="40.5" hidden="1" outlineLevel="1" x14ac:dyDescent="0.25">
      <c r="A136" s="71" t="s">
        <v>5358</v>
      </c>
      <c r="B136" s="76" t="s">
        <v>4707</v>
      </c>
      <c r="C136" s="54">
        <v>40000</v>
      </c>
      <c r="D136" s="54"/>
      <c r="E136" s="51"/>
      <c r="F136" s="55"/>
      <c r="G136" s="56"/>
      <c r="I136" s="53" t="s">
        <v>4708</v>
      </c>
      <c r="J136" s="59" t="str">
        <f t="shared" si="3"/>
        <v>4.11</v>
      </c>
    </row>
    <row r="137" spans="1:10" ht="40.5" hidden="1" outlineLevel="1" x14ac:dyDescent="0.25">
      <c r="A137" s="71" t="s">
        <v>5359</v>
      </c>
      <c r="B137" s="76" t="s">
        <v>4705</v>
      </c>
      <c r="C137" s="54">
        <v>40000</v>
      </c>
      <c r="D137" s="54"/>
      <c r="E137" s="51"/>
      <c r="F137" s="55"/>
      <c r="G137" s="56"/>
      <c r="I137" s="53" t="s">
        <v>4706</v>
      </c>
      <c r="J137" s="59" t="str">
        <f t="shared" si="3"/>
        <v>4.12</v>
      </c>
    </row>
    <row r="138" spans="1:10" ht="40.5" hidden="1" outlineLevel="1" x14ac:dyDescent="0.25">
      <c r="A138" s="71" t="s">
        <v>5360</v>
      </c>
      <c r="B138" s="76" t="s">
        <v>4703</v>
      </c>
      <c r="C138" s="54">
        <v>50000</v>
      </c>
      <c r="D138" s="54"/>
      <c r="E138" s="51"/>
      <c r="F138" s="55"/>
      <c r="G138" s="56"/>
      <c r="I138" s="53" t="s">
        <v>4704</v>
      </c>
      <c r="J138" s="59" t="str">
        <f t="shared" si="3"/>
        <v>4.13</v>
      </c>
    </row>
    <row r="139" spans="1:10" ht="22.5" hidden="1" x14ac:dyDescent="0.25">
      <c r="A139" s="71"/>
      <c r="B139" s="102" t="s">
        <v>5361</v>
      </c>
      <c r="C139" s="50"/>
      <c r="D139" s="54"/>
      <c r="E139" s="51"/>
      <c r="F139" s="55"/>
      <c r="G139" s="56"/>
      <c r="I139" s="53"/>
      <c r="J139" s="59">
        <f t="shared" si="3"/>
        <v>0</v>
      </c>
    </row>
    <row r="140" spans="1:10" ht="40.5" hidden="1" outlineLevel="1" x14ac:dyDescent="0.25">
      <c r="A140" s="71" t="s">
        <v>5362</v>
      </c>
      <c r="B140" s="76" t="s">
        <v>4700</v>
      </c>
      <c r="C140" s="54">
        <v>78000</v>
      </c>
      <c r="D140" s="54"/>
      <c r="E140" s="51"/>
      <c r="F140" s="55"/>
      <c r="G140" s="56"/>
      <c r="I140" s="53" t="s">
        <v>4701</v>
      </c>
      <c r="J140" s="59" t="str">
        <f t="shared" si="3"/>
        <v>5.1</v>
      </c>
    </row>
    <row r="141" spans="1:10" hidden="1" outlineLevel="1" x14ac:dyDescent="0.25">
      <c r="A141" s="71" t="s">
        <v>5363</v>
      </c>
      <c r="B141" s="76" t="s">
        <v>4698</v>
      </c>
      <c r="C141" s="54">
        <v>95000</v>
      </c>
      <c r="D141" s="54"/>
      <c r="E141" s="51"/>
      <c r="F141" s="55"/>
      <c r="G141" s="56"/>
      <c r="I141" s="53" t="s">
        <v>4699</v>
      </c>
      <c r="J141" s="59" t="str">
        <f t="shared" si="3"/>
        <v>5.2</v>
      </c>
    </row>
    <row r="142" spans="1:10" ht="40.5" hidden="1" outlineLevel="1" x14ac:dyDescent="0.25">
      <c r="A142" s="71" t="s">
        <v>5364</v>
      </c>
      <c r="B142" s="76" t="s">
        <v>4696</v>
      </c>
      <c r="C142" s="54">
        <v>105000</v>
      </c>
      <c r="D142" s="54"/>
      <c r="E142" s="51"/>
      <c r="F142" s="55"/>
      <c r="G142" s="56"/>
      <c r="I142" s="53" t="s">
        <v>4697</v>
      </c>
      <c r="J142" s="59" t="str">
        <f t="shared" si="3"/>
        <v>5.3</v>
      </c>
    </row>
    <row r="143" spans="1:10" ht="40.5" hidden="1" outlineLevel="1" x14ac:dyDescent="0.25">
      <c r="A143" s="71" t="s">
        <v>5365</v>
      </c>
      <c r="B143" s="76" t="s">
        <v>4694</v>
      </c>
      <c r="C143" s="54">
        <v>105000</v>
      </c>
      <c r="D143" s="54"/>
      <c r="E143" s="51"/>
      <c r="F143" s="55"/>
      <c r="G143" s="56"/>
      <c r="I143" s="53" t="s">
        <v>4695</v>
      </c>
      <c r="J143" s="59" t="str">
        <f t="shared" si="3"/>
        <v>5.4</v>
      </c>
    </row>
    <row r="144" spans="1:10" ht="40.5" hidden="1" outlineLevel="1" x14ac:dyDescent="0.25">
      <c r="A144" s="71" t="s">
        <v>5366</v>
      </c>
      <c r="B144" s="76" t="s">
        <v>4692</v>
      </c>
      <c r="C144" s="54">
        <v>130000</v>
      </c>
      <c r="D144" s="54"/>
      <c r="E144" s="51"/>
      <c r="F144" s="55"/>
      <c r="G144" s="56"/>
      <c r="I144" s="53" t="s">
        <v>4693</v>
      </c>
      <c r="J144" s="59" t="str">
        <f t="shared" si="3"/>
        <v>5.5</v>
      </c>
    </row>
    <row r="145" spans="1:10" ht="40.5" hidden="1" outlineLevel="1" x14ac:dyDescent="0.25">
      <c r="A145" s="71" t="s">
        <v>5367</v>
      </c>
      <c r="B145" s="76" t="s">
        <v>4690</v>
      </c>
      <c r="C145" s="54">
        <v>120000</v>
      </c>
      <c r="D145" s="54"/>
      <c r="E145" s="51"/>
      <c r="F145" s="55"/>
      <c r="G145" s="56"/>
      <c r="I145" s="53" t="s">
        <v>4691</v>
      </c>
      <c r="J145" s="59" t="str">
        <f t="shared" si="3"/>
        <v>5.6</v>
      </c>
    </row>
    <row r="146" spans="1:10" ht="22.5" hidden="1" x14ac:dyDescent="0.25">
      <c r="A146" s="71"/>
      <c r="B146" s="102" t="s">
        <v>5381</v>
      </c>
      <c r="C146" s="50"/>
      <c r="D146" s="54"/>
      <c r="E146" s="51"/>
      <c r="F146" s="55"/>
      <c r="G146" s="56"/>
      <c r="I146" s="53"/>
      <c r="J146" s="59">
        <f t="shared" si="3"/>
        <v>0</v>
      </c>
    </row>
    <row r="147" spans="1:10" hidden="1" outlineLevel="1" x14ac:dyDescent="0.25">
      <c r="A147" s="71" t="s">
        <v>5368</v>
      </c>
      <c r="B147" s="76" t="s">
        <v>4687</v>
      </c>
      <c r="C147" s="54">
        <v>10000</v>
      </c>
      <c r="D147" s="54"/>
      <c r="E147" s="51"/>
      <c r="F147" s="55"/>
      <c r="G147" s="56"/>
      <c r="I147" s="53" t="s">
        <v>4688</v>
      </c>
      <c r="J147" s="59" t="str">
        <f t="shared" si="3"/>
        <v>5.8</v>
      </c>
    </row>
    <row r="148" spans="1:10" hidden="1" outlineLevel="1" x14ac:dyDescent="0.25">
      <c r="A148" s="71" t="s">
        <v>5369</v>
      </c>
      <c r="B148" s="76" t="s">
        <v>4685</v>
      </c>
      <c r="C148" s="54">
        <v>20000</v>
      </c>
      <c r="D148" s="54"/>
      <c r="E148" s="51"/>
      <c r="F148" s="55"/>
      <c r="G148" s="56"/>
      <c r="I148" s="53" t="s">
        <v>4686</v>
      </c>
      <c r="J148" s="59" t="str">
        <f t="shared" si="3"/>
        <v>5.9</v>
      </c>
    </row>
    <row r="149" spans="1:10" ht="40.5" hidden="1" outlineLevel="1" x14ac:dyDescent="0.25">
      <c r="A149" s="71" t="s">
        <v>5370</v>
      </c>
      <c r="B149" s="76" t="s">
        <v>4683</v>
      </c>
      <c r="C149" s="54">
        <v>34000</v>
      </c>
      <c r="D149" s="54"/>
      <c r="E149" s="51"/>
      <c r="F149" s="55"/>
      <c r="G149" s="56"/>
      <c r="I149" s="53" t="s">
        <v>4684</v>
      </c>
      <c r="J149" s="59" t="str">
        <f t="shared" si="3"/>
        <v>5.10</v>
      </c>
    </row>
    <row r="150" spans="1:10" hidden="1" outlineLevel="1" x14ac:dyDescent="0.25">
      <c r="A150" s="71" t="s">
        <v>5371</v>
      </c>
      <c r="B150" s="76" t="s">
        <v>4681</v>
      </c>
      <c r="C150" s="54">
        <v>26000</v>
      </c>
      <c r="D150" s="54"/>
      <c r="E150" s="51"/>
      <c r="F150" s="55"/>
      <c r="G150" s="56"/>
      <c r="I150" s="53" t="s">
        <v>4682</v>
      </c>
      <c r="J150" s="59" t="str">
        <f t="shared" si="3"/>
        <v>5.11</v>
      </c>
    </row>
    <row r="151" spans="1:10" hidden="1" outlineLevel="1" x14ac:dyDescent="0.25">
      <c r="A151" s="71" t="s">
        <v>5372</v>
      </c>
      <c r="B151" s="76" t="s">
        <v>4679</v>
      </c>
      <c r="C151" s="54">
        <v>18000</v>
      </c>
      <c r="D151" s="54"/>
      <c r="E151" s="51"/>
      <c r="F151" s="55"/>
      <c r="G151" s="56"/>
      <c r="I151" s="53" t="s">
        <v>4680</v>
      </c>
      <c r="J151" s="59" t="str">
        <f t="shared" si="3"/>
        <v>5.12</v>
      </c>
    </row>
    <row r="152" spans="1:10" hidden="1" outlineLevel="1" x14ac:dyDescent="0.25">
      <c r="A152" s="71" t="s">
        <v>5373</v>
      </c>
      <c r="B152" s="76" t="s">
        <v>4677</v>
      </c>
      <c r="C152" s="54">
        <v>35000</v>
      </c>
      <c r="D152" s="54"/>
      <c r="E152" s="51"/>
      <c r="F152" s="55"/>
      <c r="G152" s="56"/>
      <c r="I152" s="53" t="s">
        <v>4678</v>
      </c>
      <c r="J152" s="59" t="str">
        <f t="shared" si="3"/>
        <v>5.13</v>
      </c>
    </row>
    <row r="153" spans="1:10" hidden="1" outlineLevel="1" x14ac:dyDescent="0.25">
      <c r="A153" s="71" t="s">
        <v>5374</v>
      </c>
      <c r="B153" s="76" t="s">
        <v>4675</v>
      </c>
      <c r="C153" s="54">
        <v>30000</v>
      </c>
      <c r="D153" s="54"/>
      <c r="E153" s="51"/>
      <c r="F153" s="55"/>
      <c r="G153" s="56"/>
      <c r="I153" s="53" t="s">
        <v>4676</v>
      </c>
      <c r="J153" s="59" t="str">
        <f t="shared" si="3"/>
        <v>5.14</v>
      </c>
    </row>
    <row r="154" spans="1:10" hidden="1" outlineLevel="1" x14ac:dyDescent="0.25">
      <c r="A154" s="71" t="s">
        <v>5375</v>
      </c>
      <c r="B154" s="76" t="s">
        <v>4673</v>
      </c>
      <c r="C154" s="54">
        <v>15000</v>
      </c>
      <c r="D154" s="54"/>
      <c r="E154" s="51"/>
      <c r="F154" s="55"/>
      <c r="G154" s="56"/>
      <c r="I154" s="53" t="s">
        <v>4674</v>
      </c>
      <c r="J154" s="59" t="str">
        <f t="shared" si="3"/>
        <v>5.15</v>
      </c>
    </row>
    <row r="155" spans="1:10" hidden="1" outlineLevel="1" x14ac:dyDescent="0.25">
      <c r="A155" s="71" t="s">
        <v>5376</v>
      </c>
      <c r="B155" s="76" t="s">
        <v>4671</v>
      </c>
      <c r="C155" s="54">
        <v>15000</v>
      </c>
      <c r="D155" s="54"/>
      <c r="E155" s="51"/>
      <c r="F155" s="55"/>
      <c r="G155" s="56"/>
      <c r="I155" s="53" t="s">
        <v>4672</v>
      </c>
      <c r="J155" s="59" t="str">
        <f t="shared" si="3"/>
        <v>5.16</v>
      </c>
    </row>
    <row r="156" spans="1:10" hidden="1" outlineLevel="1" x14ac:dyDescent="0.25">
      <c r="A156" s="71" t="s">
        <v>5377</v>
      </c>
      <c r="B156" s="76" t="s">
        <v>4669</v>
      </c>
      <c r="C156" s="54">
        <v>13000</v>
      </c>
      <c r="D156" s="54"/>
      <c r="E156" s="51"/>
      <c r="F156" s="55"/>
      <c r="G156" s="56"/>
      <c r="I156" s="53" t="s">
        <v>4670</v>
      </c>
      <c r="J156" s="59" t="str">
        <f t="shared" si="3"/>
        <v>5.17</v>
      </c>
    </row>
    <row r="157" spans="1:10" hidden="1" outlineLevel="1" x14ac:dyDescent="0.25">
      <c r="A157" s="71" t="s">
        <v>5378</v>
      </c>
      <c r="B157" s="76" t="s">
        <v>4667</v>
      </c>
      <c r="C157" s="54">
        <v>2500</v>
      </c>
      <c r="D157" s="54"/>
      <c r="E157" s="51"/>
      <c r="F157" s="55"/>
      <c r="G157" s="56"/>
      <c r="I157" s="53" t="s">
        <v>4668</v>
      </c>
      <c r="J157" s="59" t="str">
        <f t="shared" si="3"/>
        <v>5.18</v>
      </c>
    </row>
    <row r="158" spans="1:10" hidden="1" outlineLevel="1" x14ac:dyDescent="0.25">
      <c r="A158" s="71" t="s">
        <v>5379</v>
      </c>
      <c r="B158" s="76" t="s">
        <v>4665</v>
      </c>
      <c r="C158" s="54">
        <v>25000</v>
      </c>
      <c r="D158" s="54"/>
      <c r="E158" s="51"/>
      <c r="F158" s="55"/>
      <c r="G158" s="56"/>
      <c r="I158" s="53" t="s">
        <v>4666</v>
      </c>
      <c r="J158" s="59" t="str">
        <f t="shared" si="3"/>
        <v>5.19</v>
      </c>
    </row>
    <row r="159" spans="1:10" hidden="1" outlineLevel="1" x14ac:dyDescent="0.25">
      <c r="A159" s="71" t="s">
        <v>5380</v>
      </c>
      <c r="B159" s="76" t="s">
        <v>4663</v>
      </c>
      <c r="C159" s="54">
        <v>48000</v>
      </c>
      <c r="D159" s="54"/>
      <c r="E159" s="51"/>
      <c r="F159" s="55"/>
      <c r="G159" s="56"/>
      <c r="I159" s="53" t="s">
        <v>4664</v>
      </c>
      <c r="J159" s="59" t="str">
        <f t="shared" si="3"/>
        <v>5.20</v>
      </c>
    </row>
    <row r="160" spans="1:10" ht="22.5" hidden="1" x14ac:dyDescent="0.25">
      <c r="A160" s="71"/>
      <c r="B160" s="102" t="s">
        <v>5382</v>
      </c>
      <c r="C160" s="50"/>
      <c r="D160" s="54"/>
      <c r="E160" s="51"/>
      <c r="F160" s="55"/>
      <c r="G160" s="56"/>
      <c r="I160" s="53"/>
      <c r="J160" s="59">
        <f t="shared" si="3"/>
        <v>0</v>
      </c>
    </row>
    <row r="161" spans="1:10" hidden="1" outlineLevel="1" x14ac:dyDescent="0.25">
      <c r="A161" s="71" t="s">
        <v>5383</v>
      </c>
      <c r="B161" s="76" t="s">
        <v>4660</v>
      </c>
      <c r="C161" s="54">
        <v>22000</v>
      </c>
      <c r="D161" s="54"/>
      <c r="E161" s="51"/>
      <c r="F161" s="55"/>
      <c r="G161" s="56"/>
      <c r="I161" s="53" t="s">
        <v>4661</v>
      </c>
      <c r="J161" s="59" t="str">
        <f t="shared" si="3"/>
        <v>7.1</v>
      </c>
    </row>
    <row r="162" spans="1:10" hidden="1" outlineLevel="1" x14ac:dyDescent="0.25">
      <c r="A162" s="71" t="s">
        <v>5384</v>
      </c>
      <c r="B162" s="76" t="s">
        <v>4658</v>
      </c>
      <c r="C162" s="54">
        <v>13000</v>
      </c>
      <c r="D162" s="54"/>
      <c r="E162" s="51"/>
      <c r="F162" s="55"/>
      <c r="G162" s="56"/>
      <c r="I162" s="53" t="s">
        <v>4659</v>
      </c>
      <c r="J162" s="59" t="str">
        <f t="shared" si="3"/>
        <v>7.2</v>
      </c>
    </row>
    <row r="163" spans="1:10" ht="40.5" hidden="1" outlineLevel="1" x14ac:dyDescent="0.25">
      <c r="A163" s="71" t="s">
        <v>5385</v>
      </c>
      <c r="B163" s="76" t="s">
        <v>4656</v>
      </c>
      <c r="C163" s="54">
        <v>13000</v>
      </c>
      <c r="D163" s="54"/>
      <c r="E163" s="51"/>
      <c r="F163" s="55"/>
      <c r="G163" s="56"/>
      <c r="I163" s="53" t="s">
        <v>4657</v>
      </c>
      <c r="J163" s="59" t="str">
        <f t="shared" si="3"/>
        <v>7.3</v>
      </c>
    </row>
    <row r="164" spans="1:10" ht="40.5" hidden="1" outlineLevel="1" x14ac:dyDescent="0.25">
      <c r="A164" s="71" t="s">
        <v>5386</v>
      </c>
      <c r="B164" s="76" t="s">
        <v>4654</v>
      </c>
      <c r="C164" s="54">
        <v>28000</v>
      </c>
      <c r="D164" s="54"/>
      <c r="E164" s="51"/>
      <c r="F164" s="55"/>
      <c r="G164" s="56"/>
      <c r="I164" s="53" t="s">
        <v>4655</v>
      </c>
      <c r="J164" s="59" t="str">
        <f t="shared" si="3"/>
        <v>7.4</v>
      </c>
    </row>
    <row r="165" spans="1:10" ht="40.5" hidden="1" outlineLevel="1" x14ac:dyDescent="0.25">
      <c r="A165" s="71" t="s">
        <v>5387</v>
      </c>
      <c r="B165" s="76" t="s">
        <v>4652</v>
      </c>
      <c r="C165" s="54">
        <v>5000</v>
      </c>
      <c r="D165" s="54"/>
      <c r="E165" s="51"/>
      <c r="F165" s="55"/>
      <c r="G165" s="56"/>
      <c r="I165" s="53" t="s">
        <v>4653</v>
      </c>
      <c r="J165" s="59" t="str">
        <f t="shared" si="3"/>
        <v>7.5</v>
      </c>
    </row>
    <row r="166" spans="1:10" ht="40.5" hidden="1" outlineLevel="1" x14ac:dyDescent="0.25">
      <c r="A166" s="71" t="s">
        <v>5388</v>
      </c>
      <c r="B166" s="76" t="s">
        <v>4650</v>
      </c>
      <c r="C166" s="54">
        <v>5000</v>
      </c>
      <c r="D166" s="54"/>
      <c r="E166" s="51"/>
      <c r="F166" s="55"/>
      <c r="G166" s="56"/>
      <c r="I166" s="53" t="s">
        <v>4651</v>
      </c>
      <c r="J166" s="59" t="str">
        <f t="shared" si="3"/>
        <v>7.6</v>
      </c>
    </row>
    <row r="167" spans="1:10" hidden="1" outlineLevel="1" x14ac:dyDescent="0.25">
      <c r="A167" s="71" t="s">
        <v>5389</v>
      </c>
      <c r="B167" s="76" t="s">
        <v>4648</v>
      </c>
      <c r="C167" s="54">
        <v>5000</v>
      </c>
      <c r="D167" s="54"/>
      <c r="E167" s="51"/>
      <c r="F167" s="55"/>
      <c r="G167" s="56"/>
      <c r="I167" s="53" t="s">
        <v>4649</v>
      </c>
      <c r="J167" s="59" t="str">
        <f t="shared" si="3"/>
        <v>7.7</v>
      </c>
    </row>
    <row r="168" spans="1:10" hidden="1" outlineLevel="1" x14ac:dyDescent="0.25">
      <c r="A168" s="71" t="s">
        <v>5390</v>
      </c>
      <c r="B168" s="76" t="s">
        <v>4646</v>
      </c>
      <c r="C168" s="54">
        <v>35000</v>
      </c>
      <c r="D168" s="54"/>
      <c r="E168" s="51"/>
      <c r="F168" s="55"/>
      <c r="G168" s="56"/>
      <c r="I168" s="53" t="s">
        <v>4647</v>
      </c>
      <c r="J168" s="59" t="str">
        <f t="shared" si="3"/>
        <v>7.8</v>
      </c>
    </row>
    <row r="169" spans="1:10" hidden="1" outlineLevel="1" x14ac:dyDescent="0.25">
      <c r="A169" s="71" t="s">
        <v>5391</v>
      </c>
      <c r="B169" s="76" t="s">
        <v>4644</v>
      </c>
      <c r="C169" s="54">
        <v>35000</v>
      </c>
      <c r="D169" s="54"/>
      <c r="E169" s="51"/>
      <c r="F169" s="55"/>
      <c r="G169" s="56"/>
      <c r="I169" s="53" t="s">
        <v>4645</v>
      </c>
      <c r="J169" s="59" t="str">
        <f t="shared" si="3"/>
        <v>7.9</v>
      </c>
    </row>
    <row r="170" spans="1:10" hidden="1" outlineLevel="1" x14ac:dyDescent="0.25">
      <c r="A170" s="71" t="s">
        <v>5392</v>
      </c>
      <c r="B170" s="76" t="s">
        <v>4642</v>
      </c>
      <c r="C170" s="54">
        <v>25000</v>
      </c>
      <c r="D170" s="54"/>
      <c r="E170" s="51"/>
      <c r="F170" s="55"/>
      <c r="G170" s="56"/>
      <c r="I170" s="53" t="s">
        <v>4643</v>
      </c>
      <c r="J170" s="59" t="str">
        <f t="shared" si="3"/>
        <v>7.10</v>
      </c>
    </row>
    <row r="171" spans="1:10" hidden="1" outlineLevel="1" x14ac:dyDescent="0.25">
      <c r="A171" s="71" t="s">
        <v>5393</v>
      </c>
      <c r="B171" s="76" t="s">
        <v>4640</v>
      </c>
      <c r="C171" s="54">
        <v>20000</v>
      </c>
      <c r="D171" s="54"/>
      <c r="E171" s="51"/>
      <c r="F171" s="55"/>
      <c r="G171" s="56"/>
      <c r="I171" s="53" t="s">
        <v>4641</v>
      </c>
      <c r="J171" s="59" t="str">
        <f t="shared" si="3"/>
        <v>7.11</v>
      </c>
    </row>
    <row r="172" spans="1:10" hidden="1" outlineLevel="1" x14ac:dyDescent="0.25">
      <c r="A172" s="71" t="s">
        <v>5394</v>
      </c>
      <c r="B172" s="76" t="s">
        <v>4638</v>
      </c>
      <c r="C172" s="54">
        <v>25000</v>
      </c>
      <c r="D172" s="54"/>
      <c r="E172" s="51"/>
      <c r="F172" s="55"/>
      <c r="G172" s="56"/>
      <c r="I172" s="53" t="s">
        <v>4639</v>
      </c>
      <c r="J172" s="59" t="str">
        <f t="shared" si="3"/>
        <v>7.12</v>
      </c>
    </row>
    <row r="173" spans="1:10" ht="40.5" hidden="1" outlineLevel="1" x14ac:dyDescent="0.25">
      <c r="A173" s="71" t="s">
        <v>5395</v>
      </c>
      <c r="B173" s="76" t="s">
        <v>4636</v>
      </c>
      <c r="C173" s="54">
        <v>35000</v>
      </c>
      <c r="D173" s="54"/>
      <c r="E173" s="51"/>
      <c r="F173" s="55"/>
      <c r="G173" s="56"/>
      <c r="I173" s="53" t="s">
        <v>4637</v>
      </c>
      <c r="J173" s="59" t="str">
        <f t="shared" si="3"/>
        <v>7.13</v>
      </c>
    </row>
    <row r="174" spans="1:10" hidden="1" outlineLevel="1" x14ac:dyDescent="0.25">
      <c r="A174" s="71" t="s">
        <v>5396</v>
      </c>
      <c r="B174" s="76" t="s">
        <v>4634</v>
      </c>
      <c r="C174" s="54">
        <v>35000</v>
      </c>
      <c r="D174" s="54"/>
      <c r="E174" s="51"/>
      <c r="F174" s="55"/>
      <c r="G174" s="56"/>
      <c r="I174" s="53" t="s">
        <v>4635</v>
      </c>
      <c r="J174" s="59" t="str">
        <f t="shared" si="3"/>
        <v>7.14</v>
      </c>
    </row>
    <row r="175" spans="1:10" hidden="1" outlineLevel="1" x14ac:dyDescent="0.25">
      <c r="A175" s="71" t="s">
        <v>5397</v>
      </c>
      <c r="B175" s="76" t="s">
        <v>4632</v>
      </c>
      <c r="C175" s="54">
        <v>25000</v>
      </c>
      <c r="D175" s="54"/>
      <c r="E175" s="51"/>
      <c r="F175" s="55"/>
      <c r="G175" s="56"/>
      <c r="I175" s="53" t="s">
        <v>4633</v>
      </c>
      <c r="J175" s="59" t="str">
        <f t="shared" si="3"/>
        <v>7.15</v>
      </c>
    </row>
    <row r="176" spans="1:10" hidden="1" outlineLevel="1" x14ac:dyDescent="0.25">
      <c r="A176" s="71" t="s">
        <v>5398</v>
      </c>
      <c r="B176" s="76" t="s">
        <v>4630</v>
      </c>
      <c r="C176" s="54">
        <v>45000</v>
      </c>
      <c r="D176" s="54"/>
      <c r="E176" s="51"/>
      <c r="F176" s="55"/>
      <c r="G176" s="56"/>
      <c r="I176" s="53" t="s">
        <v>4631</v>
      </c>
      <c r="J176" s="59" t="str">
        <f t="shared" si="3"/>
        <v>7.16</v>
      </c>
    </row>
    <row r="177" spans="1:10" hidden="1" outlineLevel="1" x14ac:dyDescent="0.25">
      <c r="A177" s="71" t="s">
        <v>5399</v>
      </c>
      <c r="B177" s="76" t="s">
        <v>4628</v>
      </c>
      <c r="C177" s="54">
        <v>20000</v>
      </c>
      <c r="D177" s="54"/>
      <c r="E177" s="51"/>
      <c r="F177" s="55"/>
      <c r="G177" s="56"/>
      <c r="I177" s="53" t="s">
        <v>4629</v>
      </c>
      <c r="J177" s="59" t="str">
        <f t="shared" si="3"/>
        <v>7.17</v>
      </c>
    </row>
    <row r="178" spans="1:10" hidden="1" outlineLevel="1" x14ac:dyDescent="0.25">
      <c r="A178" s="71" t="s">
        <v>5400</v>
      </c>
      <c r="B178" s="76" t="s">
        <v>4626</v>
      </c>
      <c r="C178" s="54">
        <v>5000</v>
      </c>
      <c r="D178" s="54"/>
      <c r="E178" s="51"/>
      <c r="F178" s="55"/>
      <c r="G178" s="56"/>
      <c r="I178" s="53" t="s">
        <v>4627</v>
      </c>
      <c r="J178" s="59" t="str">
        <f t="shared" si="3"/>
        <v>7.18</v>
      </c>
    </row>
    <row r="179" spans="1:10" hidden="1" outlineLevel="1" x14ac:dyDescent="0.25">
      <c r="A179" s="71" t="s">
        <v>5401</v>
      </c>
      <c r="B179" s="76" t="s">
        <v>4624</v>
      </c>
      <c r="C179" s="54">
        <v>25000</v>
      </c>
      <c r="D179" s="54"/>
      <c r="E179" s="51"/>
      <c r="F179" s="55"/>
      <c r="G179" s="56"/>
      <c r="I179" s="53" t="s">
        <v>4625</v>
      </c>
      <c r="J179" s="59" t="str">
        <f t="shared" si="3"/>
        <v>7.19</v>
      </c>
    </row>
    <row r="180" spans="1:10" hidden="1" outlineLevel="1" x14ac:dyDescent="0.25">
      <c r="A180" s="71" t="s">
        <v>5402</v>
      </c>
      <c r="B180" s="76" t="s">
        <v>4622</v>
      </c>
      <c r="C180" s="54">
        <v>120000</v>
      </c>
      <c r="D180" s="54"/>
      <c r="E180" s="51"/>
      <c r="F180" s="55"/>
      <c r="G180" s="56"/>
      <c r="I180" s="53" t="s">
        <v>4623</v>
      </c>
      <c r="J180" s="59" t="str">
        <f t="shared" si="3"/>
        <v>7.20</v>
      </c>
    </row>
    <row r="181" spans="1:10" hidden="1" outlineLevel="1" x14ac:dyDescent="0.25">
      <c r="A181" s="71" t="s">
        <v>5403</v>
      </c>
      <c r="B181" s="76" t="s">
        <v>4620</v>
      </c>
      <c r="C181" s="54">
        <v>15000</v>
      </c>
      <c r="D181" s="54"/>
      <c r="E181" s="51"/>
      <c r="F181" s="55"/>
      <c r="G181" s="56"/>
      <c r="I181" s="53" t="s">
        <v>4621</v>
      </c>
      <c r="J181" s="59" t="str">
        <f t="shared" si="3"/>
        <v>7.21</v>
      </c>
    </row>
    <row r="182" spans="1:10" hidden="1" outlineLevel="1" x14ac:dyDescent="0.25">
      <c r="A182" s="71" t="s">
        <v>5404</v>
      </c>
      <c r="B182" s="76" t="s">
        <v>4618</v>
      </c>
      <c r="C182" s="54">
        <v>15000</v>
      </c>
      <c r="D182" s="54"/>
      <c r="E182" s="51"/>
      <c r="F182" s="55"/>
      <c r="G182" s="56"/>
      <c r="I182" s="53" t="s">
        <v>4619</v>
      </c>
      <c r="J182" s="59" t="str">
        <f t="shared" si="3"/>
        <v>7.22</v>
      </c>
    </row>
    <row r="183" spans="1:10" ht="40.5" hidden="1" outlineLevel="1" x14ac:dyDescent="0.25">
      <c r="A183" s="71" t="s">
        <v>5405</v>
      </c>
      <c r="B183" s="76" t="s">
        <v>4616</v>
      </c>
      <c r="C183" s="54">
        <v>80000</v>
      </c>
      <c r="D183" s="54"/>
      <c r="E183" s="51"/>
      <c r="F183" s="55"/>
      <c r="G183" s="56"/>
      <c r="I183" s="53" t="s">
        <v>4617</v>
      </c>
      <c r="J183" s="59" t="str">
        <f t="shared" si="3"/>
        <v>7.23</v>
      </c>
    </row>
    <row r="184" spans="1:10" hidden="1" outlineLevel="1" x14ac:dyDescent="0.25">
      <c r="A184" s="71" t="s">
        <v>5406</v>
      </c>
      <c r="B184" s="76" t="s">
        <v>4614</v>
      </c>
      <c r="C184" s="54">
        <v>30000</v>
      </c>
      <c r="D184" s="54"/>
      <c r="E184" s="51"/>
      <c r="F184" s="55"/>
      <c r="G184" s="56"/>
      <c r="I184" s="53" t="s">
        <v>4615</v>
      </c>
      <c r="J184" s="59" t="str">
        <f t="shared" si="3"/>
        <v>7.24</v>
      </c>
    </row>
    <row r="185" spans="1:10" hidden="1" outlineLevel="1" x14ac:dyDescent="0.25">
      <c r="A185" s="71" t="s">
        <v>5407</v>
      </c>
      <c r="B185" s="76" t="s">
        <v>4612</v>
      </c>
      <c r="C185" s="54">
        <v>15000</v>
      </c>
      <c r="D185" s="54"/>
      <c r="E185" s="51"/>
      <c r="F185" s="55"/>
      <c r="G185" s="56"/>
      <c r="I185" s="53" t="s">
        <v>4613</v>
      </c>
      <c r="J185" s="59" t="str">
        <f t="shared" si="3"/>
        <v>7.25</v>
      </c>
    </row>
    <row r="186" spans="1:10" hidden="1" outlineLevel="1" x14ac:dyDescent="0.25">
      <c r="A186" s="71" t="s">
        <v>5408</v>
      </c>
      <c r="B186" s="76" t="s">
        <v>4610</v>
      </c>
      <c r="C186" s="54">
        <v>50000</v>
      </c>
      <c r="D186" s="54"/>
      <c r="E186" s="51"/>
      <c r="F186" s="55"/>
      <c r="G186" s="56"/>
      <c r="I186" s="53" t="s">
        <v>4611</v>
      </c>
      <c r="J186" s="59" t="str">
        <f t="shared" si="3"/>
        <v>7.26</v>
      </c>
    </row>
    <row r="187" spans="1:10" hidden="1" outlineLevel="1" x14ac:dyDescent="0.25">
      <c r="A187" s="71" t="s">
        <v>5409</v>
      </c>
      <c r="B187" s="76" t="s">
        <v>4608</v>
      </c>
      <c r="C187" s="54">
        <v>70000</v>
      </c>
      <c r="D187" s="54"/>
      <c r="E187" s="51"/>
      <c r="F187" s="55"/>
      <c r="G187" s="56"/>
      <c r="I187" s="53" t="s">
        <v>4609</v>
      </c>
      <c r="J187" s="59" t="str">
        <f t="shared" si="3"/>
        <v>7.27</v>
      </c>
    </row>
    <row r="188" spans="1:10" hidden="1" outlineLevel="1" x14ac:dyDescent="0.25">
      <c r="A188" s="71" t="s">
        <v>5410</v>
      </c>
      <c r="B188" s="76" t="s">
        <v>4606</v>
      </c>
      <c r="C188" s="54">
        <v>70000</v>
      </c>
      <c r="D188" s="54"/>
      <c r="E188" s="51"/>
      <c r="F188" s="55"/>
      <c r="G188" s="56"/>
      <c r="I188" s="53" t="s">
        <v>4607</v>
      </c>
      <c r="J188" s="59" t="str">
        <f t="shared" si="3"/>
        <v>7.28</v>
      </c>
    </row>
    <row r="189" spans="1:10" hidden="1" outlineLevel="1" x14ac:dyDescent="0.25">
      <c r="A189" s="71" t="s">
        <v>5411</v>
      </c>
      <c r="B189" s="76" t="s">
        <v>4604</v>
      </c>
      <c r="C189" s="54">
        <v>50000</v>
      </c>
      <c r="D189" s="54"/>
      <c r="E189" s="51"/>
      <c r="F189" s="55"/>
      <c r="G189" s="56"/>
      <c r="I189" s="53" t="s">
        <v>4605</v>
      </c>
      <c r="J189" s="59" t="str">
        <f t="shared" si="3"/>
        <v>7.29</v>
      </c>
    </row>
    <row r="190" spans="1:10" hidden="1" outlineLevel="1" x14ac:dyDescent="0.25">
      <c r="A190" s="71" t="s">
        <v>5412</v>
      </c>
      <c r="B190" s="76" t="s">
        <v>4602</v>
      </c>
      <c r="C190" s="54">
        <v>30000</v>
      </c>
      <c r="D190" s="54"/>
      <c r="E190" s="51"/>
      <c r="F190" s="55"/>
      <c r="G190" s="56"/>
      <c r="I190" s="53" t="s">
        <v>4603</v>
      </c>
      <c r="J190" s="59" t="str">
        <f t="shared" si="3"/>
        <v>7.30</v>
      </c>
    </row>
    <row r="191" spans="1:10" hidden="1" outlineLevel="1" x14ac:dyDescent="0.25">
      <c r="A191" s="71" t="s">
        <v>5413</v>
      </c>
      <c r="B191" s="76" t="s">
        <v>4600</v>
      </c>
      <c r="C191" s="54">
        <v>35000</v>
      </c>
      <c r="D191" s="54"/>
      <c r="E191" s="51"/>
      <c r="F191" s="55"/>
      <c r="G191" s="56"/>
      <c r="I191" s="53" t="s">
        <v>4601</v>
      </c>
      <c r="J191" s="59" t="str">
        <f t="shared" si="3"/>
        <v>7.31</v>
      </c>
    </row>
    <row r="192" spans="1:10" hidden="1" outlineLevel="1" x14ac:dyDescent="0.25">
      <c r="A192" s="71" t="s">
        <v>5414</v>
      </c>
      <c r="B192" s="76" t="s">
        <v>4598</v>
      </c>
      <c r="C192" s="54">
        <v>50000</v>
      </c>
      <c r="D192" s="54"/>
      <c r="E192" s="51"/>
      <c r="F192" s="55"/>
      <c r="G192" s="56"/>
      <c r="I192" s="53" t="s">
        <v>4599</v>
      </c>
      <c r="J192" s="59" t="str">
        <f t="shared" si="3"/>
        <v>7.32</v>
      </c>
    </row>
    <row r="193" spans="1:10" hidden="1" outlineLevel="1" x14ac:dyDescent="0.25">
      <c r="A193" s="71" t="s">
        <v>5415</v>
      </c>
      <c r="B193" s="76" t="s">
        <v>4596</v>
      </c>
      <c r="C193" s="54">
        <v>50000</v>
      </c>
      <c r="D193" s="54"/>
      <c r="E193" s="51"/>
      <c r="F193" s="55"/>
      <c r="G193" s="56"/>
      <c r="I193" s="53" t="s">
        <v>4597</v>
      </c>
      <c r="J193" s="59" t="str">
        <f t="shared" si="3"/>
        <v>7.33</v>
      </c>
    </row>
    <row r="194" spans="1:10" hidden="1" outlineLevel="1" x14ac:dyDescent="0.25">
      <c r="A194" s="71" t="s">
        <v>5416</v>
      </c>
      <c r="B194" s="76" t="s">
        <v>4594</v>
      </c>
      <c r="C194" s="54">
        <v>70000</v>
      </c>
      <c r="D194" s="54"/>
      <c r="E194" s="51"/>
      <c r="F194" s="55"/>
      <c r="G194" s="56"/>
      <c r="I194" s="53" t="s">
        <v>4595</v>
      </c>
      <c r="J194" s="59" t="str">
        <f t="shared" si="3"/>
        <v>7.34</v>
      </c>
    </row>
    <row r="195" spans="1:10" hidden="1" outlineLevel="1" x14ac:dyDescent="0.25">
      <c r="A195" s="71" t="s">
        <v>5417</v>
      </c>
      <c r="B195" s="76" t="s">
        <v>4592</v>
      </c>
      <c r="C195" s="54">
        <v>70000</v>
      </c>
      <c r="D195" s="54"/>
      <c r="E195" s="51"/>
      <c r="F195" s="55"/>
      <c r="G195" s="56"/>
      <c r="I195" s="53" t="s">
        <v>4593</v>
      </c>
      <c r="J195" s="59" t="str">
        <f t="shared" si="3"/>
        <v>7.35</v>
      </c>
    </row>
    <row r="196" spans="1:10" hidden="1" outlineLevel="1" x14ac:dyDescent="0.25">
      <c r="A196" s="71" t="s">
        <v>5418</v>
      </c>
      <c r="B196" s="76" t="s">
        <v>4590</v>
      </c>
      <c r="C196" s="54">
        <v>50000</v>
      </c>
      <c r="D196" s="54"/>
      <c r="E196" s="51"/>
      <c r="F196" s="55"/>
      <c r="G196" s="56"/>
      <c r="I196" s="53" t="s">
        <v>4591</v>
      </c>
      <c r="J196" s="59" t="str">
        <f t="shared" si="3"/>
        <v>7.36</v>
      </c>
    </row>
    <row r="197" spans="1:10" hidden="1" outlineLevel="1" x14ac:dyDescent="0.25">
      <c r="A197" s="71" t="s">
        <v>5419</v>
      </c>
      <c r="B197" s="76" t="s">
        <v>4588</v>
      </c>
      <c r="C197" s="54">
        <v>60000</v>
      </c>
      <c r="D197" s="54"/>
      <c r="E197" s="51"/>
      <c r="F197" s="55"/>
      <c r="G197" s="56"/>
      <c r="I197" s="53" t="s">
        <v>4589</v>
      </c>
      <c r="J197" s="59" t="str">
        <f t="shared" si="3"/>
        <v>7.37</v>
      </c>
    </row>
    <row r="198" spans="1:10" hidden="1" outlineLevel="1" x14ac:dyDescent="0.25">
      <c r="A198" s="71" t="s">
        <v>5420</v>
      </c>
      <c r="B198" s="76" t="s">
        <v>4586</v>
      </c>
      <c r="C198" s="54">
        <v>50000</v>
      </c>
      <c r="D198" s="54"/>
      <c r="E198" s="51"/>
      <c r="F198" s="55"/>
      <c r="G198" s="56"/>
      <c r="I198" s="53" t="s">
        <v>4587</v>
      </c>
      <c r="J198" s="59" t="str">
        <f t="shared" si="3"/>
        <v>7.38</v>
      </c>
    </row>
    <row r="199" spans="1:10" ht="40.5" hidden="1" outlineLevel="1" x14ac:dyDescent="0.25">
      <c r="A199" s="71" t="s">
        <v>5421</v>
      </c>
      <c r="B199" s="76" t="s">
        <v>4584</v>
      </c>
      <c r="C199" s="54">
        <v>120000</v>
      </c>
      <c r="D199" s="54"/>
      <c r="E199" s="51"/>
      <c r="F199" s="55"/>
      <c r="G199" s="56"/>
      <c r="I199" s="53" t="s">
        <v>4585</v>
      </c>
      <c r="J199" s="59" t="str">
        <f t="shared" ref="J199:J262" si="4">A199</f>
        <v>7.39</v>
      </c>
    </row>
    <row r="200" spans="1:10" ht="40.5" hidden="1" outlineLevel="1" x14ac:dyDescent="0.25">
      <c r="A200" s="71" t="s">
        <v>5422</v>
      </c>
      <c r="B200" s="76" t="s">
        <v>4582</v>
      </c>
      <c r="C200" s="54">
        <v>150000</v>
      </c>
      <c r="D200" s="54"/>
      <c r="E200" s="51"/>
      <c r="F200" s="55"/>
      <c r="G200" s="56"/>
      <c r="I200" s="53" t="s">
        <v>4583</v>
      </c>
      <c r="J200" s="59" t="str">
        <f t="shared" si="4"/>
        <v>7.40</v>
      </c>
    </row>
    <row r="201" spans="1:10" ht="40.5" hidden="1" outlineLevel="1" x14ac:dyDescent="0.25">
      <c r="A201" s="71" t="s">
        <v>5423</v>
      </c>
      <c r="B201" s="76" t="s">
        <v>4580</v>
      </c>
      <c r="C201" s="54">
        <v>150000</v>
      </c>
      <c r="D201" s="54"/>
      <c r="E201" s="51"/>
      <c r="F201" s="55"/>
      <c r="G201" s="56"/>
      <c r="I201" s="53" t="s">
        <v>4581</v>
      </c>
      <c r="J201" s="59" t="str">
        <f t="shared" si="4"/>
        <v>7.41</v>
      </c>
    </row>
    <row r="202" spans="1:10" ht="60.75" hidden="1" outlineLevel="1" x14ac:dyDescent="0.25">
      <c r="A202" s="71" t="s">
        <v>5424</v>
      </c>
      <c r="B202" s="76" t="s">
        <v>4578</v>
      </c>
      <c r="C202" s="54">
        <v>150000</v>
      </c>
      <c r="D202" s="54"/>
      <c r="E202" s="51"/>
      <c r="F202" s="55"/>
      <c r="G202" s="56"/>
      <c r="I202" s="53" t="s">
        <v>4579</v>
      </c>
      <c r="J202" s="59" t="str">
        <f t="shared" si="4"/>
        <v>7.42</v>
      </c>
    </row>
    <row r="203" spans="1:10" hidden="1" outlineLevel="1" x14ac:dyDescent="0.25">
      <c r="A203" s="71" t="s">
        <v>5425</v>
      </c>
      <c r="B203" s="76" t="s">
        <v>4576</v>
      </c>
      <c r="C203" s="54">
        <v>15000</v>
      </c>
      <c r="D203" s="54"/>
      <c r="E203" s="51"/>
      <c r="F203" s="55"/>
      <c r="G203" s="56"/>
      <c r="I203" s="53" t="s">
        <v>4577</v>
      </c>
      <c r="J203" s="59" t="str">
        <f t="shared" si="4"/>
        <v>7.43</v>
      </c>
    </row>
    <row r="204" spans="1:10" hidden="1" outlineLevel="1" x14ac:dyDescent="0.25">
      <c r="A204" s="71" t="s">
        <v>5426</v>
      </c>
      <c r="B204" s="76" t="s">
        <v>4574</v>
      </c>
      <c r="C204" s="54">
        <v>50000</v>
      </c>
      <c r="D204" s="54"/>
      <c r="E204" s="51"/>
      <c r="F204" s="55"/>
      <c r="G204" s="56"/>
      <c r="I204" s="53" t="s">
        <v>4575</v>
      </c>
      <c r="J204" s="59" t="str">
        <f t="shared" si="4"/>
        <v>7.44</v>
      </c>
    </row>
    <row r="205" spans="1:10" hidden="1" outlineLevel="1" x14ac:dyDescent="0.25">
      <c r="A205" s="71" t="s">
        <v>5427</v>
      </c>
      <c r="B205" s="76" t="s">
        <v>4572</v>
      </c>
      <c r="C205" s="54">
        <v>80000</v>
      </c>
      <c r="D205" s="54"/>
      <c r="E205" s="51"/>
      <c r="F205" s="55"/>
      <c r="G205" s="56"/>
      <c r="I205" s="53" t="s">
        <v>4573</v>
      </c>
      <c r="J205" s="59" t="str">
        <f t="shared" si="4"/>
        <v>7.45</v>
      </c>
    </row>
    <row r="206" spans="1:10" hidden="1" outlineLevel="1" x14ac:dyDescent="0.25">
      <c r="A206" s="71" t="s">
        <v>5428</v>
      </c>
      <c r="B206" s="76" t="s">
        <v>4570</v>
      </c>
      <c r="C206" s="54">
        <v>60000</v>
      </c>
      <c r="D206" s="54"/>
      <c r="E206" s="51"/>
      <c r="F206" s="55"/>
      <c r="G206" s="56"/>
      <c r="I206" s="53" t="s">
        <v>4571</v>
      </c>
      <c r="J206" s="59" t="str">
        <f t="shared" si="4"/>
        <v>7.46</v>
      </c>
    </row>
    <row r="207" spans="1:10" hidden="1" outlineLevel="1" x14ac:dyDescent="0.25">
      <c r="A207" s="71" t="s">
        <v>5429</v>
      </c>
      <c r="B207" s="76" t="s">
        <v>4568</v>
      </c>
      <c r="C207" s="54">
        <v>50000</v>
      </c>
      <c r="D207" s="54"/>
      <c r="E207" s="51"/>
      <c r="F207" s="55"/>
      <c r="G207" s="56"/>
      <c r="I207" s="53" t="s">
        <v>4569</v>
      </c>
      <c r="J207" s="59" t="str">
        <f t="shared" si="4"/>
        <v>7.47</v>
      </c>
    </row>
    <row r="208" spans="1:10" hidden="1" outlineLevel="1" x14ac:dyDescent="0.25">
      <c r="A208" s="71" t="s">
        <v>5430</v>
      </c>
      <c r="B208" s="76" t="s">
        <v>4566</v>
      </c>
      <c r="C208" s="54">
        <v>35000</v>
      </c>
      <c r="D208" s="54"/>
      <c r="E208" s="51"/>
      <c r="F208" s="55"/>
      <c r="G208" s="56"/>
      <c r="I208" s="53" t="s">
        <v>4567</v>
      </c>
      <c r="J208" s="59" t="str">
        <f t="shared" si="4"/>
        <v>7.48</v>
      </c>
    </row>
    <row r="209" spans="1:10" hidden="1" outlineLevel="1" x14ac:dyDescent="0.25">
      <c r="A209" s="71" t="s">
        <v>5431</v>
      </c>
      <c r="B209" s="76" t="s">
        <v>4564</v>
      </c>
      <c r="C209" s="54">
        <v>35000</v>
      </c>
      <c r="D209" s="54"/>
      <c r="E209" s="51"/>
      <c r="F209" s="55"/>
      <c r="G209" s="56"/>
      <c r="I209" s="53" t="s">
        <v>4565</v>
      </c>
      <c r="J209" s="59" t="str">
        <f t="shared" si="4"/>
        <v>7.49</v>
      </c>
    </row>
    <row r="210" spans="1:10" hidden="1" outlineLevel="1" x14ac:dyDescent="0.25">
      <c r="A210" s="71" t="s">
        <v>5432</v>
      </c>
      <c r="B210" s="76" t="s">
        <v>4562</v>
      </c>
      <c r="C210" s="54">
        <v>30000</v>
      </c>
      <c r="D210" s="54"/>
      <c r="E210" s="51"/>
      <c r="F210" s="55"/>
      <c r="G210" s="56"/>
      <c r="I210" s="53" t="s">
        <v>4563</v>
      </c>
      <c r="J210" s="59" t="str">
        <f t="shared" si="4"/>
        <v>7.50</v>
      </c>
    </row>
    <row r="211" spans="1:10" hidden="1" outlineLevel="1" x14ac:dyDescent="0.25">
      <c r="A211" s="71" t="s">
        <v>5433</v>
      </c>
      <c r="B211" s="76" t="s">
        <v>4560</v>
      </c>
      <c r="C211" s="54">
        <v>15000</v>
      </c>
      <c r="D211" s="54"/>
      <c r="E211" s="51"/>
      <c r="F211" s="55"/>
      <c r="G211" s="56"/>
      <c r="I211" s="53" t="s">
        <v>4561</v>
      </c>
      <c r="J211" s="59" t="str">
        <f t="shared" si="4"/>
        <v>7.51</v>
      </c>
    </row>
    <row r="212" spans="1:10" hidden="1" outlineLevel="1" x14ac:dyDescent="0.25">
      <c r="A212" s="71" t="s">
        <v>5434</v>
      </c>
      <c r="B212" s="76" t="s">
        <v>4558</v>
      </c>
      <c r="C212" s="54">
        <v>45000</v>
      </c>
      <c r="D212" s="54"/>
      <c r="E212" s="51"/>
      <c r="F212" s="55"/>
      <c r="G212" s="56"/>
      <c r="I212" s="53" t="s">
        <v>4559</v>
      </c>
      <c r="J212" s="59" t="str">
        <f t="shared" si="4"/>
        <v>7.52</v>
      </c>
    </row>
    <row r="213" spans="1:10" hidden="1" outlineLevel="1" x14ac:dyDescent="0.25">
      <c r="A213" s="71" t="s">
        <v>5435</v>
      </c>
      <c r="B213" s="76" t="s">
        <v>4556</v>
      </c>
      <c r="C213" s="54">
        <v>15000</v>
      </c>
      <c r="D213" s="54"/>
      <c r="E213" s="51"/>
      <c r="F213" s="55"/>
      <c r="G213" s="56"/>
      <c r="I213" s="53" t="s">
        <v>4557</v>
      </c>
      <c r="J213" s="59" t="str">
        <f t="shared" si="4"/>
        <v>7.53</v>
      </c>
    </row>
    <row r="214" spans="1:10" hidden="1" outlineLevel="1" x14ac:dyDescent="0.25">
      <c r="A214" s="71" t="s">
        <v>5436</v>
      </c>
      <c r="B214" s="76" t="s">
        <v>4554</v>
      </c>
      <c r="C214" s="54">
        <v>80000</v>
      </c>
      <c r="D214" s="54"/>
      <c r="E214" s="51"/>
      <c r="F214" s="55"/>
      <c r="G214" s="56"/>
      <c r="I214" s="53" t="s">
        <v>4555</v>
      </c>
      <c r="J214" s="59" t="str">
        <f t="shared" si="4"/>
        <v>7.54</v>
      </c>
    </row>
    <row r="215" spans="1:10" hidden="1" outlineLevel="1" x14ac:dyDescent="0.25">
      <c r="A215" s="71" t="s">
        <v>5437</v>
      </c>
      <c r="B215" s="76" t="s">
        <v>4552</v>
      </c>
      <c r="C215" s="54">
        <v>80000</v>
      </c>
      <c r="D215" s="54"/>
      <c r="E215" s="51"/>
      <c r="F215" s="55"/>
      <c r="G215" s="56"/>
      <c r="I215" s="53" t="s">
        <v>4553</v>
      </c>
      <c r="J215" s="59" t="str">
        <f t="shared" si="4"/>
        <v>7.55</v>
      </c>
    </row>
    <row r="216" spans="1:10" hidden="1" outlineLevel="1" x14ac:dyDescent="0.25">
      <c r="A216" s="71" t="s">
        <v>5438</v>
      </c>
      <c r="B216" s="76" t="s">
        <v>4550</v>
      </c>
      <c r="C216" s="54">
        <v>40000</v>
      </c>
      <c r="D216" s="54"/>
      <c r="E216" s="51"/>
      <c r="F216" s="55"/>
      <c r="G216" s="56"/>
      <c r="I216" s="53" t="s">
        <v>4551</v>
      </c>
      <c r="J216" s="59" t="str">
        <f t="shared" si="4"/>
        <v>7.56</v>
      </c>
    </row>
    <row r="217" spans="1:10" ht="40.5" hidden="1" outlineLevel="1" x14ac:dyDescent="0.25">
      <c r="A217" s="71" t="s">
        <v>5439</v>
      </c>
      <c r="B217" s="76" t="s">
        <v>4548</v>
      </c>
      <c r="C217" s="54">
        <v>50000</v>
      </c>
      <c r="D217" s="54"/>
      <c r="E217" s="51"/>
      <c r="F217" s="55"/>
      <c r="G217" s="56"/>
      <c r="I217" s="53" t="s">
        <v>4549</v>
      </c>
      <c r="J217" s="59" t="str">
        <f t="shared" si="4"/>
        <v>7.57</v>
      </c>
    </row>
    <row r="218" spans="1:10" ht="40.5" hidden="1" outlineLevel="1" x14ac:dyDescent="0.25">
      <c r="A218" s="71" t="s">
        <v>5440</v>
      </c>
      <c r="B218" s="76" t="s">
        <v>4546</v>
      </c>
      <c r="C218" s="54">
        <v>130000</v>
      </c>
      <c r="D218" s="54"/>
      <c r="E218" s="51"/>
      <c r="F218" s="55"/>
      <c r="G218" s="56"/>
      <c r="I218" s="53" t="s">
        <v>4547</v>
      </c>
      <c r="J218" s="59" t="str">
        <f t="shared" si="4"/>
        <v>7.58</v>
      </c>
    </row>
    <row r="219" spans="1:10" hidden="1" outlineLevel="1" x14ac:dyDescent="0.25">
      <c r="A219" s="71" t="s">
        <v>5441</v>
      </c>
      <c r="B219" s="76" t="s">
        <v>4544</v>
      </c>
      <c r="C219" s="54">
        <v>25000</v>
      </c>
      <c r="D219" s="54"/>
      <c r="E219" s="51"/>
      <c r="F219" s="55"/>
      <c r="G219" s="56"/>
      <c r="I219" s="53" t="s">
        <v>4545</v>
      </c>
      <c r="J219" s="59" t="str">
        <f t="shared" si="4"/>
        <v>7.59</v>
      </c>
    </row>
    <row r="220" spans="1:10" hidden="1" outlineLevel="1" x14ac:dyDescent="0.25">
      <c r="A220" s="71" t="s">
        <v>5442</v>
      </c>
      <c r="B220" s="76" t="s">
        <v>4542</v>
      </c>
      <c r="C220" s="54">
        <v>35000</v>
      </c>
      <c r="D220" s="54"/>
      <c r="E220" s="51"/>
      <c r="F220" s="55"/>
      <c r="G220" s="56"/>
      <c r="I220" s="53" t="s">
        <v>4543</v>
      </c>
      <c r="J220" s="59" t="str">
        <f t="shared" si="4"/>
        <v>7.60</v>
      </c>
    </row>
    <row r="221" spans="1:10" hidden="1" outlineLevel="1" x14ac:dyDescent="0.25">
      <c r="A221" s="71" t="s">
        <v>5443</v>
      </c>
      <c r="B221" s="76" t="s">
        <v>4540</v>
      </c>
      <c r="C221" s="54">
        <v>25000</v>
      </c>
      <c r="D221" s="54"/>
      <c r="E221" s="51"/>
      <c r="F221" s="55"/>
      <c r="G221" s="56"/>
      <c r="I221" s="53" t="s">
        <v>4541</v>
      </c>
      <c r="J221" s="59" t="str">
        <f t="shared" si="4"/>
        <v>7.61</v>
      </c>
    </row>
    <row r="222" spans="1:10" hidden="1" outlineLevel="1" x14ac:dyDescent="0.25">
      <c r="A222" s="71" t="s">
        <v>5444</v>
      </c>
      <c r="B222" s="76" t="s">
        <v>4538</v>
      </c>
      <c r="C222" s="54">
        <v>25000</v>
      </c>
      <c r="D222" s="54"/>
      <c r="E222" s="51"/>
      <c r="F222" s="55"/>
      <c r="G222" s="56"/>
      <c r="I222" s="53" t="s">
        <v>4539</v>
      </c>
      <c r="J222" s="59" t="str">
        <f t="shared" si="4"/>
        <v>7.62</v>
      </c>
    </row>
    <row r="223" spans="1:10" hidden="1" outlineLevel="1" x14ac:dyDescent="0.25">
      <c r="A223" s="71" t="s">
        <v>5445</v>
      </c>
      <c r="B223" s="76" t="s">
        <v>4536</v>
      </c>
      <c r="C223" s="54">
        <v>50000</v>
      </c>
      <c r="D223" s="54"/>
      <c r="E223" s="51"/>
      <c r="F223" s="55"/>
      <c r="G223" s="56"/>
      <c r="I223" s="53" t="s">
        <v>4537</v>
      </c>
      <c r="J223" s="59" t="str">
        <f t="shared" si="4"/>
        <v>7.63</v>
      </c>
    </row>
    <row r="224" spans="1:10" ht="23.25" collapsed="1" x14ac:dyDescent="0.25">
      <c r="A224" s="101"/>
      <c r="B224" s="102" t="s">
        <v>5446</v>
      </c>
      <c r="C224" s="91"/>
      <c r="D224" s="96"/>
      <c r="E224" s="92"/>
      <c r="F224" s="98"/>
      <c r="G224" s="99"/>
      <c r="H224" s="73">
        <v>1</v>
      </c>
      <c r="I224" s="94"/>
      <c r="J224" s="59">
        <f t="shared" si="4"/>
        <v>0</v>
      </c>
    </row>
    <row r="225" spans="1:10" ht="60.75" hidden="1" outlineLevel="1" x14ac:dyDescent="0.25">
      <c r="A225" s="71" t="s">
        <v>5447</v>
      </c>
      <c r="B225" s="78" t="s">
        <v>4941</v>
      </c>
      <c r="C225" s="54">
        <v>10000</v>
      </c>
      <c r="D225" s="54"/>
      <c r="E225" s="51"/>
      <c r="F225" s="55"/>
      <c r="G225" s="56"/>
      <c r="I225" s="53" t="s">
        <v>4534</v>
      </c>
      <c r="J225" s="59" t="str">
        <f t="shared" si="4"/>
        <v>8.1</v>
      </c>
    </row>
    <row r="226" spans="1:10" ht="60.75" hidden="1" outlineLevel="1" x14ac:dyDescent="0.25">
      <c r="A226" s="71" t="s">
        <v>5448</v>
      </c>
      <c r="B226" s="78" t="s">
        <v>4942</v>
      </c>
      <c r="C226" s="54">
        <v>12000</v>
      </c>
      <c r="D226" s="54"/>
      <c r="E226" s="51"/>
      <c r="F226" s="55"/>
      <c r="G226" s="56"/>
      <c r="I226" s="53" t="s">
        <v>4533</v>
      </c>
      <c r="J226" s="59" t="str">
        <f t="shared" si="4"/>
        <v>8.2</v>
      </c>
    </row>
    <row r="227" spans="1:10" hidden="1" outlineLevel="1" x14ac:dyDescent="0.25">
      <c r="A227" s="71" t="s">
        <v>5449</v>
      </c>
      <c r="B227" s="76" t="s">
        <v>4531</v>
      </c>
      <c r="C227" s="54">
        <v>12000</v>
      </c>
      <c r="D227" s="54"/>
      <c r="E227" s="51"/>
      <c r="F227" s="55"/>
      <c r="G227" s="56"/>
      <c r="I227" s="53" t="s">
        <v>4532</v>
      </c>
      <c r="J227" s="59" t="str">
        <f t="shared" si="4"/>
        <v>8.3</v>
      </c>
    </row>
    <row r="228" spans="1:10" hidden="1" outlineLevel="1" x14ac:dyDescent="0.25">
      <c r="A228" s="71" t="s">
        <v>5450</v>
      </c>
      <c r="B228" s="76" t="s">
        <v>4529</v>
      </c>
      <c r="C228" s="54">
        <v>5000</v>
      </c>
      <c r="D228" s="54"/>
      <c r="E228" s="51"/>
      <c r="F228" s="55"/>
      <c r="G228" s="56"/>
      <c r="I228" s="53" t="s">
        <v>4530</v>
      </c>
      <c r="J228" s="59" t="str">
        <f t="shared" si="4"/>
        <v>8.4</v>
      </c>
    </row>
    <row r="229" spans="1:10" hidden="1" outlineLevel="1" x14ac:dyDescent="0.25">
      <c r="A229" s="71" t="s">
        <v>5451</v>
      </c>
      <c r="B229" s="76" t="s">
        <v>4527</v>
      </c>
      <c r="C229" s="54">
        <v>2000</v>
      </c>
      <c r="D229" s="54"/>
      <c r="E229" s="51"/>
      <c r="F229" s="55"/>
      <c r="G229" s="56"/>
      <c r="I229" s="53" t="s">
        <v>4528</v>
      </c>
      <c r="J229" s="59" t="str">
        <f t="shared" si="4"/>
        <v>8.5</v>
      </c>
    </row>
    <row r="230" spans="1:10" hidden="1" outlineLevel="1" x14ac:dyDescent="0.25">
      <c r="A230" s="71" t="s">
        <v>5452</v>
      </c>
      <c r="B230" s="76" t="s">
        <v>4525</v>
      </c>
      <c r="C230" s="54">
        <v>5000</v>
      </c>
      <c r="D230" s="54"/>
      <c r="E230" s="51"/>
      <c r="F230" s="55"/>
      <c r="G230" s="56"/>
      <c r="I230" s="53" t="s">
        <v>4526</v>
      </c>
      <c r="J230" s="59" t="str">
        <f t="shared" si="4"/>
        <v>8.6</v>
      </c>
    </row>
    <row r="231" spans="1:10" ht="40.5" hidden="1" outlineLevel="1" x14ac:dyDescent="0.25">
      <c r="A231" s="71" t="s">
        <v>5453</v>
      </c>
      <c r="B231" s="76" t="s">
        <v>4943</v>
      </c>
      <c r="C231" s="54">
        <v>11000</v>
      </c>
      <c r="D231" s="54"/>
      <c r="E231" s="51"/>
      <c r="F231" s="55"/>
      <c r="G231" s="56"/>
      <c r="I231" s="53" t="s">
        <v>4524</v>
      </c>
      <c r="J231" s="59" t="str">
        <f t="shared" si="4"/>
        <v>8.7</v>
      </c>
    </row>
    <row r="232" spans="1:10" hidden="1" outlineLevel="1" x14ac:dyDescent="0.25">
      <c r="A232" s="71" t="s">
        <v>5454</v>
      </c>
      <c r="B232" s="76" t="s">
        <v>4522</v>
      </c>
      <c r="C232" s="54">
        <v>11000</v>
      </c>
      <c r="D232" s="54"/>
      <c r="E232" s="51"/>
      <c r="F232" s="55"/>
      <c r="G232" s="56"/>
      <c r="I232" s="53" t="s">
        <v>4523</v>
      </c>
      <c r="J232" s="59" t="str">
        <f t="shared" si="4"/>
        <v>8.8</v>
      </c>
    </row>
    <row r="233" spans="1:10" hidden="1" outlineLevel="1" x14ac:dyDescent="0.25">
      <c r="A233" s="71" t="s">
        <v>5455</v>
      </c>
      <c r="B233" s="77" t="s">
        <v>4520</v>
      </c>
      <c r="C233" s="54">
        <v>12000</v>
      </c>
      <c r="D233" s="54"/>
      <c r="E233" s="51"/>
      <c r="F233" s="55"/>
      <c r="G233" s="56"/>
      <c r="I233" s="53" t="s">
        <v>4521</v>
      </c>
      <c r="J233" s="59" t="str">
        <f t="shared" si="4"/>
        <v>8.9</v>
      </c>
    </row>
    <row r="234" spans="1:10" ht="46.5" outlineLevel="1" x14ac:dyDescent="0.25">
      <c r="A234" s="101"/>
      <c r="B234" s="103" t="s">
        <v>4945</v>
      </c>
      <c r="C234" s="96">
        <v>12000</v>
      </c>
      <c r="D234" s="96"/>
      <c r="E234" s="92"/>
      <c r="F234" s="98" t="s">
        <v>5202</v>
      </c>
      <c r="G234" s="99" t="s">
        <v>5200</v>
      </c>
      <c r="H234" s="73">
        <v>1</v>
      </c>
      <c r="I234" s="94" t="s">
        <v>4944</v>
      </c>
      <c r="J234" s="59">
        <f t="shared" si="4"/>
        <v>0</v>
      </c>
    </row>
    <row r="235" spans="1:10" ht="40.5" hidden="1" outlineLevel="1" x14ac:dyDescent="0.25">
      <c r="A235" s="71" t="s">
        <v>5456</v>
      </c>
      <c r="B235" s="79" t="s">
        <v>4946</v>
      </c>
      <c r="C235" s="54">
        <v>30000</v>
      </c>
      <c r="D235" s="54"/>
      <c r="E235" s="51"/>
      <c r="F235" s="55"/>
      <c r="G235" s="56"/>
      <c r="I235" s="53" t="s">
        <v>4519</v>
      </c>
      <c r="J235" s="59" t="str">
        <f t="shared" si="4"/>
        <v>8.10</v>
      </c>
    </row>
    <row r="236" spans="1:10" hidden="1" outlineLevel="1" x14ac:dyDescent="0.25">
      <c r="A236" s="71" t="s">
        <v>5457</v>
      </c>
      <c r="B236" s="77" t="s">
        <v>4517</v>
      </c>
      <c r="C236" s="54">
        <v>1500</v>
      </c>
      <c r="D236" s="54"/>
      <c r="E236" s="51"/>
      <c r="F236" s="55"/>
      <c r="G236" s="56"/>
      <c r="I236" s="53" t="s">
        <v>4518</v>
      </c>
      <c r="J236" s="59" t="str">
        <f t="shared" si="4"/>
        <v>8.11</v>
      </c>
    </row>
    <row r="237" spans="1:10" ht="40.5" hidden="1" outlineLevel="1" x14ac:dyDescent="0.25">
      <c r="A237" s="71" t="s">
        <v>5458</v>
      </c>
      <c r="B237" s="78" t="s">
        <v>4947</v>
      </c>
      <c r="C237" s="54">
        <v>6000</v>
      </c>
      <c r="D237" s="54"/>
      <c r="E237" s="51"/>
      <c r="F237" s="55"/>
      <c r="G237" s="56"/>
      <c r="I237" s="53" t="s">
        <v>4516</v>
      </c>
      <c r="J237" s="59" t="str">
        <f t="shared" si="4"/>
        <v>8.12</v>
      </c>
    </row>
    <row r="238" spans="1:10" ht="69.75" outlineLevel="1" x14ac:dyDescent="0.25">
      <c r="A238" s="101"/>
      <c r="B238" s="104" t="s">
        <v>4514</v>
      </c>
      <c r="C238" s="96">
        <v>2000</v>
      </c>
      <c r="D238" s="96"/>
      <c r="E238" s="92"/>
      <c r="F238" s="98" t="s">
        <v>5201</v>
      </c>
      <c r="G238" s="99" t="s">
        <v>5200</v>
      </c>
      <c r="H238" s="73">
        <v>1</v>
      </c>
      <c r="I238" s="94" t="s">
        <v>4515</v>
      </c>
      <c r="J238" s="59">
        <f t="shared" si="4"/>
        <v>0</v>
      </c>
    </row>
    <row r="239" spans="1:10" ht="69.75" outlineLevel="1" x14ac:dyDescent="0.25">
      <c r="A239" s="101"/>
      <c r="B239" s="97" t="s">
        <v>4512</v>
      </c>
      <c r="C239" s="96">
        <v>4300</v>
      </c>
      <c r="D239" s="96"/>
      <c r="E239" s="92"/>
      <c r="F239" s="98" t="s">
        <v>5201</v>
      </c>
      <c r="G239" s="99" t="s">
        <v>5200</v>
      </c>
      <c r="H239" s="73">
        <v>1</v>
      </c>
      <c r="I239" s="94" t="s">
        <v>4513</v>
      </c>
      <c r="J239" s="59">
        <f t="shared" si="4"/>
        <v>0</v>
      </c>
    </row>
    <row r="240" spans="1:10" ht="23.25" outlineLevel="1" x14ac:dyDescent="0.25">
      <c r="A240" s="101" t="s">
        <v>5459</v>
      </c>
      <c r="B240" s="97" t="s">
        <v>4510</v>
      </c>
      <c r="C240" s="96">
        <v>500</v>
      </c>
      <c r="D240" s="96">
        <v>800</v>
      </c>
      <c r="E240" s="92">
        <f>D240/C240-1</f>
        <v>0.60000000000000009</v>
      </c>
      <c r="F240" s="98" t="s">
        <v>5125</v>
      </c>
      <c r="G240" s="99" t="s">
        <v>5200</v>
      </c>
      <c r="H240" s="73">
        <v>1</v>
      </c>
      <c r="I240" s="94" t="s">
        <v>4511</v>
      </c>
      <c r="J240" s="59" t="str">
        <f t="shared" si="4"/>
        <v>8.13</v>
      </c>
    </row>
    <row r="241" spans="1:10" ht="23.25" outlineLevel="1" x14ac:dyDescent="0.25">
      <c r="A241" s="101" t="s">
        <v>5460</v>
      </c>
      <c r="B241" s="97" t="s">
        <v>5203</v>
      </c>
      <c r="C241" s="96"/>
      <c r="D241" s="96">
        <v>5000</v>
      </c>
      <c r="E241" s="92"/>
      <c r="F241" s="98" t="s">
        <v>4986</v>
      </c>
      <c r="G241" s="99" t="s">
        <v>5200</v>
      </c>
      <c r="H241" s="73">
        <v>1</v>
      </c>
      <c r="I241" s="94" t="s">
        <v>5126</v>
      </c>
      <c r="J241" s="59" t="str">
        <f t="shared" si="4"/>
        <v>8.14</v>
      </c>
    </row>
    <row r="242" spans="1:10" ht="23.25" outlineLevel="1" x14ac:dyDescent="0.25">
      <c r="A242" s="101" t="s">
        <v>5461</v>
      </c>
      <c r="B242" s="97" t="s">
        <v>5205</v>
      </c>
      <c r="C242" s="96"/>
      <c r="D242" s="96">
        <v>8000</v>
      </c>
      <c r="E242" s="92"/>
      <c r="F242" s="98" t="s">
        <v>4986</v>
      </c>
      <c r="G242" s="99" t="s">
        <v>5200</v>
      </c>
      <c r="H242" s="73">
        <v>1</v>
      </c>
      <c r="I242" s="94" t="s">
        <v>5204</v>
      </c>
      <c r="J242" s="59" t="str">
        <f t="shared" si="4"/>
        <v>8.15</v>
      </c>
    </row>
    <row r="243" spans="1:10" ht="23.25" outlineLevel="1" x14ac:dyDescent="0.25">
      <c r="A243" s="101" t="s">
        <v>5462</v>
      </c>
      <c r="B243" s="97" t="s">
        <v>5207</v>
      </c>
      <c r="C243" s="96"/>
      <c r="D243" s="96">
        <v>3000</v>
      </c>
      <c r="E243" s="92"/>
      <c r="F243" s="98" t="s">
        <v>4986</v>
      </c>
      <c r="G243" s="99" t="s">
        <v>5200</v>
      </c>
      <c r="H243" s="73">
        <v>1</v>
      </c>
      <c r="I243" s="94" t="s">
        <v>5206</v>
      </c>
      <c r="J243" s="59" t="str">
        <f t="shared" si="4"/>
        <v>8.16</v>
      </c>
    </row>
    <row r="244" spans="1:10" ht="23.25" outlineLevel="1" x14ac:dyDescent="0.25">
      <c r="A244" s="101" t="s">
        <v>5463</v>
      </c>
      <c r="B244" s="97" t="s">
        <v>5209</v>
      </c>
      <c r="C244" s="96"/>
      <c r="D244" s="96">
        <v>3000</v>
      </c>
      <c r="E244" s="92"/>
      <c r="F244" s="98" t="s">
        <v>4986</v>
      </c>
      <c r="G244" s="99" t="s">
        <v>5200</v>
      </c>
      <c r="H244" s="73">
        <v>1</v>
      </c>
      <c r="I244" s="94" t="s">
        <v>5208</v>
      </c>
      <c r="J244" s="59" t="str">
        <f t="shared" si="4"/>
        <v>8.17</v>
      </c>
    </row>
    <row r="245" spans="1:10" ht="22.5" hidden="1" x14ac:dyDescent="0.25">
      <c r="A245" s="71"/>
      <c r="B245" s="102" t="s">
        <v>5464</v>
      </c>
      <c r="C245" s="50"/>
      <c r="D245" s="54"/>
      <c r="E245" s="51"/>
      <c r="F245" s="55"/>
      <c r="G245" s="56"/>
      <c r="I245" s="53"/>
      <c r="J245" s="59">
        <f t="shared" si="4"/>
        <v>0</v>
      </c>
    </row>
    <row r="246" spans="1:10" hidden="1" outlineLevel="1" x14ac:dyDescent="0.25">
      <c r="A246" s="71" t="s">
        <v>5465</v>
      </c>
      <c r="B246" s="76" t="s">
        <v>4507</v>
      </c>
      <c r="C246" s="54">
        <v>20000</v>
      </c>
      <c r="D246" s="54"/>
      <c r="E246" s="51"/>
      <c r="F246" s="55"/>
      <c r="G246" s="56"/>
      <c r="I246" s="53" t="s">
        <v>4508</v>
      </c>
      <c r="J246" s="59" t="str">
        <f t="shared" si="4"/>
        <v>9.1</v>
      </c>
    </row>
    <row r="247" spans="1:10" hidden="1" outlineLevel="1" x14ac:dyDescent="0.25">
      <c r="A247" s="71" t="s">
        <v>5466</v>
      </c>
      <c r="B247" s="76" t="s">
        <v>4505</v>
      </c>
      <c r="C247" s="54">
        <v>15000</v>
      </c>
      <c r="D247" s="54"/>
      <c r="E247" s="51"/>
      <c r="F247" s="55"/>
      <c r="G247" s="56"/>
      <c r="I247" s="53" t="s">
        <v>4506</v>
      </c>
      <c r="J247" s="59" t="str">
        <f t="shared" si="4"/>
        <v>9.2</v>
      </c>
    </row>
    <row r="248" spans="1:10" hidden="1" outlineLevel="1" x14ac:dyDescent="0.25">
      <c r="A248" s="71" t="s">
        <v>5467</v>
      </c>
      <c r="B248" s="76" t="s">
        <v>4503</v>
      </c>
      <c r="C248" s="54">
        <v>20000</v>
      </c>
      <c r="D248" s="54"/>
      <c r="E248" s="51"/>
      <c r="F248" s="55"/>
      <c r="G248" s="56"/>
      <c r="I248" s="53" t="s">
        <v>4504</v>
      </c>
      <c r="J248" s="59" t="str">
        <f t="shared" si="4"/>
        <v>9.3</v>
      </c>
    </row>
    <row r="249" spans="1:10" hidden="1" outlineLevel="1" x14ac:dyDescent="0.25">
      <c r="A249" s="71" t="s">
        <v>5468</v>
      </c>
      <c r="B249" s="76" t="s">
        <v>4501</v>
      </c>
      <c r="C249" s="54">
        <v>20000</v>
      </c>
      <c r="D249" s="54"/>
      <c r="E249" s="51"/>
      <c r="F249" s="55"/>
      <c r="G249" s="56"/>
      <c r="I249" s="53" t="s">
        <v>4502</v>
      </c>
      <c r="J249" s="59" t="str">
        <f t="shared" si="4"/>
        <v>9.4</v>
      </c>
    </row>
    <row r="250" spans="1:10" hidden="1" outlineLevel="1" x14ac:dyDescent="0.25">
      <c r="A250" s="71" t="s">
        <v>5469</v>
      </c>
      <c r="B250" s="76" t="s">
        <v>4499</v>
      </c>
      <c r="C250" s="54">
        <v>30000</v>
      </c>
      <c r="D250" s="54"/>
      <c r="E250" s="51"/>
      <c r="F250" s="55"/>
      <c r="G250" s="56"/>
      <c r="I250" s="53" t="s">
        <v>4500</v>
      </c>
      <c r="J250" s="59" t="str">
        <f t="shared" si="4"/>
        <v>9.5</v>
      </c>
    </row>
    <row r="251" spans="1:10" hidden="1" outlineLevel="1" x14ac:dyDescent="0.25">
      <c r="A251" s="71" t="s">
        <v>5470</v>
      </c>
      <c r="B251" s="76" t="s">
        <v>4497</v>
      </c>
      <c r="C251" s="54">
        <v>32000</v>
      </c>
      <c r="D251" s="54"/>
      <c r="E251" s="51"/>
      <c r="F251" s="55"/>
      <c r="G251" s="56"/>
      <c r="I251" s="53" t="s">
        <v>4498</v>
      </c>
      <c r="J251" s="59" t="str">
        <f t="shared" si="4"/>
        <v>9.6</v>
      </c>
    </row>
    <row r="252" spans="1:10" hidden="1" outlineLevel="1" x14ac:dyDescent="0.25">
      <c r="A252" s="71" t="s">
        <v>5471</v>
      </c>
      <c r="B252" s="76" t="s">
        <v>4495</v>
      </c>
      <c r="C252" s="54">
        <v>30000</v>
      </c>
      <c r="D252" s="54"/>
      <c r="E252" s="51"/>
      <c r="F252" s="55"/>
      <c r="G252" s="56"/>
      <c r="I252" s="53" t="s">
        <v>4496</v>
      </c>
      <c r="J252" s="59" t="str">
        <f t="shared" si="4"/>
        <v>9.7</v>
      </c>
    </row>
    <row r="253" spans="1:10" hidden="1" outlineLevel="1" x14ac:dyDescent="0.25">
      <c r="A253" s="71" t="s">
        <v>5472</v>
      </c>
      <c r="B253" s="76" t="s">
        <v>4493</v>
      </c>
      <c r="C253" s="54">
        <v>30000</v>
      </c>
      <c r="D253" s="54"/>
      <c r="E253" s="51"/>
      <c r="F253" s="55"/>
      <c r="G253" s="56"/>
      <c r="I253" s="53" t="s">
        <v>4494</v>
      </c>
      <c r="J253" s="59" t="str">
        <f t="shared" si="4"/>
        <v>9.8</v>
      </c>
    </row>
    <row r="254" spans="1:10" hidden="1" outlineLevel="1" x14ac:dyDescent="0.25">
      <c r="A254" s="71" t="s">
        <v>5473</v>
      </c>
      <c r="B254" s="76" t="s">
        <v>4491</v>
      </c>
      <c r="C254" s="54">
        <v>30000</v>
      </c>
      <c r="D254" s="54"/>
      <c r="E254" s="51"/>
      <c r="F254" s="55"/>
      <c r="G254" s="56"/>
      <c r="I254" s="53" t="s">
        <v>4492</v>
      </c>
      <c r="J254" s="59" t="str">
        <f t="shared" si="4"/>
        <v>9.9</v>
      </c>
    </row>
    <row r="255" spans="1:10" hidden="1" outlineLevel="1" x14ac:dyDescent="0.25">
      <c r="A255" s="71" t="s">
        <v>5474</v>
      </c>
      <c r="B255" s="76" t="s">
        <v>4489</v>
      </c>
      <c r="C255" s="54">
        <v>30000</v>
      </c>
      <c r="D255" s="54"/>
      <c r="E255" s="51"/>
      <c r="F255" s="55"/>
      <c r="G255" s="56"/>
      <c r="I255" s="53" t="s">
        <v>4490</v>
      </c>
      <c r="J255" s="59" t="str">
        <f t="shared" si="4"/>
        <v>9.10</v>
      </c>
    </row>
    <row r="256" spans="1:10" hidden="1" outlineLevel="1" x14ac:dyDescent="0.25">
      <c r="A256" s="71" t="s">
        <v>5475</v>
      </c>
      <c r="B256" s="76" t="s">
        <v>4487</v>
      </c>
      <c r="C256" s="54">
        <v>39000</v>
      </c>
      <c r="D256" s="54"/>
      <c r="E256" s="51"/>
      <c r="F256" s="55"/>
      <c r="G256" s="56"/>
      <c r="I256" s="53" t="s">
        <v>4488</v>
      </c>
      <c r="J256" s="59" t="str">
        <f t="shared" si="4"/>
        <v>9.11</v>
      </c>
    </row>
    <row r="257" spans="1:10" hidden="1" outlineLevel="1" x14ac:dyDescent="0.25">
      <c r="A257" s="71" t="s">
        <v>5476</v>
      </c>
      <c r="B257" s="76" t="s">
        <v>4485</v>
      </c>
      <c r="C257" s="54">
        <v>30000</v>
      </c>
      <c r="D257" s="54"/>
      <c r="E257" s="51"/>
      <c r="F257" s="55"/>
      <c r="G257" s="56"/>
      <c r="I257" s="53" t="s">
        <v>4486</v>
      </c>
      <c r="J257" s="59" t="str">
        <f t="shared" si="4"/>
        <v>9.12</v>
      </c>
    </row>
    <row r="258" spans="1:10" hidden="1" outlineLevel="1" x14ac:dyDescent="0.25">
      <c r="A258" s="71" t="s">
        <v>5477</v>
      </c>
      <c r="B258" s="76" t="s">
        <v>4483</v>
      </c>
      <c r="C258" s="54">
        <v>30000</v>
      </c>
      <c r="D258" s="54"/>
      <c r="E258" s="51"/>
      <c r="F258" s="55"/>
      <c r="G258" s="56"/>
      <c r="I258" s="53" t="s">
        <v>4484</v>
      </c>
      <c r="J258" s="59" t="str">
        <f t="shared" si="4"/>
        <v>9.13</v>
      </c>
    </row>
    <row r="259" spans="1:10" hidden="1" outlineLevel="1" x14ac:dyDescent="0.25">
      <c r="A259" s="71" t="s">
        <v>5478</v>
      </c>
      <c r="B259" s="76" t="s">
        <v>4481</v>
      </c>
      <c r="C259" s="54">
        <v>35000</v>
      </c>
      <c r="D259" s="54"/>
      <c r="E259" s="51"/>
      <c r="F259" s="55"/>
      <c r="G259" s="56"/>
      <c r="I259" s="53" t="s">
        <v>4482</v>
      </c>
      <c r="J259" s="59" t="str">
        <f t="shared" si="4"/>
        <v>9.14</v>
      </c>
    </row>
    <row r="260" spans="1:10" hidden="1" outlineLevel="1" x14ac:dyDescent="0.25">
      <c r="A260" s="71" t="s">
        <v>5479</v>
      </c>
      <c r="B260" s="76" t="s">
        <v>4479</v>
      </c>
      <c r="C260" s="54">
        <v>30000</v>
      </c>
      <c r="D260" s="54"/>
      <c r="E260" s="51"/>
      <c r="F260" s="55"/>
      <c r="G260" s="56"/>
      <c r="I260" s="53" t="s">
        <v>4480</v>
      </c>
      <c r="J260" s="59" t="str">
        <f t="shared" si="4"/>
        <v>9.15</v>
      </c>
    </row>
    <row r="261" spans="1:10" hidden="1" outlineLevel="1" x14ac:dyDescent="0.25">
      <c r="A261" s="71" t="s">
        <v>5480</v>
      </c>
      <c r="B261" s="76" t="s">
        <v>4477</v>
      </c>
      <c r="C261" s="54">
        <v>35000</v>
      </c>
      <c r="D261" s="54"/>
      <c r="E261" s="51"/>
      <c r="F261" s="55"/>
      <c r="G261" s="56"/>
      <c r="I261" s="53" t="s">
        <v>4478</v>
      </c>
      <c r="J261" s="59" t="str">
        <f t="shared" si="4"/>
        <v>9.16</v>
      </c>
    </row>
    <row r="262" spans="1:10" hidden="1" outlineLevel="1" x14ac:dyDescent="0.25">
      <c r="A262" s="71" t="s">
        <v>5481</v>
      </c>
      <c r="B262" s="76" t="s">
        <v>4475</v>
      </c>
      <c r="C262" s="54">
        <v>35000</v>
      </c>
      <c r="D262" s="54"/>
      <c r="E262" s="51"/>
      <c r="F262" s="55"/>
      <c r="G262" s="56"/>
      <c r="I262" s="53" t="s">
        <v>4476</v>
      </c>
      <c r="J262" s="59" t="str">
        <f t="shared" si="4"/>
        <v>9.17</v>
      </c>
    </row>
    <row r="263" spans="1:10" hidden="1" outlineLevel="1" x14ac:dyDescent="0.25">
      <c r="A263" s="71" t="s">
        <v>5482</v>
      </c>
      <c r="B263" s="76" t="s">
        <v>4473</v>
      </c>
      <c r="C263" s="54">
        <v>30000</v>
      </c>
      <c r="D263" s="54"/>
      <c r="E263" s="51"/>
      <c r="F263" s="55"/>
      <c r="G263" s="56"/>
      <c r="I263" s="53" t="s">
        <v>4474</v>
      </c>
      <c r="J263" s="59" t="str">
        <f t="shared" ref="J263:J326" si="5">A263</f>
        <v>9.18</v>
      </c>
    </row>
    <row r="264" spans="1:10" hidden="1" outlineLevel="1" x14ac:dyDescent="0.25">
      <c r="A264" s="71" t="s">
        <v>5483</v>
      </c>
      <c r="B264" s="76" t="s">
        <v>4471</v>
      </c>
      <c r="C264" s="54">
        <v>60000</v>
      </c>
      <c r="D264" s="54"/>
      <c r="E264" s="51"/>
      <c r="F264" s="55"/>
      <c r="G264" s="56"/>
      <c r="I264" s="53" t="s">
        <v>4472</v>
      </c>
      <c r="J264" s="59" t="str">
        <f t="shared" si="5"/>
        <v>9.19</v>
      </c>
    </row>
    <row r="265" spans="1:10" hidden="1" outlineLevel="1" x14ac:dyDescent="0.25">
      <c r="A265" s="71" t="s">
        <v>5484</v>
      </c>
      <c r="B265" s="76" t="s">
        <v>4469</v>
      </c>
      <c r="C265" s="54">
        <v>65000</v>
      </c>
      <c r="D265" s="54"/>
      <c r="E265" s="51"/>
      <c r="F265" s="55"/>
      <c r="G265" s="56"/>
      <c r="I265" s="53" t="s">
        <v>4470</v>
      </c>
      <c r="J265" s="59" t="str">
        <f t="shared" si="5"/>
        <v>9.20</v>
      </c>
    </row>
    <row r="266" spans="1:10" hidden="1" outlineLevel="1" x14ac:dyDescent="0.25">
      <c r="A266" s="71" t="s">
        <v>5485</v>
      </c>
      <c r="B266" s="76" t="s">
        <v>4467</v>
      </c>
      <c r="C266" s="54">
        <v>30000</v>
      </c>
      <c r="D266" s="54"/>
      <c r="E266" s="51"/>
      <c r="F266" s="55"/>
      <c r="G266" s="56"/>
      <c r="I266" s="53" t="s">
        <v>4468</v>
      </c>
      <c r="J266" s="59" t="str">
        <f t="shared" si="5"/>
        <v>9.21</v>
      </c>
    </row>
    <row r="267" spans="1:10" hidden="1" outlineLevel="1" x14ac:dyDescent="0.25">
      <c r="A267" s="71" t="s">
        <v>5486</v>
      </c>
      <c r="B267" s="76" t="s">
        <v>4465</v>
      </c>
      <c r="C267" s="54">
        <v>12000</v>
      </c>
      <c r="D267" s="54"/>
      <c r="E267" s="51"/>
      <c r="F267" s="55"/>
      <c r="G267" s="56"/>
      <c r="I267" s="53" t="s">
        <v>4466</v>
      </c>
      <c r="J267" s="59" t="str">
        <f t="shared" si="5"/>
        <v>9.22</v>
      </c>
    </row>
    <row r="268" spans="1:10" hidden="1" outlineLevel="1" x14ac:dyDescent="0.25">
      <c r="A268" s="71" t="s">
        <v>5487</v>
      </c>
      <c r="B268" s="76" t="s">
        <v>4463</v>
      </c>
      <c r="C268" s="54">
        <v>15000</v>
      </c>
      <c r="D268" s="54"/>
      <c r="E268" s="51"/>
      <c r="F268" s="55"/>
      <c r="G268" s="56"/>
      <c r="I268" s="53" t="s">
        <v>4464</v>
      </c>
      <c r="J268" s="59" t="str">
        <f t="shared" si="5"/>
        <v>9.23</v>
      </c>
    </row>
    <row r="269" spans="1:10" hidden="1" outlineLevel="1" x14ac:dyDescent="0.25">
      <c r="A269" s="71" t="s">
        <v>5488</v>
      </c>
      <c r="B269" s="76" t="s">
        <v>4461</v>
      </c>
      <c r="C269" s="54">
        <v>17000</v>
      </c>
      <c r="D269" s="54"/>
      <c r="E269" s="51"/>
      <c r="F269" s="55"/>
      <c r="G269" s="56"/>
      <c r="I269" s="53" t="s">
        <v>4462</v>
      </c>
      <c r="J269" s="59" t="str">
        <f t="shared" si="5"/>
        <v>9.24</v>
      </c>
    </row>
    <row r="270" spans="1:10" hidden="1" outlineLevel="1" x14ac:dyDescent="0.25">
      <c r="A270" s="71" t="s">
        <v>5489</v>
      </c>
      <c r="B270" s="76" t="s">
        <v>4459</v>
      </c>
      <c r="C270" s="54">
        <v>7000</v>
      </c>
      <c r="D270" s="54"/>
      <c r="E270" s="51"/>
      <c r="F270" s="55"/>
      <c r="G270" s="56"/>
      <c r="I270" s="53" t="s">
        <v>4460</v>
      </c>
      <c r="J270" s="59" t="str">
        <f t="shared" si="5"/>
        <v>9.25</v>
      </c>
    </row>
    <row r="271" spans="1:10" hidden="1" outlineLevel="1" x14ac:dyDescent="0.25">
      <c r="A271" s="71" t="s">
        <v>5490</v>
      </c>
      <c r="B271" s="76" t="s">
        <v>4457</v>
      </c>
      <c r="C271" s="54">
        <v>50000</v>
      </c>
      <c r="D271" s="54"/>
      <c r="E271" s="51"/>
      <c r="F271" s="55"/>
      <c r="G271" s="56"/>
      <c r="I271" s="53" t="s">
        <v>4458</v>
      </c>
      <c r="J271" s="59" t="str">
        <f t="shared" si="5"/>
        <v>9.26</v>
      </c>
    </row>
    <row r="272" spans="1:10" hidden="1" outlineLevel="1" x14ac:dyDescent="0.25">
      <c r="A272" s="71" t="s">
        <v>5491</v>
      </c>
      <c r="B272" s="76" t="s">
        <v>4455</v>
      </c>
      <c r="C272" s="54">
        <v>48000</v>
      </c>
      <c r="D272" s="54"/>
      <c r="E272" s="51"/>
      <c r="F272" s="55"/>
      <c r="G272" s="56"/>
      <c r="I272" s="53" t="s">
        <v>4456</v>
      </c>
      <c r="J272" s="59" t="str">
        <f t="shared" si="5"/>
        <v>9.27</v>
      </c>
    </row>
    <row r="273" spans="1:10" hidden="1" outlineLevel="1" x14ac:dyDescent="0.25">
      <c r="A273" s="71" t="s">
        <v>5492</v>
      </c>
      <c r="B273" s="76" t="s">
        <v>4453</v>
      </c>
      <c r="C273" s="54">
        <v>30000</v>
      </c>
      <c r="D273" s="54"/>
      <c r="E273" s="51"/>
      <c r="F273" s="55"/>
      <c r="G273" s="56"/>
      <c r="I273" s="53" t="s">
        <v>4454</v>
      </c>
      <c r="J273" s="59" t="str">
        <f t="shared" si="5"/>
        <v>9.28</v>
      </c>
    </row>
    <row r="274" spans="1:10" hidden="1" outlineLevel="1" x14ac:dyDescent="0.25">
      <c r="A274" s="71" t="s">
        <v>5493</v>
      </c>
      <c r="B274" s="76" t="s">
        <v>4451</v>
      </c>
      <c r="C274" s="54">
        <v>30000</v>
      </c>
      <c r="D274" s="54"/>
      <c r="E274" s="51"/>
      <c r="F274" s="55"/>
      <c r="G274" s="56"/>
      <c r="I274" s="53" t="s">
        <v>4452</v>
      </c>
      <c r="J274" s="59" t="str">
        <f t="shared" si="5"/>
        <v>9.29</v>
      </c>
    </row>
    <row r="275" spans="1:10" hidden="1" outlineLevel="1" x14ac:dyDescent="0.25">
      <c r="A275" s="71" t="s">
        <v>5494</v>
      </c>
      <c r="B275" s="76" t="s">
        <v>4449</v>
      </c>
      <c r="C275" s="54">
        <v>30000</v>
      </c>
      <c r="D275" s="54"/>
      <c r="E275" s="51"/>
      <c r="F275" s="55"/>
      <c r="G275" s="56"/>
      <c r="I275" s="53" t="s">
        <v>4450</v>
      </c>
      <c r="J275" s="59" t="str">
        <f t="shared" si="5"/>
        <v>9.30</v>
      </c>
    </row>
    <row r="276" spans="1:10" hidden="1" outlineLevel="1" x14ac:dyDescent="0.25">
      <c r="A276" s="71" t="s">
        <v>5495</v>
      </c>
      <c r="B276" s="76" t="s">
        <v>4447</v>
      </c>
      <c r="C276" s="54">
        <v>2000</v>
      </c>
      <c r="D276" s="54"/>
      <c r="E276" s="51"/>
      <c r="F276" s="55"/>
      <c r="G276" s="56"/>
      <c r="I276" s="53" t="s">
        <v>4448</v>
      </c>
      <c r="J276" s="59" t="str">
        <f t="shared" si="5"/>
        <v>9.31</v>
      </c>
    </row>
    <row r="277" spans="1:10" hidden="1" outlineLevel="1" x14ac:dyDescent="0.25">
      <c r="A277" s="71" t="s">
        <v>5496</v>
      </c>
      <c r="B277" s="76" t="s">
        <v>4445</v>
      </c>
      <c r="C277" s="54">
        <v>7000</v>
      </c>
      <c r="D277" s="54"/>
      <c r="E277" s="51"/>
      <c r="F277" s="55"/>
      <c r="G277" s="56"/>
      <c r="I277" s="53" t="s">
        <v>4446</v>
      </c>
      <c r="J277" s="59" t="str">
        <f t="shared" si="5"/>
        <v>9.32</v>
      </c>
    </row>
    <row r="278" spans="1:10" hidden="1" outlineLevel="1" x14ac:dyDescent="0.25">
      <c r="A278" s="71" t="s">
        <v>5497</v>
      </c>
      <c r="B278" s="76" t="s">
        <v>4443</v>
      </c>
      <c r="C278" s="54">
        <v>20000</v>
      </c>
      <c r="D278" s="54"/>
      <c r="E278" s="51"/>
      <c r="F278" s="55"/>
      <c r="G278" s="56"/>
      <c r="I278" s="53" t="s">
        <v>4444</v>
      </c>
      <c r="J278" s="59" t="str">
        <f t="shared" si="5"/>
        <v>9.33</v>
      </c>
    </row>
    <row r="279" spans="1:10" ht="40.5" hidden="1" outlineLevel="1" x14ac:dyDescent="0.25">
      <c r="A279" s="71" t="s">
        <v>5498</v>
      </c>
      <c r="B279" s="76" t="s">
        <v>4441</v>
      </c>
      <c r="C279" s="54">
        <v>2500</v>
      </c>
      <c r="D279" s="54"/>
      <c r="E279" s="51"/>
      <c r="F279" s="55"/>
      <c r="G279" s="56"/>
      <c r="I279" s="53" t="s">
        <v>4442</v>
      </c>
      <c r="J279" s="59" t="str">
        <f t="shared" si="5"/>
        <v>9.34</v>
      </c>
    </row>
    <row r="280" spans="1:10" ht="40.5" hidden="1" outlineLevel="1" x14ac:dyDescent="0.25">
      <c r="A280" s="71" t="s">
        <v>5499</v>
      </c>
      <c r="B280" s="76" t="s">
        <v>4439</v>
      </c>
      <c r="C280" s="54">
        <v>5000</v>
      </c>
      <c r="D280" s="54"/>
      <c r="E280" s="51"/>
      <c r="F280" s="55"/>
      <c r="G280" s="56"/>
      <c r="I280" s="53" t="s">
        <v>4440</v>
      </c>
      <c r="J280" s="59" t="str">
        <f t="shared" si="5"/>
        <v>9.35</v>
      </c>
    </row>
    <row r="281" spans="1:10" hidden="1" outlineLevel="1" x14ac:dyDescent="0.25">
      <c r="A281" s="71" t="s">
        <v>5500</v>
      </c>
      <c r="B281" s="76" t="s">
        <v>4437</v>
      </c>
      <c r="C281" s="54">
        <v>7000</v>
      </c>
      <c r="D281" s="54"/>
      <c r="E281" s="51"/>
      <c r="F281" s="55"/>
      <c r="G281" s="56"/>
      <c r="I281" s="53" t="s">
        <v>4438</v>
      </c>
      <c r="J281" s="59" t="str">
        <f t="shared" si="5"/>
        <v>9.36</v>
      </c>
    </row>
    <row r="282" spans="1:10" hidden="1" outlineLevel="1" x14ac:dyDescent="0.25">
      <c r="A282" s="71" t="s">
        <v>5501</v>
      </c>
      <c r="B282" s="76" t="s">
        <v>4435</v>
      </c>
      <c r="C282" s="54">
        <v>30000</v>
      </c>
      <c r="D282" s="54"/>
      <c r="E282" s="51"/>
      <c r="F282" s="55"/>
      <c r="G282" s="56"/>
      <c r="I282" s="53" t="s">
        <v>4436</v>
      </c>
      <c r="J282" s="59" t="str">
        <f t="shared" si="5"/>
        <v>9.37</v>
      </c>
    </row>
    <row r="283" spans="1:10" hidden="1" outlineLevel="1" x14ac:dyDescent="0.25">
      <c r="A283" s="71" t="s">
        <v>5502</v>
      </c>
      <c r="B283" s="76" t="s">
        <v>4433</v>
      </c>
      <c r="C283" s="54">
        <v>28000</v>
      </c>
      <c r="D283" s="54"/>
      <c r="E283" s="51"/>
      <c r="F283" s="55"/>
      <c r="G283" s="56"/>
      <c r="I283" s="53" t="s">
        <v>4434</v>
      </c>
      <c r="J283" s="59" t="str">
        <f t="shared" si="5"/>
        <v>9.38</v>
      </c>
    </row>
    <row r="284" spans="1:10" hidden="1" outlineLevel="1" x14ac:dyDescent="0.25">
      <c r="A284" s="71" t="s">
        <v>5503</v>
      </c>
      <c r="B284" s="76" t="s">
        <v>4431</v>
      </c>
      <c r="C284" s="54">
        <v>25000</v>
      </c>
      <c r="D284" s="54"/>
      <c r="E284" s="51"/>
      <c r="F284" s="55"/>
      <c r="G284" s="56"/>
      <c r="I284" s="53" t="s">
        <v>4432</v>
      </c>
      <c r="J284" s="59" t="str">
        <f t="shared" si="5"/>
        <v>9.39</v>
      </c>
    </row>
    <row r="285" spans="1:10" hidden="1" outlineLevel="1" x14ac:dyDescent="0.25">
      <c r="A285" s="71" t="s">
        <v>5504</v>
      </c>
      <c r="B285" s="76" t="s">
        <v>4429</v>
      </c>
      <c r="C285" s="54">
        <v>15000</v>
      </c>
      <c r="D285" s="54"/>
      <c r="E285" s="51"/>
      <c r="F285" s="55"/>
      <c r="G285" s="56"/>
      <c r="I285" s="53" t="s">
        <v>4430</v>
      </c>
      <c r="J285" s="59" t="str">
        <f t="shared" si="5"/>
        <v>9.40</v>
      </c>
    </row>
    <row r="286" spans="1:10" hidden="1" outlineLevel="1" x14ac:dyDescent="0.25">
      <c r="A286" s="71" t="s">
        <v>5505</v>
      </c>
      <c r="B286" s="76" t="s">
        <v>4427</v>
      </c>
      <c r="C286" s="54">
        <v>15000</v>
      </c>
      <c r="D286" s="54"/>
      <c r="E286" s="51"/>
      <c r="F286" s="55"/>
      <c r="G286" s="56"/>
      <c r="I286" s="53" t="s">
        <v>4428</v>
      </c>
      <c r="J286" s="59" t="str">
        <f t="shared" si="5"/>
        <v>9.41</v>
      </c>
    </row>
    <row r="287" spans="1:10" hidden="1" outlineLevel="1" x14ac:dyDescent="0.25">
      <c r="A287" s="71" t="s">
        <v>5506</v>
      </c>
      <c r="B287" s="76" t="s">
        <v>4425</v>
      </c>
      <c r="C287" s="54">
        <v>45000</v>
      </c>
      <c r="D287" s="54"/>
      <c r="E287" s="51"/>
      <c r="F287" s="55"/>
      <c r="G287" s="56"/>
      <c r="I287" s="53" t="s">
        <v>4426</v>
      </c>
      <c r="J287" s="59" t="str">
        <f t="shared" si="5"/>
        <v>9.42</v>
      </c>
    </row>
    <row r="288" spans="1:10" hidden="1" outlineLevel="1" x14ac:dyDescent="0.25">
      <c r="A288" s="71" t="s">
        <v>5507</v>
      </c>
      <c r="B288" s="76" t="s">
        <v>4423</v>
      </c>
      <c r="C288" s="54">
        <v>50000</v>
      </c>
      <c r="D288" s="54"/>
      <c r="E288" s="51"/>
      <c r="F288" s="55"/>
      <c r="G288" s="56"/>
      <c r="I288" s="53" t="s">
        <v>4424</v>
      </c>
      <c r="J288" s="59" t="str">
        <f t="shared" si="5"/>
        <v>9.43</v>
      </c>
    </row>
    <row r="289" spans="1:10" hidden="1" outlineLevel="1" x14ac:dyDescent="0.25">
      <c r="A289" s="71" t="s">
        <v>5508</v>
      </c>
      <c r="B289" s="76" t="s">
        <v>4421</v>
      </c>
      <c r="C289" s="54">
        <v>48000</v>
      </c>
      <c r="D289" s="54"/>
      <c r="E289" s="51"/>
      <c r="F289" s="55"/>
      <c r="G289" s="56"/>
      <c r="I289" s="53" t="s">
        <v>4422</v>
      </c>
      <c r="J289" s="59" t="str">
        <f t="shared" si="5"/>
        <v>9.44</v>
      </c>
    </row>
    <row r="290" spans="1:10" hidden="1" outlineLevel="1" x14ac:dyDescent="0.25">
      <c r="A290" s="71" t="s">
        <v>5509</v>
      </c>
      <c r="B290" s="76" t="s">
        <v>4419</v>
      </c>
      <c r="C290" s="54">
        <v>52000</v>
      </c>
      <c r="D290" s="54"/>
      <c r="E290" s="51"/>
      <c r="F290" s="55"/>
      <c r="G290" s="56"/>
      <c r="I290" s="53" t="s">
        <v>4420</v>
      </c>
      <c r="J290" s="59" t="str">
        <f t="shared" si="5"/>
        <v>9.45</v>
      </c>
    </row>
    <row r="291" spans="1:10" hidden="1" outlineLevel="1" x14ac:dyDescent="0.25">
      <c r="A291" s="71" t="s">
        <v>5510</v>
      </c>
      <c r="B291" s="76" t="s">
        <v>4417</v>
      </c>
      <c r="C291" s="54">
        <v>35000</v>
      </c>
      <c r="D291" s="54"/>
      <c r="E291" s="51"/>
      <c r="F291" s="55"/>
      <c r="G291" s="56"/>
      <c r="I291" s="53" t="s">
        <v>4418</v>
      </c>
      <c r="J291" s="59" t="str">
        <f t="shared" si="5"/>
        <v>9.46</v>
      </c>
    </row>
    <row r="292" spans="1:10" hidden="1" outlineLevel="1" x14ac:dyDescent="0.25">
      <c r="A292" s="71" t="s">
        <v>5511</v>
      </c>
      <c r="B292" s="76" t="s">
        <v>4415</v>
      </c>
      <c r="C292" s="54">
        <v>60000</v>
      </c>
      <c r="D292" s="54"/>
      <c r="E292" s="51"/>
      <c r="F292" s="55"/>
      <c r="G292" s="56"/>
      <c r="I292" s="53" t="s">
        <v>4416</v>
      </c>
      <c r="J292" s="59" t="str">
        <f t="shared" si="5"/>
        <v>9.47</v>
      </c>
    </row>
    <row r="293" spans="1:10" hidden="1" outlineLevel="1" x14ac:dyDescent="0.25">
      <c r="A293" s="71" t="s">
        <v>5512</v>
      </c>
      <c r="B293" s="76" t="s">
        <v>4413</v>
      </c>
      <c r="C293" s="54">
        <v>65000</v>
      </c>
      <c r="D293" s="54"/>
      <c r="E293" s="51"/>
      <c r="F293" s="55"/>
      <c r="G293" s="56"/>
      <c r="I293" s="53" t="s">
        <v>4414</v>
      </c>
      <c r="J293" s="59" t="str">
        <f t="shared" si="5"/>
        <v>9.48</v>
      </c>
    </row>
    <row r="294" spans="1:10" hidden="1" outlineLevel="1" x14ac:dyDescent="0.25">
      <c r="A294" s="71" t="s">
        <v>5513</v>
      </c>
      <c r="B294" s="76" t="s">
        <v>4411</v>
      </c>
      <c r="C294" s="54">
        <v>50000</v>
      </c>
      <c r="D294" s="54"/>
      <c r="E294" s="51"/>
      <c r="F294" s="55"/>
      <c r="G294" s="56"/>
      <c r="I294" s="53" t="s">
        <v>4412</v>
      </c>
      <c r="J294" s="59" t="str">
        <f t="shared" si="5"/>
        <v>9.49</v>
      </c>
    </row>
    <row r="295" spans="1:10" hidden="1" outlineLevel="1" x14ac:dyDescent="0.25">
      <c r="A295" s="71" t="s">
        <v>5514</v>
      </c>
      <c r="B295" s="76" t="s">
        <v>4409</v>
      </c>
      <c r="C295" s="54">
        <v>30000</v>
      </c>
      <c r="D295" s="54"/>
      <c r="E295" s="51"/>
      <c r="F295" s="55"/>
      <c r="G295" s="56"/>
      <c r="I295" s="53" t="s">
        <v>4410</v>
      </c>
      <c r="J295" s="59" t="str">
        <f t="shared" si="5"/>
        <v>9.50</v>
      </c>
    </row>
    <row r="296" spans="1:10" hidden="1" outlineLevel="1" x14ac:dyDescent="0.25">
      <c r="A296" s="71" t="s">
        <v>5515</v>
      </c>
      <c r="B296" s="76" t="s">
        <v>4407</v>
      </c>
      <c r="C296" s="54">
        <v>40000</v>
      </c>
      <c r="D296" s="54"/>
      <c r="E296" s="51"/>
      <c r="F296" s="55"/>
      <c r="G296" s="56"/>
      <c r="I296" s="53" t="s">
        <v>4408</v>
      </c>
      <c r="J296" s="59" t="str">
        <f t="shared" si="5"/>
        <v>9.51</v>
      </c>
    </row>
    <row r="297" spans="1:10" hidden="1" outlineLevel="1" x14ac:dyDescent="0.25">
      <c r="A297" s="71" t="s">
        <v>5516</v>
      </c>
      <c r="B297" s="76" t="s">
        <v>4405</v>
      </c>
      <c r="C297" s="54">
        <v>27000</v>
      </c>
      <c r="D297" s="54"/>
      <c r="E297" s="51"/>
      <c r="F297" s="55"/>
      <c r="G297" s="56"/>
      <c r="I297" s="53" t="s">
        <v>4406</v>
      </c>
      <c r="J297" s="59" t="str">
        <f t="shared" si="5"/>
        <v>9.52</v>
      </c>
    </row>
    <row r="298" spans="1:10" hidden="1" outlineLevel="1" x14ac:dyDescent="0.25">
      <c r="A298" s="71" t="s">
        <v>5517</v>
      </c>
      <c r="B298" s="76" t="s">
        <v>4403</v>
      </c>
      <c r="C298" s="54">
        <v>35000</v>
      </c>
      <c r="D298" s="54"/>
      <c r="E298" s="51"/>
      <c r="F298" s="55"/>
      <c r="G298" s="56"/>
      <c r="I298" s="53" t="s">
        <v>4404</v>
      </c>
      <c r="J298" s="59" t="str">
        <f t="shared" si="5"/>
        <v>9.53</v>
      </c>
    </row>
    <row r="299" spans="1:10" hidden="1" outlineLevel="1" x14ac:dyDescent="0.25">
      <c r="A299" s="71" t="s">
        <v>5518</v>
      </c>
      <c r="B299" s="76" t="s">
        <v>4401</v>
      </c>
      <c r="C299" s="54">
        <v>40000</v>
      </c>
      <c r="D299" s="54"/>
      <c r="E299" s="51"/>
      <c r="F299" s="55"/>
      <c r="G299" s="56"/>
      <c r="I299" s="53" t="s">
        <v>4402</v>
      </c>
      <c r="J299" s="59" t="str">
        <f t="shared" si="5"/>
        <v>9.54</v>
      </c>
    </row>
    <row r="300" spans="1:10" hidden="1" outlineLevel="1" x14ac:dyDescent="0.25">
      <c r="A300" s="71" t="s">
        <v>5519</v>
      </c>
      <c r="B300" s="76" t="s">
        <v>4399</v>
      </c>
      <c r="C300" s="54">
        <v>40000</v>
      </c>
      <c r="D300" s="54"/>
      <c r="E300" s="51"/>
      <c r="F300" s="55"/>
      <c r="G300" s="56"/>
      <c r="I300" s="53" t="s">
        <v>4400</v>
      </c>
      <c r="J300" s="59" t="str">
        <f t="shared" si="5"/>
        <v>9.55</v>
      </c>
    </row>
    <row r="301" spans="1:10" ht="40.5" hidden="1" outlineLevel="1" x14ac:dyDescent="0.25">
      <c r="A301" s="71" t="s">
        <v>5520</v>
      </c>
      <c r="B301" s="76" t="s">
        <v>4397</v>
      </c>
      <c r="C301" s="54">
        <v>80000</v>
      </c>
      <c r="D301" s="54"/>
      <c r="E301" s="51"/>
      <c r="F301" s="55"/>
      <c r="G301" s="56"/>
      <c r="I301" s="53" t="s">
        <v>4398</v>
      </c>
      <c r="J301" s="59" t="str">
        <f t="shared" si="5"/>
        <v>9.56</v>
      </c>
    </row>
    <row r="302" spans="1:10" ht="45" hidden="1" x14ac:dyDescent="0.25">
      <c r="A302" s="71"/>
      <c r="B302" s="102" t="s">
        <v>5521</v>
      </c>
      <c r="C302" s="50"/>
      <c r="D302" s="54"/>
      <c r="E302" s="51"/>
      <c r="F302" s="55"/>
      <c r="G302" s="56"/>
      <c r="I302" s="53"/>
      <c r="J302" s="59">
        <f t="shared" si="5"/>
        <v>0</v>
      </c>
    </row>
    <row r="303" spans="1:10" hidden="1" outlineLevel="1" x14ac:dyDescent="0.25">
      <c r="A303" s="71" t="s">
        <v>5522</v>
      </c>
      <c r="B303" s="76" t="s">
        <v>4394</v>
      </c>
      <c r="C303" s="54">
        <v>3000</v>
      </c>
      <c r="D303" s="54"/>
      <c r="E303" s="51"/>
      <c r="F303" s="55"/>
      <c r="G303" s="56"/>
      <c r="I303" s="53" t="s">
        <v>4395</v>
      </c>
      <c r="J303" s="59" t="str">
        <f t="shared" si="5"/>
        <v>10.1</v>
      </c>
    </row>
    <row r="304" spans="1:10" hidden="1" outlineLevel="1" x14ac:dyDescent="0.25">
      <c r="A304" s="71" t="s">
        <v>5523</v>
      </c>
      <c r="B304" s="76" t="s">
        <v>4392</v>
      </c>
      <c r="C304" s="54">
        <v>3550</v>
      </c>
      <c r="D304" s="54"/>
      <c r="E304" s="51"/>
      <c r="F304" s="55"/>
      <c r="G304" s="56"/>
      <c r="I304" s="53" t="s">
        <v>4393</v>
      </c>
      <c r="J304" s="59" t="str">
        <f t="shared" si="5"/>
        <v>10.2</v>
      </c>
    </row>
    <row r="305" spans="1:10" hidden="1" outlineLevel="1" x14ac:dyDescent="0.25">
      <c r="A305" s="71" t="s">
        <v>5524</v>
      </c>
      <c r="B305" s="76" t="s">
        <v>4390</v>
      </c>
      <c r="C305" s="54">
        <v>20000</v>
      </c>
      <c r="D305" s="54"/>
      <c r="E305" s="51"/>
      <c r="F305" s="55"/>
      <c r="G305" s="56"/>
      <c r="I305" s="53" t="s">
        <v>4391</v>
      </c>
      <c r="J305" s="59" t="str">
        <f t="shared" si="5"/>
        <v>10.3</v>
      </c>
    </row>
    <row r="306" spans="1:10" hidden="1" outlineLevel="1" x14ac:dyDescent="0.25">
      <c r="A306" s="71" t="s">
        <v>5525</v>
      </c>
      <c r="B306" s="76" t="s">
        <v>4388</v>
      </c>
      <c r="C306" s="54">
        <v>2000</v>
      </c>
      <c r="D306" s="54"/>
      <c r="E306" s="51"/>
      <c r="F306" s="55"/>
      <c r="G306" s="56"/>
      <c r="I306" s="53" t="s">
        <v>4389</v>
      </c>
      <c r="J306" s="59" t="str">
        <f t="shared" si="5"/>
        <v>10.4</v>
      </c>
    </row>
    <row r="307" spans="1:10" hidden="1" outlineLevel="1" x14ac:dyDescent="0.25">
      <c r="A307" s="71" t="s">
        <v>5526</v>
      </c>
      <c r="B307" s="76" t="s">
        <v>4386</v>
      </c>
      <c r="C307" s="54">
        <v>2500</v>
      </c>
      <c r="D307" s="54"/>
      <c r="E307" s="51"/>
      <c r="F307" s="55"/>
      <c r="G307" s="56"/>
      <c r="I307" s="53" t="s">
        <v>4387</v>
      </c>
      <c r="J307" s="59" t="str">
        <f t="shared" si="5"/>
        <v>10.5</v>
      </c>
    </row>
    <row r="308" spans="1:10" hidden="1" outlineLevel="1" x14ac:dyDescent="0.25">
      <c r="A308" s="71" t="s">
        <v>5527</v>
      </c>
      <c r="B308" s="76" t="s">
        <v>4384</v>
      </c>
      <c r="C308" s="54">
        <v>10000</v>
      </c>
      <c r="D308" s="54"/>
      <c r="E308" s="51"/>
      <c r="F308" s="55"/>
      <c r="G308" s="56"/>
      <c r="I308" s="53" t="s">
        <v>4385</v>
      </c>
      <c r="J308" s="59" t="str">
        <f t="shared" si="5"/>
        <v>10.6</v>
      </c>
    </row>
    <row r="309" spans="1:10" hidden="1" outlineLevel="1" x14ac:dyDescent="0.25">
      <c r="A309" s="71" t="s">
        <v>5528</v>
      </c>
      <c r="B309" s="76" t="s">
        <v>4382</v>
      </c>
      <c r="C309" s="54">
        <v>3500</v>
      </c>
      <c r="D309" s="54"/>
      <c r="E309" s="51"/>
      <c r="F309" s="55"/>
      <c r="G309" s="56"/>
      <c r="I309" s="53" t="s">
        <v>4383</v>
      </c>
      <c r="J309" s="59" t="str">
        <f t="shared" si="5"/>
        <v>10.7</v>
      </c>
    </row>
    <row r="310" spans="1:10" hidden="1" outlineLevel="1" x14ac:dyDescent="0.25">
      <c r="A310" s="71" t="s">
        <v>5529</v>
      </c>
      <c r="B310" s="76" t="s">
        <v>4380</v>
      </c>
      <c r="C310" s="54">
        <v>5000</v>
      </c>
      <c r="D310" s="54"/>
      <c r="E310" s="51"/>
      <c r="F310" s="55"/>
      <c r="G310" s="56"/>
      <c r="I310" s="53" t="s">
        <v>4381</v>
      </c>
      <c r="J310" s="59" t="str">
        <f t="shared" si="5"/>
        <v>10.8</v>
      </c>
    </row>
    <row r="311" spans="1:10" hidden="1" outlineLevel="1" x14ac:dyDescent="0.25">
      <c r="A311" s="71" t="s">
        <v>5530</v>
      </c>
      <c r="B311" s="76" t="s">
        <v>4378</v>
      </c>
      <c r="C311" s="54">
        <v>3000</v>
      </c>
      <c r="D311" s="54"/>
      <c r="E311" s="51"/>
      <c r="F311" s="55"/>
      <c r="G311" s="56"/>
      <c r="I311" s="53" t="s">
        <v>4379</v>
      </c>
      <c r="J311" s="59" t="str">
        <f t="shared" si="5"/>
        <v>10.9</v>
      </c>
    </row>
    <row r="312" spans="1:10" hidden="1" outlineLevel="1" x14ac:dyDescent="0.25">
      <c r="A312" s="71" t="s">
        <v>5531</v>
      </c>
      <c r="B312" s="76" t="s">
        <v>4376</v>
      </c>
      <c r="C312" s="54">
        <v>3000</v>
      </c>
      <c r="D312" s="54"/>
      <c r="E312" s="51"/>
      <c r="F312" s="55"/>
      <c r="G312" s="56"/>
      <c r="I312" s="53" t="s">
        <v>4377</v>
      </c>
      <c r="J312" s="59" t="str">
        <f t="shared" si="5"/>
        <v>10.10</v>
      </c>
    </row>
    <row r="313" spans="1:10" hidden="1" outlineLevel="1" x14ac:dyDescent="0.25">
      <c r="A313" s="71" t="s">
        <v>5532</v>
      </c>
      <c r="B313" s="76" t="s">
        <v>4374</v>
      </c>
      <c r="C313" s="54">
        <v>2000</v>
      </c>
      <c r="D313" s="54"/>
      <c r="E313" s="51"/>
      <c r="F313" s="55"/>
      <c r="G313" s="56"/>
      <c r="I313" s="53" t="s">
        <v>4375</v>
      </c>
      <c r="J313" s="59" t="str">
        <f t="shared" si="5"/>
        <v>10.11</v>
      </c>
    </row>
    <row r="314" spans="1:10" hidden="1" outlineLevel="1" x14ac:dyDescent="0.25">
      <c r="A314" s="71" t="s">
        <v>5533</v>
      </c>
      <c r="B314" s="76" t="s">
        <v>4372</v>
      </c>
      <c r="C314" s="54">
        <v>9000</v>
      </c>
      <c r="D314" s="54"/>
      <c r="E314" s="51"/>
      <c r="F314" s="55"/>
      <c r="G314" s="56"/>
      <c r="I314" s="53" t="s">
        <v>4373</v>
      </c>
      <c r="J314" s="59" t="str">
        <f t="shared" si="5"/>
        <v>10.12</v>
      </c>
    </row>
    <row r="315" spans="1:10" hidden="1" outlineLevel="1" x14ac:dyDescent="0.25">
      <c r="A315" s="71" t="s">
        <v>5534</v>
      </c>
      <c r="B315" s="76" t="s">
        <v>4370</v>
      </c>
      <c r="C315" s="54">
        <v>11000</v>
      </c>
      <c r="D315" s="54"/>
      <c r="E315" s="51"/>
      <c r="F315" s="55"/>
      <c r="G315" s="56"/>
      <c r="I315" s="53" t="s">
        <v>4371</v>
      </c>
      <c r="J315" s="59" t="str">
        <f t="shared" si="5"/>
        <v>10.13</v>
      </c>
    </row>
    <row r="316" spans="1:10" hidden="1" outlineLevel="1" x14ac:dyDescent="0.25">
      <c r="A316" s="71" t="s">
        <v>5535</v>
      </c>
      <c r="B316" s="76" t="s">
        <v>4368</v>
      </c>
      <c r="C316" s="54">
        <v>3550</v>
      </c>
      <c r="D316" s="54"/>
      <c r="E316" s="51"/>
      <c r="F316" s="55"/>
      <c r="G316" s="56"/>
      <c r="I316" s="53" t="s">
        <v>4369</v>
      </c>
      <c r="J316" s="59" t="str">
        <f t="shared" si="5"/>
        <v>10.14</v>
      </c>
    </row>
    <row r="317" spans="1:10" hidden="1" outlineLevel="1" x14ac:dyDescent="0.25">
      <c r="A317" s="71" t="s">
        <v>5536</v>
      </c>
      <c r="B317" s="76" t="s">
        <v>4366</v>
      </c>
      <c r="C317" s="54">
        <v>250</v>
      </c>
      <c r="D317" s="54"/>
      <c r="E317" s="51"/>
      <c r="F317" s="55"/>
      <c r="G317" s="56"/>
      <c r="I317" s="53" t="s">
        <v>4367</v>
      </c>
      <c r="J317" s="59" t="str">
        <f t="shared" si="5"/>
        <v>10.15</v>
      </c>
    </row>
    <row r="318" spans="1:10" hidden="1" outlineLevel="1" x14ac:dyDescent="0.25">
      <c r="A318" s="71" t="s">
        <v>5537</v>
      </c>
      <c r="B318" s="76" t="s">
        <v>4364</v>
      </c>
      <c r="C318" s="54">
        <v>20000</v>
      </c>
      <c r="D318" s="54"/>
      <c r="E318" s="51"/>
      <c r="F318" s="55"/>
      <c r="G318" s="56"/>
      <c r="I318" s="53" t="s">
        <v>4365</v>
      </c>
      <c r="J318" s="59" t="str">
        <f t="shared" si="5"/>
        <v>10.16</v>
      </c>
    </row>
    <row r="319" spans="1:10" hidden="1" outlineLevel="1" x14ac:dyDescent="0.25">
      <c r="A319" s="71" t="s">
        <v>5538</v>
      </c>
      <c r="B319" s="76" t="s">
        <v>3785</v>
      </c>
      <c r="C319" s="54">
        <v>3000</v>
      </c>
      <c r="D319" s="54"/>
      <c r="E319" s="51"/>
      <c r="F319" s="55"/>
      <c r="G319" s="56"/>
      <c r="I319" s="53" t="s">
        <v>3786</v>
      </c>
      <c r="J319" s="59" t="str">
        <f t="shared" si="5"/>
        <v>10.17</v>
      </c>
    </row>
    <row r="320" spans="1:10" hidden="1" outlineLevel="1" x14ac:dyDescent="0.25">
      <c r="A320" s="71" t="s">
        <v>5539</v>
      </c>
      <c r="B320" s="76" t="s">
        <v>4362</v>
      </c>
      <c r="C320" s="54">
        <v>3000</v>
      </c>
      <c r="D320" s="54"/>
      <c r="E320" s="51"/>
      <c r="F320" s="55"/>
      <c r="G320" s="56"/>
      <c r="I320" s="53" t="s">
        <v>4363</v>
      </c>
      <c r="J320" s="59" t="str">
        <f t="shared" si="5"/>
        <v>10.18</v>
      </c>
    </row>
    <row r="321" spans="1:10" hidden="1" outlineLevel="1" x14ac:dyDescent="0.25">
      <c r="A321" s="71" t="s">
        <v>5540</v>
      </c>
      <c r="B321" s="76" t="s">
        <v>4360</v>
      </c>
      <c r="C321" s="54">
        <v>7000</v>
      </c>
      <c r="D321" s="54"/>
      <c r="E321" s="51"/>
      <c r="F321" s="55"/>
      <c r="G321" s="56"/>
      <c r="I321" s="53" t="s">
        <v>4361</v>
      </c>
      <c r="J321" s="59" t="str">
        <f t="shared" si="5"/>
        <v>10.19</v>
      </c>
    </row>
    <row r="322" spans="1:10" hidden="1" outlineLevel="1" x14ac:dyDescent="0.25">
      <c r="A322" s="71" t="s">
        <v>5541</v>
      </c>
      <c r="B322" s="76" t="s">
        <v>4358</v>
      </c>
      <c r="C322" s="54">
        <v>3500</v>
      </c>
      <c r="D322" s="54"/>
      <c r="E322" s="51"/>
      <c r="F322" s="55"/>
      <c r="G322" s="56"/>
      <c r="I322" s="53" t="s">
        <v>4359</v>
      </c>
      <c r="J322" s="59" t="str">
        <f t="shared" si="5"/>
        <v>10.20</v>
      </c>
    </row>
    <row r="323" spans="1:10" hidden="1" outlineLevel="1" x14ac:dyDescent="0.25">
      <c r="A323" s="71" t="s">
        <v>5542</v>
      </c>
      <c r="B323" s="76" t="s">
        <v>4356</v>
      </c>
      <c r="C323" s="54">
        <v>5500</v>
      </c>
      <c r="D323" s="54"/>
      <c r="E323" s="51"/>
      <c r="F323" s="55"/>
      <c r="G323" s="56"/>
      <c r="I323" s="53" t="s">
        <v>4357</v>
      </c>
      <c r="J323" s="59" t="str">
        <f t="shared" si="5"/>
        <v>10.21</v>
      </c>
    </row>
    <row r="324" spans="1:10" hidden="1" outlineLevel="1" x14ac:dyDescent="0.25">
      <c r="A324" s="71" t="s">
        <v>5543</v>
      </c>
      <c r="B324" s="76" t="s">
        <v>4354</v>
      </c>
      <c r="C324" s="54">
        <v>250</v>
      </c>
      <c r="D324" s="54"/>
      <c r="E324" s="51"/>
      <c r="F324" s="55"/>
      <c r="G324" s="56"/>
      <c r="I324" s="53" t="s">
        <v>4355</v>
      </c>
      <c r="J324" s="59" t="str">
        <f t="shared" si="5"/>
        <v>10.22</v>
      </c>
    </row>
    <row r="325" spans="1:10" hidden="1" outlineLevel="1" x14ac:dyDescent="0.25">
      <c r="A325" s="71" t="s">
        <v>5544</v>
      </c>
      <c r="B325" s="76" t="s">
        <v>4352</v>
      </c>
      <c r="C325" s="54">
        <v>250</v>
      </c>
      <c r="D325" s="54"/>
      <c r="E325" s="51"/>
      <c r="F325" s="55"/>
      <c r="G325" s="56"/>
      <c r="I325" s="53" t="s">
        <v>4353</v>
      </c>
      <c r="J325" s="59" t="str">
        <f t="shared" si="5"/>
        <v>10.23</v>
      </c>
    </row>
    <row r="326" spans="1:10" ht="22.5" hidden="1" x14ac:dyDescent="0.25">
      <c r="A326" s="71"/>
      <c r="B326" s="102" t="s">
        <v>5545</v>
      </c>
      <c r="C326" s="50"/>
      <c r="D326" s="54"/>
      <c r="E326" s="51"/>
      <c r="F326" s="55"/>
      <c r="G326" s="56"/>
      <c r="I326" s="53"/>
      <c r="J326" s="59">
        <f t="shared" si="5"/>
        <v>0</v>
      </c>
    </row>
    <row r="327" spans="1:10" ht="40.5" hidden="1" outlineLevel="1" x14ac:dyDescent="0.25">
      <c r="A327" s="71" t="s">
        <v>5546</v>
      </c>
      <c r="B327" s="76" t="s">
        <v>4349</v>
      </c>
      <c r="C327" s="54">
        <v>3000</v>
      </c>
      <c r="D327" s="54"/>
      <c r="E327" s="51"/>
      <c r="F327" s="55"/>
      <c r="G327" s="56"/>
      <c r="I327" s="53" t="s">
        <v>4350</v>
      </c>
      <c r="J327" s="59" t="str">
        <f t="shared" ref="J327:J390" si="6">A327</f>
        <v>11.1</v>
      </c>
    </row>
    <row r="328" spans="1:10" ht="40.5" hidden="1" outlineLevel="1" x14ac:dyDescent="0.25">
      <c r="A328" s="71" t="s">
        <v>5547</v>
      </c>
      <c r="B328" s="76" t="s">
        <v>4347</v>
      </c>
      <c r="C328" s="54">
        <v>4000</v>
      </c>
      <c r="D328" s="54"/>
      <c r="E328" s="51"/>
      <c r="F328" s="55"/>
      <c r="G328" s="56"/>
      <c r="I328" s="53" t="s">
        <v>4348</v>
      </c>
      <c r="J328" s="59" t="str">
        <f t="shared" si="6"/>
        <v>11.2</v>
      </c>
    </row>
    <row r="329" spans="1:10" hidden="1" outlineLevel="1" x14ac:dyDescent="0.25">
      <c r="A329" s="71" t="s">
        <v>5548</v>
      </c>
      <c r="B329" s="76" t="s">
        <v>4345</v>
      </c>
      <c r="C329" s="54">
        <v>6500</v>
      </c>
      <c r="D329" s="54"/>
      <c r="E329" s="51"/>
      <c r="F329" s="55"/>
      <c r="G329" s="56"/>
      <c r="I329" s="53" t="s">
        <v>4346</v>
      </c>
      <c r="J329" s="59" t="str">
        <f t="shared" si="6"/>
        <v>11.3</v>
      </c>
    </row>
    <row r="330" spans="1:10" hidden="1" outlineLevel="1" x14ac:dyDescent="0.25">
      <c r="A330" s="71" t="s">
        <v>5549</v>
      </c>
      <c r="B330" s="76" t="s">
        <v>4343</v>
      </c>
      <c r="C330" s="54">
        <v>4000</v>
      </c>
      <c r="D330" s="54"/>
      <c r="E330" s="51"/>
      <c r="F330" s="55"/>
      <c r="G330" s="56"/>
      <c r="I330" s="53" t="s">
        <v>4344</v>
      </c>
      <c r="J330" s="59" t="str">
        <f t="shared" si="6"/>
        <v>11.4</v>
      </c>
    </row>
    <row r="331" spans="1:10" hidden="1" outlineLevel="1" x14ac:dyDescent="0.25">
      <c r="A331" s="71" t="s">
        <v>5550</v>
      </c>
      <c r="B331" s="76" t="s">
        <v>4341</v>
      </c>
      <c r="C331" s="54">
        <v>4800</v>
      </c>
      <c r="D331" s="54"/>
      <c r="E331" s="51"/>
      <c r="F331" s="55"/>
      <c r="G331" s="56"/>
      <c r="I331" s="53" t="s">
        <v>4342</v>
      </c>
      <c r="J331" s="59" t="str">
        <f t="shared" si="6"/>
        <v>11.5</v>
      </c>
    </row>
    <row r="332" spans="1:10" hidden="1" outlineLevel="1" x14ac:dyDescent="0.25">
      <c r="A332" s="71" t="s">
        <v>5551</v>
      </c>
      <c r="B332" s="76" t="s">
        <v>4339</v>
      </c>
      <c r="C332" s="54">
        <v>7000</v>
      </c>
      <c r="D332" s="54"/>
      <c r="E332" s="51"/>
      <c r="F332" s="55"/>
      <c r="G332" s="56"/>
      <c r="I332" s="53" t="s">
        <v>4340</v>
      </c>
      <c r="J332" s="59" t="str">
        <f t="shared" si="6"/>
        <v>11.6</v>
      </c>
    </row>
    <row r="333" spans="1:10" hidden="1" outlineLevel="1" x14ac:dyDescent="0.25">
      <c r="A333" s="71" t="s">
        <v>5552</v>
      </c>
      <c r="B333" s="76" t="s">
        <v>4337</v>
      </c>
      <c r="C333" s="54">
        <v>250</v>
      </c>
      <c r="D333" s="54"/>
      <c r="E333" s="51"/>
      <c r="F333" s="55"/>
      <c r="G333" s="56"/>
      <c r="I333" s="53" t="s">
        <v>4338</v>
      </c>
      <c r="J333" s="59" t="str">
        <f t="shared" si="6"/>
        <v>11.7</v>
      </c>
    </row>
    <row r="334" spans="1:10" hidden="1" outlineLevel="1" x14ac:dyDescent="0.25">
      <c r="A334" s="71" t="s">
        <v>5553</v>
      </c>
      <c r="B334" s="76" t="s">
        <v>4335</v>
      </c>
      <c r="C334" s="54">
        <v>100</v>
      </c>
      <c r="D334" s="54"/>
      <c r="E334" s="51"/>
      <c r="F334" s="55"/>
      <c r="G334" s="56"/>
      <c r="I334" s="53" t="s">
        <v>4336</v>
      </c>
      <c r="J334" s="59" t="str">
        <f t="shared" si="6"/>
        <v>11.8</v>
      </c>
    </row>
    <row r="335" spans="1:10" ht="23.25" outlineLevel="1" x14ac:dyDescent="0.25">
      <c r="A335" s="101" t="s">
        <v>5554</v>
      </c>
      <c r="B335" s="97" t="s">
        <v>4333</v>
      </c>
      <c r="C335" s="96">
        <v>1900</v>
      </c>
      <c r="D335" s="96">
        <v>2700</v>
      </c>
      <c r="E335" s="92">
        <f>D335/C335-1</f>
        <v>0.42105263157894735</v>
      </c>
      <c r="F335" s="98" t="s">
        <v>5125</v>
      </c>
      <c r="G335" s="99" t="s">
        <v>5200</v>
      </c>
      <c r="H335" s="73">
        <v>1</v>
      </c>
      <c r="I335" s="94" t="s">
        <v>4334</v>
      </c>
      <c r="J335" s="59" t="str">
        <f t="shared" si="6"/>
        <v>11.9</v>
      </c>
    </row>
    <row r="336" spans="1:10" ht="69.75" outlineLevel="1" x14ac:dyDescent="0.25">
      <c r="A336" s="101"/>
      <c r="B336" s="97" t="s">
        <v>4331</v>
      </c>
      <c r="C336" s="96">
        <v>1300</v>
      </c>
      <c r="D336" s="96"/>
      <c r="E336" s="92"/>
      <c r="F336" s="98" t="s">
        <v>5201</v>
      </c>
      <c r="G336" s="99" t="s">
        <v>5200</v>
      </c>
      <c r="H336" s="73">
        <v>1</v>
      </c>
      <c r="I336" s="94" t="s">
        <v>4332</v>
      </c>
      <c r="J336" s="59">
        <f t="shared" si="6"/>
        <v>0</v>
      </c>
    </row>
    <row r="337" spans="1:10" hidden="1" outlineLevel="1" x14ac:dyDescent="0.25">
      <c r="A337" s="71" t="s">
        <v>5555</v>
      </c>
      <c r="B337" s="76" t="s">
        <v>4329</v>
      </c>
      <c r="C337" s="54">
        <v>200</v>
      </c>
      <c r="D337" s="54"/>
      <c r="E337" s="51"/>
      <c r="F337" s="55"/>
      <c r="G337" s="56"/>
      <c r="I337" s="53" t="s">
        <v>4330</v>
      </c>
      <c r="J337" s="59" t="str">
        <f t="shared" si="6"/>
        <v>11.10</v>
      </c>
    </row>
    <row r="338" spans="1:10" ht="23.25" outlineLevel="1" x14ac:dyDescent="0.25">
      <c r="A338" s="101" t="s">
        <v>5556</v>
      </c>
      <c r="B338" s="97" t="s">
        <v>4327</v>
      </c>
      <c r="C338" s="96">
        <v>200</v>
      </c>
      <c r="D338" s="96">
        <v>500</v>
      </c>
      <c r="E338" s="92">
        <f>D338/C338-1</f>
        <v>1.5</v>
      </c>
      <c r="F338" s="98" t="s">
        <v>5125</v>
      </c>
      <c r="G338" s="99" t="s">
        <v>5200</v>
      </c>
      <c r="H338" s="73">
        <v>1</v>
      </c>
      <c r="I338" s="94" t="s">
        <v>4328</v>
      </c>
      <c r="J338" s="59" t="str">
        <f t="shared" si="6"/>
        <v>11.11</v>
      </c>
    </row>
    <row r="339" spans="1:10" hidden="1" outlineLevel="1" x14ac:dyDescent="0.25">
      <c r="A339" s="71" t="s">
        <v>5557</v>
      </c>
      <c r="B339" s="76" t="s">
        <v>4325</v>
      </c>
      <c r="C339" s="54">
        <v>200</v>
      </c>
      <c r="D339" s="54"/>
      <c r="E339" s="51"/>
      <c r="F339" s="55"/>
      <c r="G339" s="56"/>
      <c r="I339" s="53" t="s">
        <v>4326</v>
      </c>
      <c r="J339" s="59" t="str">
        <f t="shared" si="6"/>
        <v>11.12</v>
      </c>
    </row>
    <row r="340" spans="1:10" hidden="1" outlineLevel="1" x14ac:dyDescent="0.25">
      <c r="A340" s="71" t="s">
        <v>5558</v>
      </c>
      <c r="B340" s="76" t="s">
        <v>4323</v>
      </c>
      <c r="C340" s="54">
        <v>200</v>
      </c>
      <c r="D340" s="54"/>
      <c r="E340" s="51"/>
      <c r="F340" s="55"/>
      <c r="G340" s="56"/>
      <c r="I340" s="53" t="s">
        <v>4324</v>
      </c>
      <c r="J340" s="59" t="str">
        <f t="shared" si="6"/>
        <v>11.13</v>
      </c>
    </row>
    <row r="341" spans="1:10" ht="22.5" hidden="1" x14ac:dyDescent="0.25">
      <c r="A341" s="71"/>
      <c r="B341" s="102" t="s">
        <v>5559</v>
      </c>
      <c r="C341" s="50"/>
      <c r="D341" s="54"/>
      <c r="E341" s="51"/>
      <c r="F341" s="55"/>
      <c r="G341" s="56"/>
      <c r="I341" s="53"/>
      <c r="J341" s="59">
        <f t="shared" si="6"/>
        <v>0</v>
      </c>
    </row>
    <row r="342" spans="1:10" hidden="1" outlineLevel="1" x14ac:dyDescent="0.25">
      <c r="A342" s="71" t="s">
        <v>5560</v>
      </c>
      <c r="B342" s="76" t="s">
        <v>4320</v>
      </c>
      <c r="C342" s="54">
        <v>1300</v>
      </c>
      <c r="D342" s="54"/>
      <c r="E342" s="51"/>
      <c r="F342" s="55"/>
      <c r="G342" s="56"/>
      <c r="I342" s="53" t="s">
        <v>4321</v>
      </c>
      <c r="J342" s="59" t="str">
        <f t="shared" si="6"/>
        <v>12.1</v>
      </c>
    </row>
    <row r="343" spans="1:10" hidden="1" outlineLevel="1" x14ac:dyDescent="0.25">
      <c r="A343" s="71" t="s">
        <v>5561</v>
      </c>
      <c r="B343" s="76" t="s">
        <v>4318</v>
      </c>
      <c r="C343" s="54">
        <v>900</v>
      </c>
      <c r="D343" s="54"/>
      <c r="E343" s="51"/>
      <c r="F343" s="55"/>
      <c r="G343" s="56"/>
      <c r="I343" s="53" t="s">
        <v>4319</v>
      </c>
      <c r="J343" s="59" t="str">
        <f t="shared" si="6"/>
        <v>12.2</v>
      </c>
    </row>
    <row r="344" spans="1:10" hidden="1" outlineLevel="1" x14ac:dyDescent="0.25">
      <c r="A344" s="71" t="s">
        <v>5562</v>
      </c>
      <c r="B344" s="76" t="s">
        <v>4316</v>
      </c>
      <c r="C344" s="54">
        <v>900</v>
      </c>
      <c r="D344" s="54"/>
      <c r="E344" s="51"/>
      <c r="F344" s="55"/>
      <c r="G344" s="56"/>
      <c r="I344" s="53" t="s">
        <v>4317</v>
      </c>
      <c r="J344" s="59" t="str">
        <f t="shared" si="6"/>
        <v>12.3</v>
      </c>
    </row>
    <row r="345" spans="1:10" hidden="1" outlineLevel="1" x14ac:dyDescent="0.25">
      <c r="A345" s="71" t="s">
        <v>5563</v>
      </c>
      <c r="B345" s="76" t="s">
        <v>4314</v>
      </c>
      <c r="C345" s="54">
        <v>1700</v>
      </c>
      <c r="D345" s="54"/>
      <c r="E345" s="51"/>
      <c r="F345" s="55"/>
      <c r="G345" s="56"/>
      <c r="I345" s="53" t="s">
        <v>4315</v>
      </c>
      <c r="J345" s="59" t="str">
        <f t="shared" si="6"/>
        <v>12.4</v>
      </c>
    </row>
    <row r="346" spans="1:10" hidden="1" outlineLevel="1" x14ac:dyDescent="0.25">
      <c r="A346" s="71" t="s">
        <v>5564</v>
      </c>
      <c r="B346" s="76" t="s">
        <v>4312</v>
      </c>
      <c r="C346" s="54">
        <v>350</v>
      </c>
      <c r="D346" s="54"/>
      <c r="E346" s="51"/>
      <c r="F346" s="55"/>
      <c r="G346" s="56"/>
      <c r="I346" s="53" t="s">
        <v>4313</v>
      </c>
      <c r="J346" s="59" t="str">
        <f t="shared" si="6"/>
        <v>12.5</v>
      </c>
    </row>
    <row r="347" spans="1:10" hidden="1" outlineLevel="1" x14ac:dyDescent="0.25">
      <c r="A347" s="71" t="s">
        <v>5565</v>
      </c>
      <c r="B347" s="76" t="s">
        <v>4310</v>
      </c>
      <c r="C347" s="54">
        <v>1000</v>
      </c>
      <c r="D347" s="54"/>
      <c r="E347" s="51"/>
      <c r="F347" s="55"/>
      <c r="G347" s="56"/>
      <c r="I347" s="53" t="s">
        <v>4311</v>
      </c>
      <c r="J347" s="59" t="str">
        <f t="shared" si="6"/>
        <v>12.6</v>
      </c>
    </row>
    <row r="348" spans="1:10" hidden="1" outlineLevel="1" x14ac:dyDescent="0.25">
      <c r="A348" s="71" t="s">
        <v>5566</v>
      </c>
      <c r="B348" s="76" t="s">
        <v>4308</v>
      </c>
      <c r="C348" s="54">
        <v>1300</v>
      </c>
      <c r="D348" s="54"/>
      <c r="E348" s="51"/>
      <c r="F348" s="55"/>
      <c r="G348" s="56"/>
      <c r="I348" s="53" t="s">
        <v>4309</v>
      </c>
      <c r="J348" s="59" t="str">
        <f t="shared" si="6"/>
        <v>12.7</v>
      </c>
    </row>
    <row r="349" spans="1:10" hidden="1" outlineLevel="1" x14ac:dyDescent="0.25">
      <c r="A349" s="71" t="s">
        <v>5567</v>
      </c>
      <c r="B349" s="76" t="s">
        <v>4306</v>
      </c>
      <c r="C349" s="54">
        <v>700</v>
      </c>
      <c r="D349" s="54"/>
      <c r="E349" s="51"/>
      <c r="F349" s="55"/>
      <c r="G349" s="56"/>
      <c r="I349" s="53" t="s">
        <v>4307</v>
      </c>
      <c r="J349" s="59" t="str">
        <f t="shared" si="6"/>
        <v>12.8</v>
      </c>
    </row>
    <row r="350" spans="1:10" hidden="1" outlineLevel="1" x14ac:dyDescent="0.25">
      <c r="A350" s="71" t="s">
        <v>5568</v>
      </c>
      <c r="B350" s="76" t="s">
        <v>4304</v>
      </c>
      <c r="C350" s="54">
        <v>900</v>
      </c>
      <c r="D350" s="54"/>
      <c r="E350" s="51"/>
      <c r="F350" s="55"/>
      <c r="G350" s="56"/>
      <c r="I350" s="53" t="s">
        <v>4305</v>
      </c>
      <c r="J350" s="59" t="str">
        <f t="shared" si="6"/>
        <v>12.9</v>
      </c>
    </row>
    <row r="351" spans="1:10" hidden="1" outlineLevel="1" x14ac:dyDescent="0.25">
      <c r="A351" s="71" t="s">
        <v>5569</v>
      </c>
      <c r="B351" s="76" t="s">
        <v>4302</v>
      </c>
      <c r="C351" s="54">
        <v>1300</v>
      </c>
      <c r="D351" s="54"/>
      <c r="E351" s="51"/>
      <c r="F351" s="55"/>
      <c r="G351" s="56"/>
      <c r="I351" s="53" t="s">
        <v>4303</v>
      </c>
      <c r="J351" s="59" t="str">
        <f t="shared" si="6"/>
        <v>12.10</v>
      </c>
    </row>
    <row r="352" spans="1:10" hidden="1" outlineLevel="1" x14ac:dyDescent="0.25">
      <c r="A352" s="71" t="s">
        <v>5570</v>
      </c>
      <c r="B352" s="76" t="s">
        <v>4300</v>
      </c>
      <c r="C352" s="54">
        <v>3900</v>
      </c>
      <c r="D352" s="54"/>
      <c r="E352" s="51"/>
      <c r="F352" s="55"/>
      <c r="G352" s="56"/>
      <c r="I352" s="53" t="s">
        <v>4301</v>
      </c>
      <c r="J352" s="59" t="str">
        <f t="shared" si="6"/>
        <v>12.11</v>
      </c>
    </row>
    <row r="353" spans="1:10" hidden="1" outlineLevel="1" x14ac:dyDescent="0.25">
      <c r="A353" s="71" t="s">
        <v>5571</v>
      </c>
      <c r="B353" s="76" t="s">
        <v>4298</v>
      </c>
      <c r="C353" s="54">
        <v>1700</v>
      </c>
      <c r="D353" s="54"/>
      <c r="E353" s="51"/>
      <c r="F353" s="55"/>
      <c r="G353" s="56"/>
      <c r="I353" s="53" t="s">
        <v>4299</v>
      </c>
      <c r="J353" s="59" t="str">
        <f t="shared" si="6"/>
        <v>12.12</v>
      </c>
    </row>
    <row r="354" spans="1:10" hidden="1" outlineLevel="1" x14ac:dyDescent="0.25">
      <c r="A354" s="71" t="s">
        <v>5572</v>
      </c>
      <c r="B354" s="76" t="s">
        <v>4296</v>
      </c>
      <c r="C354" s="54">
        <v>1000</v>
      </c>
      <c r="D354" s="54"/>
      <c r="E354" s="51"/>
      <c r="F354" s="55"/>
      <c r="G354" s="56"/>
      <c r="I354" s="53" t="s">
        <v>4297</v>
      </c>
      <c r="J354" s="59" t="str">
        <f t="shared" si="6"/>
        <v>12.13</v>
      </c>
    </row>
    <row r="355" spans="1:10" hidden="1" outlineLevel="1" x14ac:dyDescent="0.25">
      <c r="A355" s="71" t="s">
        <v>5573</v>
      </c>
      <c r="B355" s="76" t="s">
        <v>4294</v>
      </c>
      <c r="C355" s="54">
        <v>700</v>
      </c>
      <c r="D355" s="54"/>
      <c r="E355" s="51"/>
      <c r="F355" s="55"/>
      <c r="G355" s="56"/>
      <c r="I355" s="53" t="s">
        <v>4295</v>
      </c>
      <c r="J355" s="59" t="str">
        <f t="shared" si="6"/>
        <v>12.14</v>
      </c>
    </row>
    <row r="356" spans="1:10" hidden="1" outlineLevel="1" x14ac:dyDescent="0.25">
      <c r="A356" s="71" t="s">
        <v>5574</v>
      </c>
      <c r="B356" s="76" t="s">
        <v>4292</v>
      </c>
      <c r="C356" s="54">
        <v>850</v>
      </c>
      <c r="D356" s="54"/>
      <c r="E356" s="51"/>
      <c r="F356" s="55"/>
      <c r="G356" s="56"/>
      <c r="I356" s="53" t="s">
        <v>4293</v>
      </c>
      <c r="J356" s="59" t="str">
        <f t="shared" si="6"/>
        <v>12.15</v>
      </c>
    </row>
    <row r="357" spans="1:10" hidden="1" outlineLevel="1" x14ac:dyDescent="0.25">
      <c r="A357" s="71" t="s">
        <v>5575</v>
      </c>
      <c r="B357" s="76" t="s">
        <v>4290</v>
      </c>
      <c r="C357" s="54">
        <v>850</v>
      </c>
      <c r="D357" s="54"/>
      <c r="E357" s="51"/>
      <c r="F357" s="55"/>
      <c r="G357" s="56"/>
      <c r="I357" s="53" t="s">
        <v>4291</v>
      </c>
      <c r="J357" s="59" t="str">
        <f t="shared" si="6"/>
        <v>12.16</v>
      </c>
    </row>
    <row r="358" spans="1:10" hidden="1" outlineLevel="1" x14ac:dyDescent="0.25">
      <c r="A358" s="71" t="s">
        <v>5576</v>
      </c>
      <c r="B358" s="76" t="s">
        <v>4288</v>
      </c>
      <c r="C358" s="54">
        <v>900</v>
      </c>
      <c r="D358" s="54"/>
      <c r="E358" s="51"/>
      <c r="F358" s="55"/>
      <c r="G358" s="56"/>
      <c r="I358" s="53" t="s">
        <v>4289</v>
      </c>
      <c r="J358" s="59" t="str">
        <f t="shared" si="6"/>
        <v>12.17</v>
      </c>
    </row>
    <row r="359" spans="1:10" ht="22.5" hidden="1" x14ac:dyDescent="0.25">
      <c r="A359" s="71"/>
      <c r="B359" s="102" t="s">
        <v>5577</v>
      </c>
      <c r="C359" s="50"/>
      <c r="D359" s="54"/>
      <c r="E359" s="51"/>
      <c r="F359" s="55"/>
      <c r="G359" s="56"/>
      <c r="I359" s="53"/>
      <c r="J359" s="59">
        <f t="shared" si="6"/>
        <v>0</v>
      </c>
    </row>
    <row r="360" spans="1:10" hidden="1" outlineLevel="1" x14ac:dyDescent="0.25">
      <c r="A360" s="71" t="s">
        <v>5578</v>
      </c>
      <c r="B360" s="76" t="s">
        <v>4285</v>
      </c>
      <c r="C360" s="54">
        <v>5000</v>
      </c>
      <c r="D360" s="54"/>
      <c r="E360" s="51"/>
      <c r="F360" s="55"/>
      <c r="G360" s="56"/>
      <c r="I360" s="53" t="s">
        <v>4286</v>
      </c>
      <c r="J360" s="59" t="str">
        <f t="shared" si="6"/>
        <v>13.1</v>
      </c>
    </row>
    <row r="361" spans="1:10" hidden="1" outlineLevel="1" x14ac:dyDescent="0.25">
      <c r="A361" s="71" t="s">
        <v>5579</v>
      </c>
      <c r="B361" s="76" t="s">
        <v>4283</v>
      </c>
      <c r="C361" s="54">
        <v>40000</v>
      </c>
      <c r="D361" s="54"/>
      <c r="E361" s="51"/>
      <c r="F361" s="55"/>
      <c r="G361" s="56"/>
      <c r="I361" s="53" t="s">
        <v>4284</v>
      </c>
      <c r="J361" s="59" t="str">
        <f t="shared" si="6"/>
        <v>13.2</v>
      </c>
    </row>
    <row r="362" spans="1:10" hidden="1" outlineLevel="1" x14ac:dyDescent="0.25">
      <c r="A362" s="71" t="s">
        <v>5580</v>
      </c>
      <c r="B362" s="76" t="s">
        <v>4281</v>
      </c>
      <c r="C362" s="54">
        <v>15000</v>
      </c>
      <c r="D362" s="54"/>
      <c r="E362" s="51"/>
      <c r="F362" s="55"/>
      <c r="G362" s="56"/>
      <c r="I362" s="53" t="s">
        <v>4282</v>
      </c>
      <c r="J362" s="59" t="str">
        <f t="shared" si="6"/>
        <v>13.3</v>
      </c>
    </row>
    <row r="363" spans="1:10" hidden="1" outlineLevel="1" x14ac:dyDescent="0.25">
      <c r="A363" s="71" t="s">
        <v>5581</v>
      </c>
      <c r="B363" s="76" t="s">
        <v>4279</v>
      </c>
      <c r="C363" s="54">
        <v>30000</v>
      </c>
      <c r="D363" s="54"/>
      <c r="E363" s="51"/>
      <c r="F363" s="55"/>
      <c r="G363" s="56"/>
      <c r="I363" s="53" t="s">
        <v>4280</v>
      </c>
      <c r="J363" s="59" t="str">
        <f t="shared" si="6"/>
        <v>13.4</v>
      </c>
    </row>
    <row r="364" spans="1:10" hidden="1" outlineLevel="1" x14ac:dyDescent="0.25">
      <c r="A364" s="71" t="s">
        <v>5582</v>
      </c>
      <c r="B364" s="76" t="s">
        <v>4277</v>
      </c>
      <c r="C364" s="54">
        <v>50000</v>
      </c>
      <c r="D364" s="54"/>
      <c r="E364" s="51"/>
      <c r="F364" s="55"/>
      <c r="G364" s="56"/>
      <c r="I364" s="53" t="s">
        <v>4278</v>
      </c>
      <c r="J364" s="59" t="str">
        <f t="shared" si="6"/>
        <v>13.5</v>
      </c>
    </row>
    <row r="365" spans="1:10" hidden="1" outlineLevel="1" x14ac:dyDescent="0.25">
      <c r="A365" s="71" t="s">
        <v>5583</v>
      </c>
      <c r="B365" s="76" t="s">
        <v>4275</v>
      </c>
      <c r="C365" s="54">
        <v>50000</v>
      </c>
      <c r="D365" s="54"/>
      <c r="E365" s="51"/>
      <c r="F365" s="55"/>
      <c r="G365" s="56"/>
      <c r="I365" s="53" t="s">
        <v>4276</v>
      </c>
      <c r="J365" s="59" t="str">
        <f t="shared" si="6"/>
        <v>13.6</v>
      </c>
    </row>
    <row r="366" spans="1:10" ht="22.5" hidden="1" x14ac:dyDescent="0.25">
      <c r="A366" s="71"/>
      <c r="B366" s="102" t="s">
        <v>5584</v>
      </c>
      <c r="C366" s="50"/>
      <c r="D366" s="54"/>
      <c r="E366" s="51"/>
      <c r="F366" s="55"/>
      <c r="G366" s="56"/>
      <c r="I366" s="53"/>
      <c r="J366" s="59">
        <f t="shared" si="6"/>
        <v>0</v>
      </c>
    </row>
    <row r="367" spans="1:10" hidden="1" outlineLevel="1" x14ac:dyDescent="0.25">
      <c r="A367" s="71" t="s">
        <v>5585</v>
      </c>
      <c r="B367" s="76" t="s">
        <v>4272</v>
      </c>
      <c r="C367" s="54">
        <v>3000</v>
      </c>
      <c r="D367" s="54"/>
      <c r="E367" s="51"/>
      <c r="F367" s="55"/>
      <c r="G367" s="56"/>
      <c r="I367" s="53" t="s">
        <v>4273</v>
      </c>
      <c r="J367" s="59" t="str">
        <f t="shared" si="6"/>
        <v>14.1</v>
      </c>
    </row>
    <row r="368" spans="1:10" hidden="1" outlineLevel="1" x14ac:dyDescent="0.25">
      <c r="A368" s="71" t="s">
        <v>5586</v>
      </c>
      <c r="B368" s="76" t="s">
        <v>4270</v>
      </c>
      <c r="C368" s="54">
        <v>2500</v>
      </c>
      <c r="D368" s="54"/>
      <c r="E368" s="51"/>
      <c r="F368" s="55"/>
      <c r="G368" s="56"/>
      <c r="I368" s="53" t="s">
        <v>4271</v>
      </c>
      <c r="J368" s="59" t="str">
        <f t="shared" si="6"/>
        <v>14.2</v>
      </c>
    </row>
    <row r="369" spans="1:10" hidden="1" outlineLevel="1" x14ac:dyDescent="0.25">
      <c r="A369" s="71" t="s">
        <v>5587</v>
      </c>
      <c r="B369" s="76" t="s">
        <v>5100</v>
      </c>
      <c r="C369" s="54">
        <v>3750</v>
      </c>
      <c r="D369" s="54"/>
      <c r="E369" s="51"/>
      <c r="F369" s="55"/>
      <c r="G369" s="56"/>
      <c r="I369" s="53" t="s">
        <v>5109</v>
      </c>
      <c r="J369" s="59" t="str">
        <f t="shared" si="6"/>
        <v>14.3</v>
      </c>
    </row>
    <row r="370" spans="1:10" hidden="1" outlineLevel="1" x14ac:dyDescent="0.25">
      <c r="A370" s="71" t="s">
        <v>5588</v>
      </c>
      <c r="B370" s="76" t="s">
        <v>4268</v>
      </c>
      <c r="C370" s="54">
        <v>2700</v>
      </c>
      <c r="D370" s="54"/>
      <c r="E370" s="51"/>
      <c r="F370" s="55"/>
      <c r="G370" s="56"/>
      <c r="I370" s="53" t="s">
        <v>4269</v>
      </c>
      <c r="J370" s="59" t="str">
        <f t="shared" si="6"/>
        <v>14.4</v>
      </c>
    </row>
    <row r="371" spans="1:10" hidden="1" outlineLevel="1" x14ac:dyDescent="0.25">
      <c r="A371" s="71" t="s">
        <v>5589</v>
      </c>
      <c r="B371" s="76" t="s">
        <v>4266</v>
      </c>
      <c r="C371" s="54">
        <v>3500</v>
      </c>
      <c r="D371" s="54"/>
      <c r="E371" s="51"/>
      <c r="F371" s="55"/>
      <c r="G371" s="56"/>
      <c r="I371" s="53" t="s">
        <v>4267</v>
      </c>
      <c r="J371" s="59" t="str">
        <f t="shared" si="6"/>
        <v>14.5</v>
      </c>
    </row>
    <row r="372" spans="1:10" hidden="1" outlineLevel="1" x14ac:dyDescent="0.25">
      <c r="A372" s="71" t="s">
        <v>5590</v>
      </c>
      <c r="B372" s="76" t="s">
        <v>4264</v>
      </c>
      <c r="C372" s="54">
        <v>4500</v>
      </c>
      <c r="D372" s="54"/>
      <c r="E372" s="51"/>
      <c r="F372" s="55"/>
      <c r="G372" s="56"/>
      <c r="I372" s="53" t="s">
        <v>4265</v>
      </c>
      <c r="J372" s="59" t="str">
        <f t="shared" si="6"/>
        <v>14.6</v>
      </c>
    </row>
    <row r="373" spans="1:10" hidden="1" outlineLevel="1" x14ac:dyDescent="0.25">
      <c r="A373" s="71" t="s">
        <v>5591</v>
      </c>
      <c r="B373" s="76" t="s">
        <v>4262</v>
      </c>
      <c r="C373" s="54">
        <v>2500</v>
      </c>
      <c r="D373" s="54"/>
      <c r="E373" s="51"/>
      <c r="F373" s="55"/>
      <c r="G373" s="56"/>
      <c r="I373" s="53" t="s">
        <v>4263</v>
      </c>
      <c r="J373" s="59" t="str">
        <f t="shared" si="6"/>
        <v>14.7</v>
      </c>
    </row>
    <row r="374" spans="1:10" hidden="1" outlineLevel="1" x14ac:dyDescent="0.25">
      <c r="A374" s="71" t="s">
        <v>5592</v>
      </c>
      <c r="B374" s="76" t="s">
        <v>4260</v>
      </c>
      <c r="C374" s="54">
        <v>3200</v>
      </c>
      <c r="D374" s="54"/>
      <c r="E374" s="51"/>
      <c r="F374" s="55"/>
      <c r="G374" s="56"/>
      <c r="I374" s="53" t="s">
        <v>4261</v>
      </c>
      <c r="J374" s="59" t="str">
        <f t="shared" si="6"/>
        <v>14.8</v>
      </c>
    </row>
    <row r="375" spans="1:10" hidden="1" outlineLevel="1" x14ac:dyDescent="0.25">
      <c r="A375" s="71" t="s">
        <v>5593</v>
      </c>
      <c r="B375" s="76" t="s">
        <v>4258</v>
      </c>
      <c r="C375" s="54">
        <v>25000</v>
      </c>
      <c r="D375" s="54"/>
      <c r="E375" s="51"/>
      <c r="F375" s="55"/>
      <c r="G375" s="56"/>
      <c r="I375" s="53" t="s">
        <v>4259</v>
      </c>
      <c r="J375" s="59" t="str">
        <f t="shared" si="6"/>
        <v>14.9</v>
      </c>
    </row>
    <row r="376" spans="1:10" hidden="1" outlineLevel="1" x14ac:dyDescent="0.25">
      <c r="A376" s="71" t="s">
        <v>5594</v>
      </c>
      <c r="B376" s="76" t="s">
        <v>4256</v>
      </c>
      <c r="C376" s="54">
        <v>12500</v>
      </c>
      <c r="D376" s="54"/>
      <c r="E376" s="51"/>
      <c r="F376" s="55"/>
      <c r="G376" s="56"/>
      <c r="I376" s="53" t="s">
        <v>4257</v>
      </c>
      <c r="J376" s="59" t="str">
        <f t="shared" si="6"/>
        <v>14.10</v>
      </c>
    </row>
    <row r="377" spans="1:10" hidden="1" outlineLevel="1" x14ac:dyDescent="0.25">
      <c r="A377" s="71" t="s">
        <v>5595</v>
      </c>
      <c r="B377" s="76" t="s">
        <v>4254</v>
      </c>
      <c r="C377" s="54">
        <v>500</v>
      </c>
      <c r="D377" s="54"/>
      <c r="E377" s="51"/>
      <c r="F377" s="55"/>
      <c r="G377" s="56"/>
      <c r="I377" s="53" t="s">
        <v>4255</v>
      </c>
      <c r="J377" s="59" t="str">
        <f t="shared" si="6"/>
        <v>14.11</v>
      </c>
    </row>
    <row r="378" spans="1:10" hidden="1" outlineLevel="1" x14ac:dyDescent="0.25">
      <c r="A378" s="71" t="s">
        <v>5596</v>
      </c>
      <c r="B378" s="76" t="s">
        <v>4252</v>
      </c>
      <c r="C378" s="54">
        <v>10700</v>
      </c>
      <c r="D378" s="54"/>
      <c r="E378" s="51"/>
      <c r="F378" s="55"/>
      <c r="G378" s="56"/>
      <c r="I378" s="53" t="s">
        <v>4253</v>
      </c>
      <c r="J378" s="59" t="str">
        <f t="shared" si="6"/>
        <v>14.12</v>
      </c>
    </row>
    <row r="379" spans="1:10" hidden="1" outlineLevel="1" x14ac:dyDescent="0.25">
      <c r="A379" s="71" t="s">
        <v>5597</v>
      </c>
      <c r="B379" s="76" t="s">
        <v>4250</v>
      </c>
      <c r="C379" s="54">
        <v>11700</v>
      </c>
      <c r="D379" s="54"/>
      <c r="E379" s="51"/>
      <c r="F379" s="55"/>
      <c r="G379" s="56"/>
      <c r="I379" s="53" t="s">
        <v>4251</v>
      </c>
      <c r="J379" s="59" t="str">
        <f t="shared" si="6"/>
        <v>14.13</v>
      </c>
    </row>
    <row r="380" spans="1:10" ht="40.5" hidden="1" outlineLevel="1" x14ac:dyDescent="0.25">
      <c r="A380" s="71" t="s">
        <v>5598</v>
      </c>
      <c r="B380" s="76" t="s">
        <v>4248</v>
      </c>
      <c r="C380" s="54">
        <v>14200</v>
      </c>
      <c r="D380" s="54"/>
      <c r="E380" s="51"/>
      <c r="F380" s="55"/>
      <c r="G380" s="56"/>
      <c r="I380" s="53" t="s">
        <v>4249</v>
      </c>
      <c r="J380" s="59" t="str">
        <f t="shared" si="6"/>
        <v>14.14</v>
      </c>
    </row>
    <row r="381" spans="1:10" hidden="1" outlineLevel="1" x14ac:dyDescent="0.25">
      <c r="A381" s="71" t="s">
        <v>5599</v>
      </c>
      <c r="B381" s="76" t="s">
        <v>4246</v>
      </c>
      <c r="C381" s="54">
        <v>5000</v>
      </c>
      <c r="D381" s="54"/>
      <c r="E381" s="51"/>
      <c r="F381" s="55"/>
      <c r="G381" s="56"/>
      <c r="I381" s="53" t="s">
        <v>4247</v>
      </c>
      <c r="J381" s="59" t="str">
        <f t="shared" si="6"/>
        <v>14.15</v>
      </c>
    </row>
    <row r="382" spans="1:10" hidden="1" outlineLevel="1" x14ac:dyDescent="0.25">
      <c r="A382" s="71" t="s">
        <v>5600</v>
      </c>
      <c r="B382" s="76" t="s">
        <v>4244</v>
      </c>
      <c r="C382" s="54">
        <v>2500</v>
      </c>
      <c r="D382" s="54"/>
      <c r="E382" s="51"/>
      <c r="F382" s="55"/>
      <c r="G382" s="56"/>
      <c r="I382" s="53" t="s">
        <v>4245</v>
      </c>
      <c r="J382" s="59" t="str">
        <f t="shared" si="6"/>
        <v>14.16</v>
      </c>
    </row>
    <row r="383" spans="1:10" hidden="1" outlineLevel="1" x14ac:dyDescent="0.25">
      <c r="A383" s="71" t="s">
        <v>5601</v>
      </c>
      <c r="B383" s="76" t="s">
        <v>4242</v>
      </c>
      <c r="C383" s="54">
        <v>2500</v>
      </c>
      <c r="D383" s="54"/>
      <c r="E383" s="51"/>
      <c r="F383" s="55"/>
      <c r="G383" s="56"/>
      <c r="I383" s="53" t="s">
        <v>4243</v>
      </c>
      <c r="J383" s="59" t="str">
        <f t="shared" si="6"/>
        <v>14.17</v>
      </c>
    </row>
    <row r="384" spans="1:10" hidden="1" outlineLevel="1" x14ac:dyDescent="0.25">
      <c r="A384" s="71" t="s">
        <v>5602</v>
      </c>
      <c r="B384" s="76" t="s">
        <v>4240</v>
      </c>
      <c r="C384" s="54">
        <v>3000</v>
      </c>
      <c r="D384" s="54"/>
      <c r="E384" s="51"/>
      <c r="F384" s="55"/>
      <c r="G384" s="56"/>
      <c r="I384" s="53" t="s">
        <v>4241</v>
      </c>
      <c r="J384" s="59" t="str">
        <f t="shared" si="6"/>
        <v>14.18</v>
      </c>
    </row>
    <row r="385" spans="1:10" ht="45" x14ac:dyDescent="0.25">
      <c r="A385" s="101"/>
      <c r="B385" s="102" t="s">
        <v>5603</v>
      </c>
      <c r="C385" s="91"/>
      <c r="D385" s="96"/>
      <c r="E385" s="92"/>
      <c r="F385" s="98"/>
      <c r="G385" s="99"/>
      <c r="H385" s="73">
        <v>1</v>
      </c>
      <c r="I385" s="94"/>
      <c r="J385" s="59">
        <f t="shared" si="6"/>
        <v>0</v>
      </c>
    </row>
    <row r="386" spans="1:10" hidden="1" outlineLevel="1" x14ac:dyDescent="0.25">
      <c r="A386" s="71" t="s">
        <v>5604</v>
      </c>
      <c r="B386" s="76" t="s">
        <v>4237</v>
      </c>
      <c r="C386" s="54">
        <v>700</v>
      </c>
      <c r="D386" s="54"/>
      <c r="E386" s="51"/>
      <c r="F386" s="55"/>
      <c r="G386" s="56"/>
      <c r="I386" s="53" t="s">
        <v>4238</v>
      </c>
      <c r="J386" s="59" t="str">
        <f t="shared" si="6"/>
        <v>15.1</v>
      </c>
    </row>
    <row r="387" spans="1:10" hidden="1" outlineLevel="1" x14ac:dyDescent="0.25">
      <c r="A387" s="71" t="s">
        <v>5605</v>
      </c>
      <c r="B387" s="76" t="s">
        <v>4235</v>
      </c>
      <c r="C387" s="54">
        <v>400</v>
      </c>
      <c r="D387" s="54"/>
      <c r="E387" s="51"/>
      <c r="F387" s="55"/>
      <c r="G387" s="56"/>
      <c r="I387" s="53" t="s">
        <v>4236</v>
      </c>
      <c r="J387" s="59" t="str">
        <f t="shared" si="6"/>
        <v>15.2</v>
      </c>
    </row>
    <row r="388" spans="1:10" ht="23.25" outlineLevel="1" x14ac:dyDescent="0.25">
      <c r="A388" s="101" t="s">
        <v>5606</v>
      </c>
      <c r="B388" s="97" t="s">
        <v>4233</v>
      </c>
      <c r="C388" s="96">
        <v>600</v>
      </c>
      <c r="D388" s="96">
        <v>800</v>
      </c>
      <c r="E388" s="92">
        <f>D388/C388-1</f>
        <v>0.33333333333333326</v>
      </c>
      <c r="F388" s="98" t="s">
        <v>5097</v>
      </c>
      <c r="G388" s="99" t="s">
        <v>5140</v>
      </c>
      <c r="H388" s="73">
        <v>1</v>
      </c>
      <c r="I388" s="94" t="s">
        <v>4234</v>
      </c>
      <c r="J388" s="59" t="str">
        <f t="shared" si="6"/>
        <v>15.3</v>
      </c>
    </row>
    <row r="389" spans="1:10" hidden="1" outlineLevel="1" x14ac:dyDescent="0.25">
      <c r="A389" s="71" t="s">
        <v>5607</v>
      </c>
      <c r="B389" s="76" t="s">
        <v>4231</v>
      </c>
      <c r="C389" s="54">
        <v>500</v>
      </c>
      <c r="D389" s="54"/>
      <c r="E389" s="51"/>
      <c r="F389" s="55"/>
      <c r="G389" s="56"/>
      <c r="I389" s="53" t="s">
        <v>4232</v>
      </c>
      <c r="J389" s="59" t="str">
        <f t="shared" si="6"/>
        <v>15.4</v>
      </c>
    </row>
    <row r="390" spans="1:10" hidden="1" outlineLevel="1" x14ac:dyDescent="0.25">
      <c r="A390" s="71" t="s">
        <v>5608</v>
      </c>
      <c r="B390" s="76" t="s">
        <v>4229</v>
      </c>
      <c r="C390" s="54">
        <v>600</v>
      </c>
      <c r="D390" s="54"/>
      <c r="E390" s="51"/>
      <c r="F390" s="55"/>
      <c r="G390" s="56"/>
      <c r="I390" s="53" t="s">
        <v>4230</v>
      </c>
      <c r="J390" s="59" t="str">
        <f t="shared" si="6"/>
        <v>15.5</v>
      </c>
    </row>
    <row r="391" spans="1:10" hidden="1" outlineLevel="1" x14ac:dyDescent="0.25">
      <c r="A391" s="71" t="s">
        <v>5609</v>
      </c>
      <c r="B391" s="76" t="s">
        <v>4227</v>
      </c>
      <c r="C391" s="54">
        <v>800</v>
      </c>
      <c r="D391" s="54"/>
      <c r="E391" s="51"/>
      <c r="F391" s="55"/>
      <c r="G391" s="56"/>
      <c r="I391" s="53" t="s">
        <v>4228</v>
      </c>
      <c r="J391" s="59" t="str">
        <f t="shared" ref="J391:J454" si="7">A391</f>
        <v>15.6</v>
      </c>
    </row>
    <row r="392" spans="1:10" hidden="1" outlineLevel="1" x14ac:dyDescent="0.25">
      <c r="A392" s="71" t="s">
        <v>5610</v>
      </c>
      <c r="B392" s="76" t="s">
        <v>4225</v>
      </c>
      <c r="C392" s="54">
        <v>300</v>
      </c>
      <c r="D392" s="54"/>
      <c r="E392" s="51"/>
      <c r="F392" s="55"/>
      <c r="G392" s="56"/>
      <c r="I392" s="53" t="s">
        <v>4226</v>
      </c>
      <c r="J392" s="59" t="str">
        <f t="shared" si="7"/>
        <v>15.7</v>
      </c>
    </row>
    <row r="393" spans="1:10" hidden="1" outlineLevel="1" x14ac:dyDescent="0.25">
      <c r="A393" s="71" t="s">
        <v>5611</v>
      </c>
      <c r="B393" s="76" t="s">
        <v>4223</v>
      </c>
      <c r="C393" s="54">
        <v>500</v>
      </c>
      <c r="D393" s="54"/>
      <c r="E393" s="51"/>
      <c r="F393" s="55"/>
      <c r="G393" s="56"/>
      <c r="I393" s="53" t="s">
        <v>4224</v>
      </c>
      <c r="J393" s="59" t="str">
        <f t="shared" si="7"/>
        <v>15.8</v>
      </c>
    </row>
    <row r="394" spans="1:10" ht="23.25" outlineLevel="1" x14ac:dyDescent="0.25">
      <c r="A394" s="101" t="s">
        <v>5612</v>
      </c>
      <c r="B394" s="97" t="s">
        <v>4221</v>
      </c>
      <c r="C394" s="96">
        <v>600</v>
      </c>
      <c r="D394" s="96">
        <v>900</v>
      </c>
      <c r="E394" s="92">
        <f>D394/C394-1</f>
        <v>0.5</v>
      </c>
      <c r="F394" s="98" t="s">
        <v>5097</v>
      </c>
      <c r="G394" s="99" t="s">
        <v>5140</v>
      </c>
      <c r="H394" s="73">
        <v>1</v>
      </c>
      <c r="I394" s="94" t="s">
        <v>4222</v>
      </c>
      <c r="J394" s="59" t="str">
        <f t="shared" si="7"/>
        <v>15.9</v>
      </c>
    </row>
    <row r="395" spans="1:10" ht="23.25" outlineLevel="1" x14ac:dyDescent="0.25">
      <c r="A395" s="101" t="s">
        <v>5613</v>
      </c>
      <c r="B395" s="97" t="s">
        <v>4219</v>
      </c>
      <c r="C395" s="96">
        <v>1000</v>
      </c>
      <c r="D395" s="96">
        <v>1200</v>
      </c>
      <c r="E395" s="92">
        <f>D395/C395-1</f>
        <v>0.19999999999999996</v>
      </c>
      <c r="F395" s="98" t="s">
        <v>5097</v>
      </c>
      <c r="G395" s="99" t="s">
        <v>5140</v>
      </c>
      <c r="H395" s="73">
        <v>1</v>
      </c>
      <c r="I395" s="94" t="s">
        <v>4220</v>
      </c>
      <c r="J395" s="59" t="str">
        <f t="shared" si="7"/>
        <v>15.10</v>
      </c>
    </row>
    <row r="396" spans="1:10" hidden="1" outlineLevel="1" x14ac:dyDescent="0.25">
      <c r="A396" s="71" t="s">
        <v>5614</v>
      </c>
      <c r="B396" s="76" t="s">
        <v>4217</v>
      </c>
      <c r="C396" s="54">
        <v>1000</v>
      </c>
      <c r="D396" s="54"/>
      <c r="E396" s="51"/>
      <c r="F396" s="55"/>
      <c r="G396" s="56"/>
      <c r="I396" s="53" t="s">
        <v>4218</v>
      </c>
      <c r="J396" s="59" t="str">
        <f t="shared" si="7"/>
        <v>15.11</v>
      </c>
    </row>
    <row r="397" spans="1:10" hidden="1" outlineLevel="1" x14ac:dyDescent="0.25">
      <c r="A397" s="71" t="s">
        <v>5615</v>
      </c>
      <c r="B397" s="76" t="s">
        <v>4215</v>
      </c>
      <c r="C397" s="54">
        <v>1200</v>
      </c>
      <c r="D397" s="54"/>
      <c r="E397" s="51"/>
      <c r="F397" s="55"/>
      <c r="G397" s="56"/>
      <c r="I397" s="53" t="s">
        <v>4216</v>
      </c>
      <c r="J397" s="59" t="str">
        <f t="shared" si="7"/>
        <v>15.12</v>
      </c>
    </row>
    <row r="398" spans="1:10" hidden="1" outlineLevel="1" x14ac:dyDescent="0.25">
      <c r="A398" s="71" t="s">
        <v>5616</v>
      </c>
      <c r="B398" s="76" t="s">
        <v>4213</v>
      </c>
      <c r="C398" s="54">
        <v>1200</v>
      </c>
      <c r="D398" s="54"/>
      <c r="E398" s="51"/>
      <c r="F398" s="55"/>
      <c r="G398" s="56"/>
      <c r="I398" s="53" t="s">
        <v>4214</v>
      </c>
      <c r="J398" s="59" t="str">
        <f t="shared" si="7"/>
        <v>15.13</v>
      </c>
    </row>
    <row r="399" spans="1:10" hidden="1" outlineLevel="1" x14ac:dyDescent="0.25">
      <c r="A399" s="71" t="s">
        <v>5617</v>
      </c>
      <c r="B399" s="76" t="s">
        <v>4211</v>
      </c>
      <c r="C399" s="54">
        <v>1000</v>
      </c>
      <c r="D399" s="54"/>
      <c r="E399" s="51"/>
      <c r="F399" s="55"/>
      <c r="G399" s="56"/>
      <c r="I399" s="53" t="s">
        <v>4212</v>
      </c>
      <c r="J399" s="59" t="str">
        <f t="shared" si="7"/>
        <v>15.14</v>
      </c>
    </row>
    <row r="400" spans="1:10" hidden="1" outlineLevel="1" x14ac:dyDescent="0.25">
      <c r="A400" s="71" t="s">
        <v>5618</v>
      </c>
      <c r="B400" s="76" t="s">
        <v>4209</v>
      </c>
      <c r="C400" s="54">
        <v>500</v>
      </c>
      <c r="D400" s="54"/>
      <c r="E400" s="51"/>
      <c r="F400" s="55"/>
      <c r="G400" s="56"/>
      <c r="I400" s="53" t="s">
        <v>4210</v>
      </c>
      <c r="J400" s="59" t="str">
        <f t="shared" si="7"/>
        <v>15.15</v>
      </c>
    </row>
    <row r="401" spans="1:10" ht="46.5" outlineLevel="1" x14ac:dyDescent="0.25">
      <c r="A401" s="101" t="s">
        <v>5619</v>
      </c>
      <c r="B401" s="97" t="s">
        <v>4207</v>
      </c>
      <c r="C401" s="96">
        <v>1000</v>
      </c>
      <c r="D401" s="96">
        <v>1200</v>
      </c>
      <c r="E401" s="92">
        <f>D401/C401-1</f>
        <v>0.19999999999999996</v>
      </c>
      <c r="F401" s="98" t="s">
        <v>5097</v>
      </c>
      <c r="G401" s="99" t="s">
        <v>5140</v>
      </c>
      <c r="H401" s="73">
        <v>1</v>
      </c>
      <c r="I401" s="94" t="s">
        <v>4208</v>
      </c>
      <c r="J401" s="59" t="str">
        <f t="shared" si="7"/>
        <v>15.16</v>
      </c>
    </row>
    <row r="402" spans="1:10" ht="40.5" hidden="1" outlineLevel="1" x14ac:dyDescent="0.25">
      <c r="A402" s="71" t="s">
        <v>5620</v>
      </c>
      <c r="B402" s="76" t="s">
        <v>4205</v>
      </c>
      <c r="C402" s="54">
        <v>3000</v>
      </c>
      <c r="D402" s="54"/>
      <c r="E402" s="51"/>
      <c r="F402" s="55"/>
      <c r="G402" s="56"/>
      <c r="I402" s="53" t="s">
        <v>4206</v>
      </c>
      <c r="J402" s="59" t="str">
        <f t="shared" si="7"/>
        <v>15.17</v>
      </c>
    </row>
    <row r="403" spans="1:10" ht="40.5" hidden="1" outlineLevel="1" x14ac:dyDescent="0.25">
      <c r="A403" s="71" t="s">
        <v>5621</v>
      </c>
      <c r="B403" s="76" t="s">
        <v>4203</v>
      </c>
      <c r="C403" s="54">
        <v>6000</v>
      </c>
      <c r="D403" s="54"/>
      <c r="E403" s="51"/>
      <c r="F403" s="55"/>
      <c r="G403" s="56"/>
      <c r="I403" s="53" t="s">
        <v>4204</v>
      </c>
      <c r="J403" s="59" t="str">
        <f t="shared" si="7"/>
        <v>15.18</v>
      </c>
    </row>
    <row r="404" spans="1:10" ht="40.5" hidden="1" outlineLevel="1" x14ac:dyDescent="0.25">
      <c r="A404" s="71" t="s">
        <v>5622</v>
      </c>
      <c r="B404" s="76" t="s">
        <v>4201</v>
      </c>
      <c r="C404" s="54">
        <v>6000</v>
      </c>
      <c r="D404" s="54"/>
      <c r="E404" s="51"/>
      <c r="F404" s="55"/>
      <c r="G404" s="56"/>
      <c r="I404" s="53" t="s">
        <v>4202</v>
      </c>
      <c r="J404" s="59" t="str">
        <f t="shared" si="7"/>
        <v>15.19</v>
      </c>
    </row>
    <row r="405" spans="1:10" hidden="1" outlineLevel="1" x14ac:dyDescent="0.25">
      <c r="A405" s="71" t="s">
        <v>5623</v>
      </c>
      <c r="B405" s="76" t="s">
        <v>4199</v>
      </c>
      <c r="C405" s="54">
        <v>3000</v>
      </c>
      <c r="D405" s="54"/>
      <c r="E405" s="51"/>
      <c r="F405" s="55"/>
      <c r="G405" s="56"/>
      <c r="I405" s="53" t="s">
        <v>4200</v>
      </c>
      <c r="J405" s="59" t="str">
        <f t="shared" si="7"/>
        <v>15.20</v>
      </c>
    </row>
    <row r="406" spans="1:10" hidden="1" outlineLevel="1" x14ac:dyDescent="0.25">
      <c r="A406" s="71" t="s">
        <v>5624</v>
      </c>
      <c r="B406" s="76" t="s">
        <v>4197</v>
      </c>
      <c r="C406" s="54">
        <v>400</v>
      </c>
      <c r="D406" s="54"/>
      <c r="E406" s="51"/>
      <c r="F406" s="55"/>
      <c r="G406" s="56"/>
      <c r="I406" s="53" t="s">
        <v>4198</v>
      </c>
      <c r="J406" s="59" t="str">
        <f t="shared" si="7"/>
        <v>15.21</v>
      </c>
    </row>
    <row r="407" spans="1:10" ht="23.25" outlineLevel="1" x14ac:dyDescent="0.25">
      <c r="A407" s="101" t="s">
        <v>5625</v>
      </c>
      <c r="B407" s="97" t="s">
        <v>5139</v>
      </c>
      <c r="C407" s="96">
        <v>55000</v>
      </c>
      <c r="D407" s="96">
        <v>60000</v>
      </c>
      <c r="E407" s="92">
        <f>D407/C407-1</f>
        <v>9.0909090909090828E-2</v>
      </c>
      <c r="F407" s="98" t="s">
        <v>5210</v>
      </c>
      <c r="G407" s="99" t="s">
        <v>5140</v>
      </c>
      <c r="H407" s="73">
        <v>1</v>
      </c>
      <c r="I407" s="94" t="s">
        <v>4196</v>
      </c>
      <c r="J407" s="59" t="str">
        <f t="shared" si="7"/>
        <v>15.22</v>
      </c>
    </row>
    <row r="408" spans="1:10" ht="23.25" outlineLevel="1" x14ac:dyDescent="0.25">
      <c r="A408" s="101" t="s">
        <v>5626</v>
      </c>
      <c r="B408" s="97" t="s">
        <v>5142</v>
      </c>
      <c r="C408" s="96"/>
      <c r="D408" s="96">
        <v>80000</v>
      </c>
      <c r="E408" s="92"/>
      <c r="F408" s="98" t="s">
        <v>4986</v>
      </c>
      <c r="G408" s="99" t="s">
        <v>5140</v>
      </c>
      <c r="H408" s="73">
        <v>1</v>
      </c>
      <c r="I408" s="94" t="s">
        <v>5141</v>
      </c>
      <c r="J408" s="59" t="str">
        <f t="shared" si="7"/>
        <v>15.23</v>
      </c>
    </row>
    <row r="409" spans="1:10" ht="46.5" outlineLevel="1" x14ac:dyDescent="0.25">
      <c r="A409" s="101" t="s">
        <v>5627</v>
      </c>
      <c r="B409" s="97" t="s">
        <v>5144</v>
      </c>
      <c r="C409" s="96"/>
      <c r="D409" s="96">
        <v>75500</v>
      </c>
      <c r="E409" s="92"/>
      <c r="F409" s="98" t="s">
        <v>4986</v>
      </c>
      <c r="G409" s="99" t="s">
        <v>5140</v>
      </c>
      <c r="H409" s="73">
        <v>1</v>
      </c>
      <c r="I409" s="94" t="s">
        <v>5143</v>
      </c>
      <c r="J409" s="59" t="str">
        <f t="shared" si="7"/>
        <v>15.24</v>
      </c>
    </row>
    <row r="410" spans="1:10" hidden="1" outlineLevel="1" x14ac:dyDescent="0.25">
      <c r="A410" s="71" t="s">
        <v>5628</v>
      </c>
      <c r="B410" s="76" t="s">
        <v>4193</v>
      </c>
      <c r="C410" s="54">
        <v>2000</v>
      </c>
      <c r="D410" s="54"/>
      <c r="E410" s="51"/>
      <c r="F410" s="55"/>
      <c r="G410" s="56"/>
      <c r="I410" s="53" t="s">
        <v>4194</v>
      </c>
      <c r="J410" s="59" t="str">
        <f t="shared" si="7"/>
        <v>15.25</v>
      </c>
    </row>
    <row r="411" spans="1:10" hidden="1" outlineLevel="1" x14ac:dyDescent="0.25">
      <c r="A411" s="71" t="s">
        <v>5629</v>
      </c>
      <c r="B411" s="76" t="s">
        <v>4191</v>
      </c>
      <c r="C411" s="54">
        <v>3500</v>
      </c>
      <c r="D411" s="54"/>
      <c r="E411" s="51"/>
      <c r="F411" s="55"/>
      <c r="G411" s="56"/>
      <c r="I411" s="53" t="s">
        <v>4192</v>
      </c>
      <c r="J411" s="59" t="str">
        <f t="shared" si="7"/>
        <v>15.26</v>
      </c>
    </row>
    <row r="412" spans="1:10" ht="40.5" hidden="1" outlineLevel="1" x14ac:dyDescent="0.25">
      <c r="A412" s="71" t="s">
        <v>5630</v>
      </c>
      <c r="B412" s="76" t="s">
        <v>4189</v>
      </c>
      <c r="C412" s="54">
        <v>1700</v>
      </c>
      <c r="D412" s="54"/>
      <c r="E412" s="51"/>
      <c r="F412" s="55"/>
      <c r="G412" s="56"/>
      <c r="I412" s="53" t="s">
        <v>4190</v>
      </c>
      <c r="J412" s="59" t="str">
        <f t="shared" si="7"/>
        <v>15.27</v>
      </c>
    </row>
    <row r="413" spans="1:10" ht="40.5" hidden="1" outlineLevel="1" x14ac:dyDescent="0.25">
      <c r="A413" s="71" t="s">
        <v>5631</v>
      </c>
      <c r="B413" s="76" t="s">
        <v>4187</v>
      </c>
      <c r="C413" s="54">
        <v>2300</v>
      </c>
      <c r="D413" s="54"/>
      <c r="E413" s="51"/>
      <c r="F413" s="55"/>
      <c r="G413" s="56"/>
      <c r="I413" s="53" t="s">
        <v>4188</v>
      </c>
      <c r="J413" s="59" t="str">
        <f t="shared" si="7"/>
        <v>15.28</v>
      </c>
    </row>
    <row r="414" spans="1:10" hidden="1" outlineLevel="1" x14ac:dyDescent="0.25">
      <c r="A414" s="71" t="s">
        <v>5632</v>
      </c>
      <c r="B414" s="76" t="s">
        <v>4185</v>
      </c>
      <c r="C414" s="54">
        <v>500</v>
      </c>
      <c r="D414" s="54"/>
      <c r="E414" s="51"/>
      <c r="F414" s="55"/>
      <c r="G414" s="56"/>
      <c r="I414" s="53" t="s">
        <v>4186</v>
      </c>
      <c r="J414" s="59" t="str">
        <f t="shared" si="7"/>
        <v>15.29</v>
      </c>
    </row>
    <row r="415" spans="1:10" hidden="1" outlineLevel="1" x14ac:dyDescent="0.25">
      <c r="A415" s="71" t="s">
        <v>5633</v>
      </c>
      <c r="B415" s="76" t="s">
        <v>4183</v>
      </c>
      <c r="C415" s="54">
        <v>700</v>
      </c>
      <c r="D415" s="54"/>
      <c r="E415" s="51"/>
      <c r="F415" s="55"/>
      <c r="G415" s="56"/>
      <c r="I415" s="53" t="s">
        <v>4184</v>
      </c>
      <c r="J415" s="59" t="str">
        <f t="shared" si="7"/>
        <v>15.30</v>
      </c>
    </row>
    <row r="416" spans="1:10" hidden="1" outlineLevel="1" x14ac:dyDescent="0.25">
      <c r="A416" s="71" t="s">
        <v>5634</v>
      </c>
      <c r="B416" s="76" t="s">
        <v>4181</v>
      </c>
      <c r="C416" s="54">
        <v>700</v>
      </c>
      <c r="D416" s="54"/>
      <c r="E416" s="51"/>
      <c r="F416" s="55"/>
      <c r="G416" s="56"/>
      <c r="I416" s="53" t="s">
        <v>4182</v>
      </c>
      <c r="J416" s="59" t="str">
        <f t="shared" si="7"/>
        <v>15.31</v>
      </c>
    </row>
    <row r="417" spans="1:10" hidden="1" outlineLevel="1" x14ac:dyDescent="0.25">
      <c r="A417" s="71" t="s">
        <v>5635</v>
      </c>
      <c r="B417" s="76" t="s">
        <v>4179</v>
      </c>
      <c r="C417" s="54">
        <v>600</v>
      </c>
      <c r="D417" s="54"/>
      <c r="E417" s="51"/>
      <c r="F417" s="55"/>
      <c r="G417" s="56"/>
      <c r="I417" s="53" t="s">
        <v>4180</v>
      </c>
      <c r="J417" s="59" t="str">
        <f t="shared" si="7"/>
        <v>15.32</v>
      </c>
    </row>
    <row r="418" spans="1:10" hidden="1" outlineLevel="1" x14ac:dyDescent="0.25">
      <c r="A418" s="71" t="s">
        <v>5636</v>
      </c>
      <c r="B418" s="76" t="s">
        <v>4177</v>
      </c>
      <c r="C418" s="54">
        <v>800</v>
      </c>
      <c r="D418" s="54"/>
      <c r="E418" s="51"/>
      <c r="F418" s="55"/>
      <c r="G418" s="56"/>
      <c r="I418" s="53" t="s">
        <v>4178</v>
      </c>
      <c r="J418" s="59" t="str">
        <f t="shared" si="7"/>
        <v>15.33</v>
      </c>
    </row>
    <row r="419" spans="1:10" hidden="1" outlineLevel="1" x14ac:dyDescent="0.25">
      <c r="A419" s="71" t="s">
        <v>5637</v>
      </c>
      <c r="B419" s="76" t="s">
        <v>4175</v>
      </c>
      <c r="C419" s="54">
        <v>1500</v>
      </c>
      <c r="D419" s="54"/>
      <c r="E419" s="51"/>
      <c r="F419" s="55"/>
      <c r="G419" s="56"/>
      <c r="I419" s="53" t="s">
        <v>4176</v>
      </c>
      <c r="J419" s="59" t="str">
        <f t="shared" si="7"/>
        <v>15.34</v>
      </c>
    </row>
    <row r="420" spans="1:10" ht="40.5" hidden="1" outlineLevel="1" x14ac:dyDescent="0.25">
      <c r="A420" s="71" t="s">
        <v>5638</v>
      </c>
      <c r="B420" s="76" t="s">
        <v>4173</v>
      </c>
      <c r="C420" s="54">
        <v>1700</v>
      </c>
      <c r="D420" s="54"/>
      <c r="E420" s="51"/>
      <c r="F420" s="55"/>
      <c r="G420" s="56"/>
      <c r="I420" s="53" t="s">
        <v>4174</v>
      </c>
      <c r="J420" s="59" t="str">
        <f t="shared" si="7"/>
        <v>15.35</v>
      </c>
    </row>
    <row r="421" spans="1:10" ht="40.5" hidden="1" outlineLevel="1" x14ac:dyDescent="0.25">
      <c r="A421" s="71" t="s">
        <v>5639</v>
      </c>
      <c r="B421" s="76" t="s">
        <v>4171</v>
      </c>
      <c r="C421" s="54">
        <v>1200</v>
      </c>
      <c r="D421" s="54"/>
      <c r="E421" s="51"/>
      <c r="F421" s="55"/>
      <c r="G421" s="56"/>
      <c r="I421" s="53" t="s">
        <v>4172</v>
      </c>
      <c r="J421" s="59" t="str">
        <f t="shared" si="7"/>
        <v>15.36</v>
      </c>
    </row>
    <row r="422" spans="1:10" ht="40.5" hidden="1" outlineLevel="1" x14ac:dyDescent="0.25">
      <c r="A422" s="71" t="s">
        <v>5640</v>
      </c>
      <c r="B422" s="76" t="s">
        <v>4169</v>
      </c>
      <c r="C422" s="54">
        <v>2000</v>
      </c>
      <c r="D422" s="54"/>
      <c r="E422" s="51"/>
      <c r="F422" s="55"/>
      <c r="G422" s="56"/>
      <c r="I422" s="53" t="s">
        <v>4170</v>
      </c>
      <c r="J422" s="59" t="str">
        <f t="shared" si="7"/>
        <v>15.37</v>
      </c>
    </row>
    <row r="423" spans="1:10" ht="40.5" hidden="1" outlineLevel="1" x14ac:dyDescent="0.25">
      <c r="A423" s="71" t="s">
        <v>5641</v>
      </c>
      <c r="B423" s="76" t="s">
        <v>4167</v>
      </c>
      <c r="C423" s="54">
        <v>3000</v>
      </c>
      <c r="D423" s="54"/>
      <c r="E423" s="51"/>
      <c r="F423" s="55"/>
      <c r="G423" s="56"/>
      <c r="I423" s="53" t="s">
        <v>4168</v>
      </c>
      <c r="J423" s="59" t="str">
        <f t="shared" si="7"/>
        <v>15.38</v>
      </c>
    </row>
    <row r="424" spans="1:10" ht="40.5" hidden="1" outlineLevel="1" x14ac:dyDescent="0.25">
      <c r="A424" s="71" t="s">
        <v>5642</v>
      </c>
      <c r="B424" s="76" t="s">
        <v>4165</v>
      </c>
      <c r="C424" s="54">
        <v>4000</v>
      </c>
      <c r="D424" s="54"/>
      <c r="E424" s="51"/>
      <c r="F424" s="55"/>
      <c r="G424" s="56"/>
      <c r="I424" s="53" t="s">
        <v>4166</v>
      </c>
      <c r="J424" s="59" t="str">
        <f t="shared" si="7"/>
        <v>15.39</v>
      </c>
    </row>
    <row r="425" spans="1:10" hidden="1" outlineLevel="1" x14ac:dyDescent="0.25">
      <c r="A425" s="71" t="s">
        <v>5643</v>
      </c>
      <c r="B425" s="76" t="s">
        <v>4163</v>
      </c>
      <c r="C425" s="54">
        <v>500</v>
      </c>
      <c r="D425" s="54"/>
      <c r="E425" s="51"/>
      <c r="F425" s="55"/>
      <c r="G425" s="56"/>
      <c r="I425" s="53" t="s">
        <v>4164</v>
      </c>
      <c r="J425" s="59" t="str">
        <f t="shared" si="7"/>
        <v>15.40</v>
      </c>
    </row>
    <row r="426" spans="1:10" hidden="1" outlineLevel="1" x14ac:dyDescent="0.25">
      <c r="A426" s="71" t="s">
        <v>5644</v>
      </c>
      <c r="B426" s="76" t="s">
        <v>4161</v>
      </c>
      <c r="C426" s="54">
        <v>800</v>
      </c>
      <c r="D426" s="54"/>
      <c r="E426" s="51"/>
      <c r="F426" s="55"/>
      <c r="G426" s="56"/>
      <c r="I426" s="53" t="s">
        <v>4162</v>
      </c>
      <c r="J426" s="59" t="str">
        <f t="shared" si="7"/>
        <v>15.41</v>
      </c>
    </row>
    <row r="427" spans="1:10" hidden="1" outlineLevel="1" x14ac:dyDescent="0.25">
      <c r="A427" s="71" t="s">
        <v>5645</v>
      </c>
      <c r="B427" s="76" t="s">
        <v>4159</v>
      </c>
      <c r="C427" s="54">
        <v>500</v>
      </c>
      <c r="D427" s="54"/>
      <c r="E427" s="51"/>
      <c r="F427" s="55"/>
      <c r="G427" s="56"/>
      <c r="I427" s="53" t="s">
        <v>4160</v>
      </c>
      <c r="J427" s="59" t="str">
        <f t="shared" si="7"/>
        <v>15.42</v>
      </c>
    </row>
    <row r="428" spans="1:10" ht="22.5" hidden="1" x14ac:dyDescent="0.25">
      <c r="A428" s="71"/>
      <c r="B428" s="102" t="s">
        <v>5646</v>
      </c>
      <c r="C428" s="50"/>
      <c r="D428" s="54"/>
      <c r="E428" s="51"/>
      <c r="F428" s="55"/>
      <c r="G428" s="56"/>
      <c r="I428" s="53"/>
      <c r="J428" s="59">
        <f t="shared" si="7"/>
        <v>0</v>
      </c>
    </row>
    <row r="429" spans="1:10" hidden="1" outlineLevel="1" x14ac:dyDescent="0.25">
      <c r="A429" s="71" t="s">
        <v>5647</v>
      </c>
      <c r="B429" s="76" t="s">
        <v>4156</v>
      </c>
      <c r="C429" s="54">
        <v>15000</v>
      </c>
      <c r="D429" s="54"/>
      <c r="E429" s="51"/>
      <c r="F429" s="55"/>
      <c r="G429" s="56"/>
      <c r="I429" s="53" t="s">
        <v>4157</v>
      </c>
      <c r="J429" s="59" t="str">
        <f t="shared" si="7"/>
        <v>16.1</v>
      </c>
    </row>
    <row r="430" spans="1:10" ht="40.5" hidden="1" outlineLevel="1" x14ac:dyDescent="0.25">
      <c r="A430" s="71" t="s">
        <v>5648</v>
      </c>
      <c r="B430" s="76" t="s">
        <v>4154</v>
      </c>
      <c r="C430" s="54">
        <v>40000</v>
      </c>
      <c r="D430" s="54"/>
      <c r="E430" s="51"/>
      <c r="F430" s="55"/>
      <c r="G430" s="56"/>
      <c r="I430" s="53" t="s">
        <v>4155</v>
      </c>
      <c r="J430" s="59" t="str">
        <f t="shared" si="7"/>
        <v>16.2</v>
      </c>
    </row>
    <row r="431" spans="1:10" ht="40.5" hidden="1" outlineLevel="1" x14ac:dyDescent="0.25">
      <c r="A431" s="71" t="s">
        <v>5649</v>
      </c>
      <c r="B431" s="76" t="s">
        <v>4152</v>
      </c>
      <c r="C431" s="54">
        <v>50000</v>
      </c>
      <c r="D431" s="54"/>
      <c r="E431" s="51"/>
      <c r="F431" s="55"/>
      <c r="G431" s="56"/>
      <c r="I431" s="53" t="s">
        <v>4153</v>
      </c>
      <c r="J431" s="59" t="str">
        <f t="shared" si="7"/>
        <v>16.3</v>
      </c>
    </row>
    <row r="432" spans="1:10" ht="60.75" hidden="1" outlineLevel="1" x14ac:dyDescent="0.25">
      <c r="A432" s="71" t="s">
        <v>5650</v>
      </c>
      <c r="B432" s="76" t="s">
        <v>4150</v>
      </c>
      <c r="C432" s="54">
        <v>60000</v>
      </c>
      <c r="D432" s="54"/>
      <c r="E432" s="51"/>
      <c r="F432" s="55"/>
      <c r="G432" s="56"/>
      <c r="I432" s="53" t="s">
        <v>4151</v>
      </c>
      <c r="J432" s="59" t="str">
        <f t="shared" si="7"/>
        <v>16.4</v>
      </c>
    </row>
    <row r="433" spans="1:10" ht="40.5" hidden="1" outlineLevel="1" x14ac:dyDescent="0.25">
      <c r="A433" s="71" t="s">
        <v>5651</v>
      </c>
      <c r="B433" s="76" t="s">
        <v>4148</v>
      </c>
      <c r="C433" s="54">
        <v>20000</v>
      </c>
      <c r="D433" s="54"/>
      <c r="E433" s="51"/>
      <c r="F433" s="55"/>
      <c r="G433" s="56"/>
      <c r="I433" s="53" t="s">
        <v>4149</v>
      </c>
      <c r="J433" s="59" t="str">
        <f t="shared" si="7"/>
        <v>16.5</v>
      </c>
    </row>
    <row r="434" spans="1:10" ht="40.5" hidden="1" outlineLevel="1" x14ac:dyDescent="0.25">
      <c r="A434" s="71" t="s">
        <v>5652</v>
      </c>
      <c r="B434" s="76" t="s">
        <v>4146</v>
      </c>
      <c r="C434" s="54">
        <v>18000</v>
      </c>
      <c r="D434" s="54"/>
      <c r="E434" s="51"/>
      <c r="F434" s="55"/>
      <c r="G434" s="56"/>
      <c r="I434" s="53" t="s">
        <v>4147</v>
      </c>
      <c r="J434" s="59" t="str">
        <f t="shared" si="7"/>
        <v>16.6</v>
      </c>
    </row>
    <row r="435" spans="1:10" ht="40.5" hidden="1" outlineLevel="1" x14ac:dyDescent="0.25">
      <c r="A435" s="71" t="s">
        <v>5653</v>
      </c>
      <c r="B435" s="76" t="s">
        <v>4144</v>
      </c>
      <c r="C435" s="54">
        <v>22000</v>
      </c>
      <c r="D435" s="54"/>
      <c r="E435" s="51"/>
      <c r="F435" s="55"/>
      <c r="G435" s="56"/>
      <c r="I435" s="53" t="s">
        <v>4145</v>
      </c>
      <c r="J435" s="59" t="str">
        <f t="shared" si="7"/>
        <v>16.7</v>
      </c>
    </row>
    <row r="436" spans="1:10" ht="60.75" hidden="1" outlineLevel="1" x14ac:dyDescent="0.25">
      <c r="A436" s="71" t="s">
        <v>5654</v>
      </c>
      <c r="B436" s="76" t="s">
        <v>4142</v>
      </c>
      <c r="C436" s="54">
        <v>35000</v>
      </c>
      <c r="D436" s="54"/>
      <c r="E436" s="51"/>
      <c r="F436" s="55"/>
      <c r="G436" s="56"/>
      <c r="I436" s="53" t="s">
        <v>4143</v>
      </c>
      <c r="J436" s="59" t="str">
        <f t="shared" si="7"/>
        <v>16.8</v>
      </c>
    </row>
    <row r="437" spans="1:10" hidden="1" outlineLevel="1" x14ac:dyDescent="0.25">
      <c r="A437" s="71" t="s">
        <v>5655</v>
      </c>
      <c r="B437" s="76" t="s">
        <v>4140</v>
      </c>
      <c r="C437" s="54">
        <v>22000</v>
      </c>
      <c r="D437" s="54"/>
      <c r="E437" s="51"/>
      <c r="F437" s="55"/>
      <c r="G437" s="56"/>
      <c r="I437" s="53" t="s">
        <v>4141</v>
      </c>
      <c r="J437" s="59" t="str">
        <f t="shared" si="7"/>
        <v>16.9</v>
      </c>
    </row>
    <row r="438" spans="1:10" hidden="1" outlineLevel="1" x14ac:dyDescent="0.25">
      <c r="A438" s="71" t="s">
        <v>5656</v>
      </c>
      <c r="B438" s="76" t="s">
        <v>4138</v>
      </c>
      <c r="C438" s="54">
        <v>20000</v>
      </c>
      <c r="D438" s="54"/>
      <c r="E438" s="51"/>
      <c r="F438" s="55"/>
      <c r="G438" s="56"/>
      <c r="I438" s="53" t="s">
        <v>4139</v>
      </c>
      <c r="J438" s="59" t="str">
        <f t="shared" si="7"/>
        <v>16.10</v>
      </c>
    </row>
    <row r="439" spans="1:10" hidden="1" outlineLevel="1" x14ac:dyDescent="0.25">
      <c r="A439" s="71" t="s">
        <v>5657</v>
      </c>
      <c r="B439" s="76" t="s">
        <v>4136</v>
      </c>
      <c r="C439" s="54">
        <v>15000</v>
      </c>
      <c r="D439" s="54"/>
      <c r="E439" s="51"/>
      <c r="F439" s="55"/>
      <c r="G439" s="56"/>
      <c r="I439" s="53" t="s">
        <v>4137</v>
      </c>
      <c r="J439" s="59" t="str">
        <f t="shared" si="7"/>
        <v>16.11</v>
      </c>
    </row>
    <row r="440" spans="1:10" hidden="1" outlineLevel="1" x14ac:dyDescent="0.25">
      <c r="A440" s="71" t="s">
        <v>5658</v>
      </c>
      <c r="B440" s="76" t="s">
        <v>4134</v>
      </c>
      <c r="C440" s="54">
        <v>30000</v>
      </c>
      <c r="D440" s="54"/>
      <c r="E440" s="51"/>
      <c r="F440" s="55"/>
      <c r="G440" s="56"/>
      <c r="I440" s="53" t="s">
        <v>4135</v>
      </c>
      <c r="J440" s="59" t="str">
        <f t="shared" si="7"/>
        <v>16.12</v>
      </c>
    </row>
    <row r="441" spans="1:10" hidden="1" outlineLevel="1" x14ac:dyDescent="0.25">
      <c r="A441" s="71" t="s">
        <v>5659</v>
      </c>
      <c r="B441" s="76" t="s">
        <v>4132</v>
      </c>
      <c r="C441" s="54">
        <v>7000</v>
      </c>
      <c r="D441" s="54"/>
      <c r="E441" s="51"/>
      <c r="F441" s="55"/>
      <c r="G441" s="56"/>
      <c r="I441" s="53" t="s">
        <v>4133</v>
      </c>
      <c r="J441" s="59" t="str">
        <f t="shared" si="7"/>
        <v>16.13</v>
      </c>
    </row>
    <row r="442" spans="1:10" hidden="1" outlineLevel="1" x14ac:dyDescent="0.25">
      <c r="A442" s="71" t="s">
        <v>5660</v>
      </c>
      <c r="B442" s="76" t="s">
        <v>4130</v>
      </c>
      <c r="C442" s="54">
        <v>12000</v>
      </c>
      <c r="D442" s="54"/>
      <c r="E442" s="51"/>
      <c r="F442" s="55"/>
      <c r="G442" s="56"/>
      <c r="I442" s="53" t="s">
        <v>4131</v>
      </c>
      <c r="J442" s="59" t="str">
        <f t="shared" si="7"/>
        <v>16.14</v>
      </c>
    </row>
    <row r="443" spans="1:10" hidden="1" outlineLevel="1" x14ac:dyDescent="0.25">
      <c r="A443" s="71" t="s">
        <v>5661</v>
      </c>
      <c r="B443" s="76" t="s">
        <v>4128</v>
      </c>
      <c r="C443" s="54">
        <v>8000</v>
      </c>
      <c r="D443" s="54"/>
      <c r="E443" s="51"/>
      <c r="F443" s="55"/>
      <c r="G443" s="56"/>
      <c r="I443" s="53" t="s">
        <v>4129</v>
      </c>
      <c r="J443" s="59" t="str">
        <f t="shared" si="7"/>
        <v>16.15</v>
      </c>
    </row>
    <row r="444" spans="1:10" hidden="1" outlineLevel="1" x14ac:dyDescent="0.25">
      <c r="A444" s="71" t="s">
        <v>5662</v>
      </c>
      <c r="B444" s="76" t="s">
        <v>4126</v>
      </c>
      <c r="C444" s="54">
        <v>20000</v>
      </c>
      <c r="D444" s="54"/>
      <c r="E444" s="51"/>
      <c r="F444" s="55"/>
      <c r="G444" s="56"/>
      <c r="I444" s="53" t="s">
        <v>4127</v>
      </c>
      <c r="J444" s="59" t="str">
        <f t="shared" si="7"/>
        <v>16.16</v>
      </c>
    </row>
    <row r="445" spans="1:10" hidden="1" outlineLevel="1" x14ac:dyDescent="0.25">
      <c r="A445" s="71" t="s">
        <v>5663</v>
      </c>
      <c r="B445" s="76" t="s">
        <v>4124</v>
      </c>
      <c r="C445" s="54">
        <v>35000</v>
      </c>
      <c r="D445" s="54"/>
      <c r="E445" s="51"/>
      <c r="F445" s="55"/>
      <c r="G445" s="56"/>
      <c r="I445" s="53" t="s">
        <v>4125</v>
      </c>
      <c r="J445" s="59" t="str">
        <f t="shared" si="7"/>
        <v>16.17</v>
      </c>
    </row>
    <row r="446" spans="1:10" ht="40.5" hidden="1" outlineLevel="1" x14ac:dyDescent="0.25">
      <c r="A446" s="71" t="s">
        <v>5664</v>
      </c>
      <c r="B446" s="76" t="s">
        <v>4122</v>
      </c>
      <c r="C446" s="54">
        <v>50000</v>
      </c>
      <c r="D446" s="54"/>
      <c r="E446" s="51"/>
      <c r="F446" s="55"/>
      <c r="G446" s="56"/>
      <c r="I446" s="53" t="s">
        <v>4123</v>
      </c>
      <c r="J446" s="59" t="str">
        <f t="shared" si="7"/>
        <v>16.18</v>
      </c>
    </row>
    <row r="447" spans="1:10" hidden="1" outlineLevel="1" x14ac:dyDescent="0.25">
      <c r="A447" s="71" t="s">
        <v>5665</v>
      </c>
      <c r="B447" s="76" t="s">
        <v>4120</v>
      </c>
      <c r="C447" s="54">
        <v>8000</v>
      </c>
      <c r="D447" s="54"/>
      <c r="E447" s="51"/>
      <c r="F447" s="55"/>
      <c r="G447" s="56"/>
      <c r="I447" s="53" t="s">
        <v>4121</v>
      </c>
      <c r="J447" s="59" t="str">
        <f t="shared" si="7"/>
        <v>16.19</v>
      </c>
    </row>
    <row r="448" spans="1:10" hidden="1" outlineLevel="1" x14ac:dyDescent="0.25">
      <c r="A448" s="71" t="s">
        <v>5666</v>
      </c>
      <c r="B448" s="76" t="s">
        <v>4118</v>
      </c>
      <c r="C448" s="54">
        <v>20000</v>
      </c>
      <c r="D448" s="54"/>
      <c r="E448" s="51"/>
      <c r="F448" s="55"/>
      <c r="G448" s="56"/>
      <c r="I448" s="53" t="s">
        <v>4119</v>
      </c>
      <c r="J448" s="59" t="str">
        <f t="shared" si="7"/>
        <v>16.20</v>
      </c>
    </row>
    <row r="449" spans="1:10" hidden="1" outlineLevel="1" x14ac:dyDescent="0.25">
      <c r="A449" s="71" t="s">
        <v>5667</v>
      </c>
      <c r="B449" s="76" t="s">
        <v>4116</v>
      </c>
      <c r="C449" s="54">
        <v>3200</v>
      </c>
      <c r="D449" s="54"/>
      <c r="E449" s="51"/>
      <c r="F449" s="55"/>
      <c r="G449" s="56"/>
      <c r="I449" s="53" t="s">
        <v>4117</v>
      </c>
      <c r="J449" s="59" t="str">
        <f t="shared" si="7"/>
        <v>16.21</v>
      </c>
    </row>
    <row r="450" spans="1:10" hidden="1" outlineLevel="1" x14ac:dyDescent="0.25">
      <c r="A450" s="71" t="s">
        <v>5668</v>
      </c>
      <c r="B450" s="76" t="s">
        <v>4114</v>
      </c>
      <c r="C450" s="54">
        <v>12000</v>
      </c>
      <c r="D450" s="54"/>
      <c r="E450" s="51"/>
      <c r="F450" s="55"/>
      <c r="G450" s="56"/>
      <c r="I450" s="53" t="s">
        <v>4115</v>
      </c>
      <c r="J450" s="59" t="str">
        <f t="shared" si="7"/>
        <v>16.22</v>
      </c>
    </row>
    <row r="451" spans="1:10" hidden="1" outlineLevel="1" x14ac:dyDescent="0.25">
      <c r="A451" s="71" t="s">
        <v>5669</v>
      </c>
      <c r="B451" s="76" t="s">
        <v>4112</v>
      </c>
      <c r="C451" s="54">
        <v>18000</v>
      </c>
      <c r="D451" s="54"/>
      <c r="E451" s="51"/>
      <c r="F451" s="55"/>
      <c r="G451" s="56"/>
      <c r="I451" s="53" t="s">
        <v>4113</v>
      </c>
      <c r="J451" s="59" t="str">
        <f t="shared" si="7"/>
        <v>16.23</v>
      </c>
    </row>
    <row r="452" spans="1:10" hidden="1" outlineLevel="1" x14ac:dyDescent="0.25">
      <c r="A452" s="71" t="s">
        <v>5670</v>
      </c>
      <c r="B452" s="76" t="s">
        <v>4110</v>
      </c>
      <c r="C452" s="54">
        <v>20000</v>
      </c>
      <c r="D452" s="54"/>
      <c r="E452" s="51"/>
      <c r="F452" s="55"/>
      <c r="G452" s="56"/>
      <c r="I452" s="53" t="s">
        <v>4111</v>
      </c>
      <c r="J452" s="59" t="str">
        <f t="shared" si="7"/>
        <v>16.24</v>
      </c>
    </row>
    <row r="453" spans="1:10" hidden="1" outlineLevel="1" x14ac:dyDescent="0.25">
      <c r="A453" s="71" t="s">
        <v>5671</v>
      </c>
      <c r="B453" s="76" t="s">
        <v>4108</v>
      </c>
      <c r="C453" s="54">
        <v>8000</v>
      </c>
      <c r="D453" s="54"/>
      <c r="E453" s="51"/>
      <c r="F453" s="55"/>
      <c r="G453" s="56"/>
      <c r="I453" s="53" t="s">
        <v>4109</v>
      </c>
      <c r="J453" s="59" t="str">
        <f t="shared" si="7"/>
        <v>16.25</v>
      </c>
    </row>
    <row r="454" spans="1:10" hidden="1" outlineLevel="1" x14ac:dyDescent="0.25">
      <c r="A454" s="71" t="s">
        <v>5672</v>
      </c>
      <c r="B454" s="76" t="s">
        <v>4106</v>
      </c>
      <c r="C454" s="54">
        <v>30000</v>
      </c>
      <c r="D454" s="54"/>
      <c r="E454" s="51"/>
      <c r="F454" s="55"/>
      <c r="G454" s="56"/>
      <c r="I454" s="53" t="s">
        <v>4107</v>
      </c>
      <c r="J454" s="59" t="str">
        <f t="shared" si="7"/>
        <v>16.26</v>
      </c>
    </row>
    <row r="455" spans="1:10" ht="40.5" hidden="1" outlineLevel="1" x14ac:dyDescent="0.25">
      <c r="A455" s="71" t="s">
        <v>5673</v>
      </c>
      <c r="B455" s="76" t="s">
        <v>4104</v>
      </c>
      <c r="C455" s="54">
        <v>40000</v>
      </c>
      <c r="D455" s="54"/>
      <c r="E455" s="51"/>
      <c r="F455" s="55"/>
      <c r="G455" s="56"/>
      <c r="I455" s="53" t="s">
        <v>4105</v>
      </c>
      <c r="J455" s="59" t="str">
        <f t="shared" ref="J455:J518" si="8">A455</f>
        <v>16.27</v>
      </c>
    </row>
    <row r="456" spans="1:10" ht="60.75" hidden="1" outlineLevel="1" x14ac:dyDescent="0.25">
      <c r="A456" s="71" t="s">
        <v>5674</v>
      </c>
      <c r="B456" s="76" t="s">
        <v>4102</v>
      </c>
      <c r="C456" s="54">
        <v>27000</v>
      </c>
      <c r="D456" s="54"/>
      <c r="E456" s="51"/>
      <c r="F456" s="55"/>
      <c r="G456" s="56"/>
      <c r="I456" s="53" t="s">
        <v>4103</v>
      </c>
      <c r="J456" s="59" t="str">
        <f t="shared" si="8"/>
        <v>16.28</v>
      </c>
    </row>
    <row r="457" spans="1:10" ht="81" hidden="1" outlineLevel="1" x14ac:dyDescent="0.25">
      <c r="A457" s="71" t="s">
        <v>5675</v>
      </c>
      <c r="B457" s="76" t="s">
        <v>4100</v>
      </c>
      <c r="C457" s="54">
        <v>32000</v>
      </c>
      <c r="D457" s="54"/>
      <c r="E457" s="51"/>
      <c r="F457" s="55"/>
      <c r="G457" s="56"/>
      <c r="I457" s="53" t="s">
        <v>4101</v>
      </c>
      <c r="J457" s="59" t="str">
        <f t="shared" si="8"/>
        <v>16.29</v>
      </c>
    </row>
    <row r="458" spans="1:10" ht="45" hidden="1" x14ac:dyDescent="0.25">
      <c r="A458" s="71"/>
      <c r="B458" s="102" t="s">
        <v>5676</v>
      </c>
      <c r="C458" s="50"/>
      <c r="D458" s="54"/>
      <c r="E458" s="51"/>
      <c r="F458" s="55"/>
      <c r="G458" s="56"/>
      <c r="I458" s="53"/>
      <c r="J458" s="59">
        <f t="shared" si="8"/>
        <v>0</v>
      </c>
    </row>
    <row r="459" spans="1:10" hidden="1" outlineLevel="1" x14ac:dyDescent="0.25">
      <c r="A459" s="71" t="s">
        <v>5677</v>
      </c>
      <c r="B459" s="76" t="s">
        <v>4097</v>
      </c>
      <c r="C459" s="54">
        <v>1200</v>
      </c>
      <c r="D459" s="54"/>
      <c r="E459" s="51"/>
      <c r="F459" s="55"/>
      <c r="G459" s="56"/>
      <c r="I459" s="53" t="s">
        <v>4098</v>
      </c>
      <c r="J459" s="59" t="str">
        <f t="shared" si="8"/>
        <v>17.1</v>
      </c>
    </row>
    <row r="460" spans="1:10" hidden="1" outlineLevel="1" x14ac:dyDescent="0.25">
      <c r="A460" s="71" t="s">
        <v>5678</v>
      </c>
      <c r="B460" s="76" t="s">
        <v>4095</v>
      </c>
      <c r="C460" s="54">
        <v>950</v>
      </c>
      <c r="D460" s="54"/>
      <c r="E460" s="51"/>
      <c r="F460" s="55"/>
      <c r="G460" s="56"/>
      <c r="I460" s="53" t="s">
        <v>4096</v>
      </c>
      <c r="J460" s="59" t="str">
        <f t="shared" si="8"/>
        <v>17.2</v>
      </c>
    </row>
    <row r="461" spans="1:10" hidden="1" outlineLevel="1" x14ac:dyDescent="0.25">
      <c r="A461" s="71" t="s">
        <v>5679</v>
      </c>
      <c r="B461" s="76" t="s">
        <v>4093</v>
      </c>
      <c r="C461" s="54">
        <v>1100</v>
      </c>
      <c r="D461" s="54"/>
      <c r="E461" s="51"/>
      <c r="F461" s="55"/>
      <c r="G461" s="56"/>
      <c r="I461" s="53" t="s">
        <v>4094</v>
      </c>
      <c r="J461" s="59" t="str">
        <f t="shared" si="8"/>
        <v>17.3</v>
      </c>
    </row>
    <row r="462" spans="1:10" ht="40.5" hidden="1" outlineLevel="1" x14ac:dyDescent="0.25">
      <c r="A462" s="71" t="s">
        <v>5680</v>
      </c>
      <c r="B462" s="76" t="s">
        <v>4091</v>
      </c>
      <c r="C462" s="54">
        <v>1700</v>
      </c>
      <c r="D462" s="54"/>
      <c r="E462" s="51"/>
      <c r="F462" s="55"/>
      <c r="G462" s="56"/>
      <c r="I462" s="53" t="s">
        <v>4092</v>
      </c>
      <c r="J462" s="59" t="str">
        <f t="shared" si="8"/>
        <v>17.4</v>
      </c>
    </row>
    <row r="463" spans="1:10" ht="40.5" hidden="1" outlineLevel="1" x14ac:dyDescent="0.25">
      <c r="A463" s="71" t="s">
        <v>5681</v>
      </c>
      <c r="B463" s="76" t="s">
        <v>4089</v>
      </c>
      <c r="C463" s="54">
        <v>500</v>
      </c>
      <c r="D463" s="54"/>
      <c r="E463" s="51"/>
      <c r="F463" s="55"/>
      <c r="G463" s="56"/>
      <c r="I463" s="53" t="s">
        <v>4090</v>
      </c>
      <c r="J463" s="59" t="str">
        <f t="shared" si="8"/>
        <v>17.5</v>
      </c>
    </row>
    <row r="464" spans="1:10" hidden="1" outlineLevel="1" x14ac:dyDescent="0.25">
      <c r="A464" s="71" t="s">
        <v>5682</v>
      </c>
      <c r="B464" s="76" t="s">
        <v>4087</v>
      </c>
      <c r="C464" s="54">
        <v>2800</v>
      </c>
      <c r="D464" s="54"/>
      <c r="E464" s="51"/>
      <c r="F464" s="55"/>
      <c r="G464" s="56"/>
      <c r="I464" s="53" t="s">
        <v>4088</v>
      </c>
      <c r="J464" s="59" t="str">
        <f t="shared" si="8"/>
        <v>17.6</v>
      </c>
    </row>
    <row r="465" spans="1:10" hidden="1" outlineLevel="1" x14ac:dyDescent="0.25">
      <c r="A465" s="71" t="s">
        <v>5683</v>
      </c>
      <c r="B465" s="76" t="s">
        <v>4085</v>
      </c>
      <c r="C465" s="54">
        <v>5500</v>
      </c>
      <c r="D465" s="54"/>
      <c r="E465" s="51"/>
      <c r="F465" s="55"/>
      <c r="G465" s="56"/>
      <c r="I465" s="53" t="s">
        <v>4086</v>
      </c>
      <c r="J465" s="59" t="str">
        <f t="shared" si="8"/>
        <v>17.7</v>
      </c>
    </row>
    <row r="466" spans="1:10" ht="40.5" hidden="1" outlineLevel="1" x14ac:dyDescent="0.25">
      <c r="A466" s="71" t="s">
        <v>5684</v>
      </c>
      <c r="B466" s="76" t="s">
        <v>4083</v>
      </c>
      <c r="C466" s="54">
        <v>3800</v>
      </c>
      <c r="D466" s="54"/>
      <c r="E466" s="51"/>
      <c r="F466" s="55"/>
      <c r="G466" s="56"/>
      <c r="I466" s="53" t="s">
        <v>4084</v>
      </c>
      <c r="J466" s="59" t="str">
        <f t="shared" si="8"/>
        <v>17.8</v>
      </c>
    </row>
    <row r="467" spans="1:10" hidden="1" outlineLevel="1" x14ac:dyDescent="0.25">
      <c r="A467" s="71" t="s">
        <v>5685</v>
      </c>
      <c r="B467" s="76" t="s">
        <v>4081</v>
      </c>
      <c r="C467" s="54">
        <v>5800</v>
      </c>
      <c r="D467" s="54"/>
      <c r="E467" s="51"/>
      <c r="F467" s="55"/>
      <c r="G467" s="56"/>
      <c r="I467" s="53" t="s">
        <v>4082</v>
      </c>
      <c r="J467" s="59" t="str">
        <f t="shared" si="8"/>
        <v>17.9</v>
      </c>
    </row>
    <row r="468" spans="1:10" hidden="1" outlineLevel="1" x14ac:dyDescent="0.25">
      <c r="A468" s="71" t="s">
        <v>5686</v>
      </c>
      <c r="B468" s="76" t="s">
        <v>4079</v>
      </c>
      <c r="C468" s="54">
        <v>11000</v>
      </c>
      <c r="D468" s="54"/>
      <c r="E468" s="51"/>
      <c r="F468" s="55"/>
      <c r="G468" s="56"/>
      <c r="I468" s="53" t="s">
        <v>4080</v>
      </c>
      <c r="J468" s="59" t="str">
        <f t="shared" si="8"/>
        <v>17.10</v>
      </c>
    </row>
    <row r="469" spans="1:10" hidden="1" outlineLevel="1" x14ac:dyDescent="0.25">
      <c r="A469" s="71" t="s">
        <v>5687</v>
      </c>
      <c r="B469" s="76" t="s">
        <v>4077</v>
      </c>
      <c r="C469" s="54">
        <v>11000</v>
      </c>
      <c r="D469" s="54"/>
      <c r="E469" s="51"/>
      <c r="F469" s="55"/>
      <c r="G469" s="56"/>
      <c r="I469" s="53" t="s">
        <v>4078</v>
      </c>
      <c r="J469" s="59" t="str">
        <f t="shared" si="8"/>
        <v>17.11</v>
      </c>
    </row>
    <row r="470" spans="1:10" hidden="1" outlineLevel="1" x14ac:dyDescent="0.25">
      <c r="A470" s="71" t="s">
        <v>5688</v>
      </c>
      <c r="B470" s="76" t="s">
        <v>4075</v>
      </c>
      <c r="C470" s="54">
        <v>16200</v>
      </c>
      <c r="D470" s="54"/>
      <c r="E470" s="51"/>
      <c r="F470" s="55"/>
      <c r="G470" s="56"/>
      <c r="I470" s="53" t="s">
        <v>4076</v>
      </c>
      <c r="J470" s="59" t="str">
        <f t="shared" si="8"/>
        <v>17.12</v>
      </c>
    </row>
    <row r="471" spans="1:10" hidden="1" outlineLevel="1" x14ac:dyDescent="0.25">
      <c r="A471" s="71" t="s">
        <v>5689</v>
      </c>
      <c r="B471" s="76" t="s">
        <v>4073</v>
      </c>
      <c r="C471" s="54">
        <v>25000</v>
      </c>
      <c r="D471" s="54"/>
      <c r="E471" s="51"/>
      <c r="F471" s="55"/>
      <c r="G471" s="56"/>
      <c r="I471" s="53" t="s">
        <v>4074</v>
      </c>
      <c r="J471" s="59" t="str">
        <f t="shared" si="8"/>
        <v>17.13</v>
      </c>
    </row>
    <row r="472" spans="1:10" hidden="1" outlineLevel="1" x14ac:dyDescent="0.25">
      <c r="A472" s="71" t="s">
        <v>5690</v>
      </c>
      <c r="B472" s="76" t="s">
        <v>4071</v>
      </c>
      <c r="C472" s="54">
        <v>27000</v>
      </c>
      <c r="D472" s="54"/>
      <c r="E472" s="51"/>
      <c r="F472" s="55"/>
      <c r="G472" s="56"/>
      <c r="I472" s="53" t="s">
        <v>4072</v>
      </c>
      <c r="J472" s="59" t="str">
        <f t="shared" si="8"/>
        <v>17.14</v>
      </c>
    </row>
    <row r="473" spans="1:10" hidden="1" outlineLevel="1" x14ac:dyDescent="0.25">
      <c r="A473" s="71" t="s">
        <v>5691</v>
      </c>
      <c r="B473" s="76" t="s">
        <v>4069</v>
      </c>
      <c r="C473" s="54">
        <v>32000</v>
      </c>
      <c r="D473" s="54"/>
      <c r="E473" s="51"/>
      <c r="F473" s="55"/>
      <c r="G473" s="56"/>
      <c r="I473" s="53" t="s">
        <v>4070</v>
      </c>
      <c r="J473" s="59" t="str">
        <f t="shared" si="8"/>
        <v>17.15</v>
      </c>
    </row>
    <row r="474" spans="1:10" hidden="1" outlineLevel="1" x14ac:dyDescent="0.25">
      <c r="A474" s="71" t="s">
        <v>5692</v>
      </c>
      <c r="B474" s="76" t="s">
        <v>4067</v>
      </c>
      <c r="C474" s="54">
        <v>32000</v>
      </c>
      <c r="D474" s="54"/>
      <c r="E474" s="51"/>
      <c r="F474" s="55"/>
      <c r="G474" s="56"/>
      <c r="I474" s="53" t="s">
        <v>4068</v>
      </c>
      <c r="J474" s="59" t="str">
        <f t="shared" si="8"/>
        <v>17.16</v>
      </c>
    </row>
    <row r="475" spans="1:10" hidden="1" outlineLevel="1" x14ac:dyDescent="0.25">
      <c r="A475" s="71" t="s">
        <v>5693</v>
      </c>
      <c r="B475" s="76" t="s">
        <v>4065</v>
      </c>
      <c r="C475" s="54">
        <v>45000</v>
      </c>
      <c r="D475" s="54"/>
      <c r="E475" s="51"/>
      <c r="F475" s="55"/>
      <c r="G475" s="56"/>
      <c r="I475" s="53" t="s">
        <v>4066</v>
      </c>
      <c r="J475" s="59" t="str">
        <f t="shared" si="8"/>
        <v>17.17</v>
      </c>
    </row>
    <row r="476" spans="1:10" hidden="1" outlineLevel="1" x14ac:dyDescent="0.25">
      <c r="A476" s="71" t="s">
        <v>5694</v>
      </c>
      <c r="B476" s="76" t="s">
        <v>4063</v>
      </c>
      <c r="C476" s="54">
        <v>7600</v>
      </c>
      <c r="D476" s="54"/>
      <c r="E476" s="51"/>
      <c r="F476" s="55"/>
      <c r="G476" s="56"/>
      <c r="I476" s="53" t="s">
        <v>4064</v>
      </c>
      <c r="J476" s="59" t="str">
        <f t="shared" si="8"/>
        <v>17.18</v>
      </c>
    </row>
    <row r="477" spans="1:10" hidden="1" outlineLevel="1" x14ac:dyDescent="0.25">
      <c r="A477" s="71" t="s">
        <v>5695</v>
      </c>
      <c r="B477" s="76" t="s">
        <v>4061</v>
      </c>
      <c r="C477" s="54">
        <v>1600</v>
      </c>
      <c r="D477" s="54"/>
      <c r="E477" s="51"/>
      <c r="F477" s="55"/>
      <c r="G477" s="56"/>
      <c r="I477" s="53" t="s">
        <v>4062</v>
      </c>
      <c r="J477" s="59" t="str">
        <f t="shared" si="8"/>
        <v>17.19</v>
      </c>
    </row>
    <row r="478" spans="1:10" hidden="1" outlineLevel="1" x14ac:dyDescent="0.25">
      <c r="A478" s="71" t="s">
        <v>5696</v>
      </c>
      <c r="B478" s="76" t="s">
        <v>4059</v>
      </c>
      <c r="C478" s="54">
        <v>17000</v>
      </c>
      <c r="D478" s="54"/>
      <c r="E478" s="51"/>
      <c r="F478" s="55"/>
      <c r="G478" s="56"/>
      <c r="I478" s="53" t="s">
        <v>4060</v>
      </c>
      <c r="J478" s="59" t="str">
        <f t="shared" si="8"/>
        <v>17.20</v>
      </c>
    </row>
    <row r="479" spans="1:10" hidden="1" outlineLevel="1" x14ac:dyDescent="0.25">
      <c r="A479" s="71" t="s">
        <v>5697</v>
      </c>
      <c r="B479" s="76" t="s">
        <v>4057</v>
      </c>
      <c r="C479" s="54">
        <v>15000</v>
      </c>
      <c r="D479" s="54"/>
      <c r="E479" s="51"/>
      <c r="F479" s="55"/>
      <c r="G479" s="56"/>
      <c r="I479" s="53" t="s">
        <v>4058</v>
      </c>
      <c r="J479" s="59" t="str">
        <f t="shared" si="8"/>
        <v>17.21</v>
      </c>
    </row>
    <row r="480" spans="1:10" hidden="1" outlineLevel="1" x14ac:dyDescent="0.25">
      <c r="A480" s="71" t="s">
        <v>5698</v>
      </c>
      <c r="B480" s="76" t="s">
        <v>4055</v>
      </c>
      <c r="C480" s="54">
        <v>17000</v>
      </c>
      <c r="D480" s="54"/>
      <c r="E480" s="51"/>
      <c r="F480" s="55"/>
      <c r="G480" s="56"/>
      <c r="I480" s="53" t="s">
        <v>4056</v>
      </c>
      <c r="J480" s="59" t="str">
        <f t="shared" si="8"/>
        <v>17.22</v>
      </c>
    </row>
    <row r="481" spans="1:10" hidden="1" outlineLevel="1" x14ac:dyDescent="0.25">
      <c r="A481" s="71" t="s">
        <v>5699</v>
      </c>
      <c r="B481" s="76" t="s">
        <v>4053</v>
      </c>
      <c r="C481" s="54">
        <v>8000</v>
      </c>
      <c r="D481" s="54"/>
      <c r="E481" s="51"/>
      <c r="F481" s="55"/>
      <c r="G481" s="56"/>
      <c r="I481" s="53" t="s">
        <v>4054</v>
      </c>
      <c r="J481" s="59" t="str">
        <f t="shared" si="8"/>
        <v>17.23</v>
      </c>
    </row>
    <row r="482" spans="1:10" hidden="1" outlineLevel="1" x14ac:dyDescent="0.25">
      <c r="A482" s="71" t="s">
        <v>5700</v>
      </c>
      <c r="B482" s="76" t="s">
        <v>4051</v>
      </c>
      <c r="C482" s="54">
        <v>12000</v>
      </c>
      <c r="D482" s="54"/>
      <c r="E482" s="51"/>
      <c r="F482" s="55"/>
      <c r="G482" s="56"/>
      <c r="I482" s="53" t="s">
        <v>4052</v>
      </c>
      <c r="J482" s="59" t="str">
        <f t="shared" si="8"/>
        <v>17.24</v>
      </c>
    </row>
    <row r="483" spans="1:10" hidden="1" outlineLevel="1" x14ac:dyDescent="0.25">
      <c r="A483" s="71" t="s">
        <v>5701</v>
      </c>
      <c r="B483" s="76" t="s">
        <v>4049</v>
      </c>
      <c r="C483" s="54">
        <v>3500</v>
      </c>
      <c r="D483" s="54"/>
      <c r="E483" s="51"/>
      <c r="F483" s="55"/>
      <c r="G483" s="56"/>
      <c r="I483" s="53" t="s">
        <v>4050</v>
      </c>
      <c r="J483" s="59" t="str">
        <f t="shared" si="8"/>
        <v>17.25</v>
      </c>
    </row>
    <row r="484" spans="1:10" hidden="1" outlineLevel="1" x14ac:dyDescent="0.25">
      <c r="A484" s="71" t="s">
        <v>5702</v>
      </c>
      <c r="B484" s="76" t="s">
        <v>4047</v>
      </c>
      <c r="C484" s="54">
        <v>2500</v>
      </c>
      <c r="D484" s="54"/>
      <c r="E484" s="51"/>
      <c r="F484" s="55"/>
      <c r="G484" s="56"/>
      <c r="I484" s="53" t="s">
        <v>4048</v>
      </c>
      <c r="J484" s="59" t="str">
        <f t="shared" si="8"/>
        <v>17.26</v>
      </c>
    </row>
    <row r="485" spans="1:10" hidden="1" outlineLevel="1" x14ac:dyDescent="0.25">
      <c r="A485" s="71" t="s">
        <v>5703</v>
      </c>
      <c r="B485" s="76" t="s">
        <v>4045</v>
      </c>
      <c r="C485" s="54">
        <v>5000</v>
      </c>
      <c r="D485" s="54"/>
      <c r="E485" s="51"/>
      <c r="F485" s="55"/>
      <c r="G485" s="56"/>
      <c r="I485" s="53" t="s">
        <v>4046</v>
      </c>
      <c r="J485" s="59" t="str">
        <f t="shared" si="8"/>
        <v>17.27</v>
      </c>
    </row>
    <row r="486" spans="1:10" ht="23.25" x14ac:dyDescent="0.25">
      <c r="A486" s="101"/>
      <c r="B486" s="102" t="s">
        <v>5704</v>
      </c>
      <c r="C486" s="91"/>
      <c r="D486" s="96"/>
      <c r="E486" s="92"/>
      <c r="F486" s="98"/>
      <c r="G486" s="99"/>
      <c r="H486" s="73">
        <v>1</v>
      </c>
      <c r="I486" s="94"/>
      <c r="J486" s="59">
        <f t="shared" si="8"/>
        <v>0</v>
      </c>
    </row>
    <row r="487" spans="1:10" hidden="1" outlineLevel="1" x14ac:dyDescent="0.25">
      <c r="A487" s="71" t="s">
        <v>5705</v>
      </c>
      <c r="B487" s="76" t="s">
        <v>4042</v>
      </c>
      <c r="C487" s="54">
        <v>6000</v>
      </c>
      <c r="D487" s="54"/>
      <c r="E487" s="51"/>
      <c r="F487" s="55"/>
      <c r="G487" s="56"/>
      <c r="I487" s="53" t="s">
        <v>4043</v>
      </c>
      <c r="J487" s="59" t="str">
        <f t="shared" si="8"/>
        <v>18.1</v>
      </c>
    </row>
    <row r="488" spans="1:10" hidden="1" outlineLevel="1" x14ac:dyDescent="0.25">
      <c r="A488" s="71" t="s">
        <v>5706</v>
      </c>
      <c r="B488" s="76" t="s">
        <v>4040</v>
      </c>
      <c r="C488" s="54">
        <v>6000</v>
      </c>
      <c r="D488" s="54"/>
      <c r="E488" s="51"/>
      <c r="F488" s="55"/>
      <c r="G488" s="56"/>
      <c r="I488" s="53" t="s">
        <v>4041</v>
      </c>
      <c r="J488" s="59" t="str">
        <f t="shared" si="8"/>
        <v>18.2</v>
      </c>
    </row>
    <row r="489" spans="1:10" hidden="1" outlineLevel="1" x14ac:dyDescent="0.25">
      <c r="A489" s="71" t="s">
        <v>5707</v>
      </c>
      <c r="B489" s="76" t="s">
        <v>4038</v>
      </c>
      <c r="C489" s="54">
        <v>1000</v>
      </c>
      <c r="D489" s="54"/>
      <c r="E489" s="51"/>
      <c r="F489" s="55"/>
      <c r="G489" s="56"/>
      <c r="I489" s="53" t="s">
        <v>4039</v>
      </c>
      <c r="J489" s="59" t="str">
        <f t="shared" si="8"/>
        <v>18.3</v>
      </c>
    </row>
    <row r="490" spans="1:10" ht="40.5" hidden="1" outlineLevel="1" x14ac:dyDescent="0.25">
      <c r="A490" s="71" t="s">
        <v>5708</v>
      </c>
      <c r="B490" s="76" t="s">
        <v>4036</v>
      </c>
      <c r="C490" s="54">
        <v>10000</v>
      </c>
      <c r="D490" s="54"/>
      <c r="E490" s="51"/>
      <c r="F490" s="55"/>
      <c r="G490" s="56"/>
      <c r="I490" s="53" t="s">
        <v>4037</v>
      </c>
      <c r="J490" s="59" t="str">
        <f t="shared" si="8"/>
        <v>18.4</v>
      </c>
    </row>
    <row r="491" spans="1:10" hidden="1" outlineLevel="1" x14ac:dyDescent="0.25">
      <c r="A491" s="71" t="s">
        <v>5709</v>
      </c>
      <c r="B491" s="76" t="s">
        <v>4034</v>
      </c>
      <c r="C491" s="54">
        <v>9000</v>
      </c>
      <c r="D491" s="54"/>
      <c r="E491" s="51"/>
      <c r="F491" s="55"/>
      <c r="G491" s="56"/>
      <c r="I491" s="53" t="s">
        <v>4035</v>
      </c>
      <c r="J491" s="59" t="str">
        <f t="shared" si="8"/>
        <v>18.5</v>
      </c>
    </row>
    <row r="492" spans="1:10" hidden="1" outlineLevel="1" x14ac:dyDescent="0.25">
      <c r="A492" s="71" t="s">
        <v>5710</v>
      </c>
      <c r="B492" s="76" t="s">
        <v>4032</v>
      </c>
      <c r="C492" s="54">
        <v>25000</v>
      </c>
      <c r="D492" s="54"/>
      <c r="E492" s="51"/>
      <c r="F492" s="55"/>
      <c r="G492" s="56"/>
      <c r="I492" s="53" t="s">
        <v>4033</v>
      </c>
      <c r="J492" s="59" t="str">
        <f t="shared" si="8"/>
        <v>18.6</v>
      </c>
    </row>
    <row r="493" spans="1:10" hidden="1" outlineLevel="1" x14ac:dyDescent="0.25">
      <c r="A493" s="71" t="s">
        <v>5711</v>
      </c>
      <c r="B493" s="76" t="s">
        <v>4030</v>
      </c>
      <c r="C493" s="54">
        <v>8000</v>
      </c>
      <c r="D493" s="54"/>
      <c r="E493" s="51"/>
      <c r="F493" s="55"/>
      <c r="G493" s="56"/>
      <c r="I493" s="53" t="s">
        <v>4031</v>
      </c>
      <c r="J493" s="59" t="str">
        <f t="shared" si="8"/>
        <v>18.7</v>
      </c>
    </row>
    <row r="494" spans="1:10" hidden="1" outlineLevel="1" x14ac:dyDescent="0.25">
      <c r="A494" s="71" t="s">
        <v>5712</v>
      </c>
      <c r="B494" s="76" t="s">
        <v>4028</v>
      </c>
      <c r="C494" s="54">
        <v>7000</v>
      </c>
      <c r="D494" s="54"/>
      <c r="E494" s="51"/>
      <c r="F494" s="55"/>
      <c r="G494" s="56"/>
      <c r="I494" s="53" t="s">
        <v>4029</v>
      </c>
      <c r="J494" s="59" t="str">
        <f t="shared" si="8"/>
        <v>18.8</v>
      </c>
    </row>
    <row r="495" spans="1:10" ht="40.5" hidden="1" outlineLevel="1" x14ac:dyDescent="0.25">
      <c r="A495" s="71" t="s">
        <v>5713</v>
      </c>
      <c r="B495" s="76" t="s">
        <v>4026</v>
      </c>
      <c r="C495" s="54">
        <v>1000</v>
      </c>
      <c r="D495" s="54"/>
      <c r="E495" s="51"/>
      <c r="F495" s="55"/>
      <c r="G495" s="56"/>
      <c r="I495" s="53" t="s">
        <v>4027</v>
      </c>
      <c r="J495" s="59" t="str">
        <f t="shared" si="8"/>
        <v>18.9</v>
      </c>
    </row>
    <row r="496" spans="1:10" hidden="1" outlineLevel="1" x14ac:dyDescent="0.25">
      <c r="A496" s="71" t="s">
        <v>5714</v>
      </c>
      <c r="B496" s="76" t="s">
        <v>4024</v>
      </c>
      <c r="C496" s="54">
        <v>15000</v>
      </c>
      <c r="D496" s="54"/>
      <c r="E496" s="51"/>
      <c r="F496" s="55"/>
      <c r="G496" s="56"/>
      <c r="I496" s="53" t="s">
        <v>4025</v>
      </c>
      <c r="J496" s="59" t="str">
        <f t="shared" si="8"/>
        <v>18.10</v>
      </c>
    </row>
    <row r="497" spans="1:10" hidden="1" outlineLevel="1" x14ac:dyDescent="0.25">
      <c r="A497" s="71" t="s">
        <v>5715</v>
      </c>
      <c r="B497" s="76" t="s">
        <v>4022</v>
      </c>
      <c r="C497" s="54">
        <v>10000</v>
      </c>
      <c r="D497" s="54"/>
      <c r="E497" s="51"/>
      <c r="F497" s="55"/>
      <c r="G497" s="56"/>
      <c r="I497" s="53" t="s">
        <v>4023</v>
      </c>
      <c r="J497" s="59" t="str">
        <f t="shared" si="8"/>
        <v>18.11</v>
      </c>
    </row>
    <row r="498" spans="1:10" hidden="1" outlineLevel="1" x14ac:dyDescent="0.25">
      <c r="A498" s="71" t="s">
        <v>5716</v>
      </c>
      <c r="B498" s="76" t="s">
        <v>4020</v>
      </c>
      <c r="C498" s="54">
        <v>10000</v>
      </c>
      <c r="D498" s="54"/>
      <c r="E498" s="51"/>
      <c r="F498" s="55"/>
      <c r="G498" s="56"/>
      <c r="I498" s="53" t="s">
        <v>4021</v>
      </c>
      <c r="J498" s="59" t="str">
        <f t="shared" si="8"/>
        <v>18.12</v>
      </c>
    </row>
    <row r="499" spans="1:10" hidden="1" outlineLevel="1" x14ac:dyDescent="0.25">
      <c r="A499" s="71" t="s">
        <v>5717</v>
      </c>
      <c r="B499" s="76" t="s">
        <v>4018</v>
      </c>
      <c r="C499" s="54">
        <v>8000</v>
      </c>
      <c r="D499" s="54"/>
      <c r="E499" s="51"/>
      <c r="F499" s="55"/>
      <c r="G499" s="56"/>
      <c r="I499" s="53" t="s">
        <v>4019</v>
      </c>
      <c r="J499" s="59" t="str">
        <f t="shared" si="8"/>
        <v>18.13</v>
      </c>
    </row>
    <row r="500" spans="1:10" hidden="1" outlineLevel="1" x14ac:dyDescent="0.25">
      <c r="A500" s="71" t="s">
        <v>5718</v>
      </c>
      <c r="B500" s="76" t="s">
        <v>4016</v>
      </c>
      <c r="C500" s="54">
        <v>12000</v>
      </c>
      <c r="D500" s="54"/>
      <c r="E500" s="51"/>
      <c r="F500" s="55"/>
      <c r="G500" s="56"/>
      <c r="I500" s="53" t="s">
        <v>4017</v>
      </c>
      <c r="J500" s="59" t="str">
        <f t="shared" si="8"/>
        <v>18.14</v>
      </c>
    </row>
    <row r="501" spans="1:10" hidden="1" outlineLevel="1" x14ac:dyDescent="0.25">
      <c r="A501" s="71" t="s">
        <v>5719</v>
      </c>
      <c r="B501" s="76" t="s">
        <v>4014</v>
      </c>
      <c r="C501" s="54">
        <v>19000</v>
      </c>
      <c r="D501" s="54"/>
      <c r="E501" s="51"/>
      <c r="F501" s="55"/>
      <c r="G501" s="56"/>
      <c r="I501" s="53" t="s">
        <v>4015</v>
      </c>
      <c r="J501" s="59" t="str">
        <f t="shared" si="8"/>
        <v>18.15</v>
      </c>
    </row>
    <row r="502" spans="1:10" hidden="1" outlineLevel="1" x14ac:dyDescent="0.25">
      <c r="A502" s="71" t="s">
        <v>5720</v>
      </c>
      <c r="B502" s="76" t="s">
        <v>4012</v>
      </c>
      <c r="C502" s="54">
        <v>15000</v>
      </c>
      <c r="D502" s="54"/>
      <c r="E502" s="51"/>
      <c r="F502" s="55"/>
      <c r="G502" s="56"/>
      <c r="I502" s="53" t="s">
        <v>4013</v>
      </c>
      <c r="J502" s="59" t="str">
        <f t="shared" si="8"/>
        <v>18.16</v>
      </c>
    </row>
    <row r="503" spans="1:10" hidden="1" outlineLevel="1" x14ac:dyDescent="0.25">
      <c r="A503" s="71" t="s">
        <v>5721</v>
      </c>
      <c r="B503" s="76" t="s">
        <v>4010</v>
      </c>
      <c r="C503" s="54">
        <v>28000</v>
      </c>
      <c r="D503" s="54"/>
      <c r="E503" s="51"/>
      <c r="F503" s="55"/>
      <c r="G503" s="56"/>
      <c r="I503" s="53" t="s">
        <v>4011</v>
      </c>
      <c r="J503" s="59" t="str">
        <f t="shared" si="8"/>
        <v>18.17</v>
      </c>
    </row>
    <row r="504" spans="1:10" ht="40.5" hidden="1" outlineLevel="1" x14ac:dyDescent="0.25">
      <c r="A504" s="71" t="s">
        <v>5722</v>
      </c>
      <c r="B504" s="76" t="s">
        <v>4008</v>
      </c>
      <c r="C504" s="54">
        <v>25000</v>
      </c>
      <c r="D504" s="54"/>
      <c r="E504" s="51"/>
      <c r="F504" s="55"/>
      <c r="G504" s="56"/>
      <c r="I504" s="53" t="s">
        <v>4009</v>
      </c>
      <c r="J504" s="59" t="str">
        <f t="shared" si="8"/>
        <v>18.18</v>
      </c>
    </row>
    <row r="505" spans="1:10" ht="40.5" hidden="1" outlineLevel="1" x14ac:dyDescent="0.25">
      <c r="A505" s="71" t="s">
        <v>5723</v>
      </c>
      <c r="B505" s="76" t="s">
        <v>4006</v>
      </c>
      <c r="C505" s="54">
        <v>40000</v>
      </c>
      <c r="D505" s="54"/>
      <c r="E505" s="51"/>
      <c r="F505" s="55"/>
      <c r="G505" s="56"/>
      <c r="I505" s="53" t="s">
        <v>4007</v>
      </c>
      <c r="J505" s="59" t="str">
        <f t="shared" si="8"/>
        <v>18.19</v>
      </c>
    </row>
    <row r="506" spans="1:10" hidden="1" outlineLevel="1" x14ac:dyDescent="0.25">
      <c r="A506" s="71" t="s">
        <v>5724</v>
      </c>
      <c r="B506" s="76" t="s">
        <v>4004</v>
      </c>
      <c r="C506" s="54">
        <v>60000</v>
      </c>
      <c r="D506" s="54"/>
      <c r="E506" s="51"/>
      <c r="F506" s="55"/>
      <c r="G506" s="56"/>
      <c r="I506" s="53" t="s">
        <v>4005</v>
      </c>
      <c r="J506" s="59" t="str">
        <f t="shared" si="8"/>
        <v>18.20</v>
      </c>
    </row>
    <row r="507" spans="1:10" hidden="1" outlineLevel="1" x14ac:dyDescent="0.25">
      <c r="A507" s="71" t="s">
        <v>5725</v>
      </c>
      <c r="B507" s="76" t="s">
        <v>4002</v>
      </c>
      <c r="C507" s="54">
        <v>30000</v>
      </c>
      <c r="D507" s="54"/>
      <c r="E507" s="51"/>
      <c r="F507" s="55"/>
      <c r="G507" s="56"/>
      <c r="I507" s="53" t="s">
        <v>4003</v>
      </c>
      <c r="J507" s="59" t="str">
        <f t="shared" si="8"/>
        <v>18.21</v>
      </c>
    </row>
    <row r="508" spans="1:10" hidden="1" outlineLevel="1" x14ac:dyDescent="0.25">
      <c r="A508" s="71" t="s">
        <v>5726</v>
      </c>
      <c r="B508" s="76" t="s">
        <v>4000</v>
      </c>
      <c r="C508" s="54">
        <v>70000</v>
      </c>
      <c r="D508" s="54"/>
      <c r="E508" s="51"/>
      <c r="F508" s="55"/>
      <c r="G508" s="56"/>
      <c r="I508" s="53" t="s">
        <v>4001</v>
      </c>
      <c r="J508" s="59" t="str">
        <f t="shared" si="8"/>
        <v>18.22</v>
      </c>
    </row>
    <row r="509" spans="1:10" hidden="1" outlineLevel="1" x14ac:dyDescent="0.25">
      <c r="A509" s="71" t="s">
        <v>5727</v>
      </c>
      <c r="B509" s="76" t="s">
        <v>3998</v>
      </c>
      <c r="C509" s="54">
        <v>25000</v>
      </c>
      <c r="D509" s="54"/>
      <c r="E509" s="51"/>
      <c r="F509" s="55"/>
      <c r="G509" s="56"/>
      <c r="I509" s="53" t="s">
        <v>3999</v>
      </c>
      <c r="J509" s="59" t="str">
        <f t="shared" si="8"/>
        <v>18.23</v>
      </c>
    </row>
    <row r="510" spans="1:10" hidden="1" outlineLevel="1" x14ac:dyDescent="0.25">
      <c r="A510" s="71" t="s">
        <v>5728</v>
      </c>
      <c r="B510" s="76" t="s">
        <v>3996</v>
      </c>
      <c r="C510" s="54">
        <v>4000</v>
      </c>
      <c r="D510" s="54"/>
      <c r="E510" s="51"/>
      <c r="F510" s="55"/>
      <c r="G510" s="56"/>
      <c r="I510" s="53" t="s">
        <v>3997</v>
      </c>
      <c r="J510" s="59" t="str">
        <f t="shared" si="8"/>
        <v>18.24</v>
      </c>
    </row>
    <row r="511" spans="1:10" hidden="1" outlineLevel="1" x14ac:dyDescent="0.25">
      <c r="A511" s="71" t="s">
        <v>5729</v>
      </c>
      <c r="B511" s="76" t="s">
        <v>3994</v>
      </c>
      <c r="C511" s="54">
        <v>10000</v>
      </c>
      <c r="D511" s="54"/>
      <c r="E511" s="51"/>
      <c r="F511" s="55"/>
      <c r="G511" s="56"/>
      <c r="I511" s="53" t="s">
        <v>3995</v>
      </c>
      <c r="J511" s="59" t="str">
        <f t="shared" si="8"/>
        <v>18.25</v>
      </c>
    </row>
    <row r="512" spans="1:10" hidden="1" outlineLevel="1" x14ac:dyDescent="0.25">
      <c r="A512" s="71" t="s">
        <v>5730</v>
      </c>
      <c r="B512" s="76" t="s">
        <v>3992</v>
      </c>
      <c r="C512" s="54">
        <v>120000</v>
      </c>
      <c r="D512" s="54"/>
      <c r="E512" s="51"/>
      <c r="F512" s="55"/>
      <c r="G512" s="56"/>
      <c r="I512" s="53" t="s">
        <v>3993</v>
      </c>
      <c r="J512" s="59" t="str">
        <f t="shared" si="8"/>
        <v>18.26</v>
      </c>
    </row>
    <row r="513" spans="1:10" hidden="1" outlineLevel="1" x14ac:dyDescent="0.25">
      <c r="A513" s="71" t="s">
        <v>5731</v>
      </c>
      <c r="B513" s="76" t="s">
        <v>3990</v>
      </c>
      <c r="C513" s="54">
        <v>60000</v>
      </c>
      <c r="D513" s="54"/>
      <c r="E513" s="51"/>
      <c r="F513" s="55"/>
      <c r="G513" s="56"/>
      <c r="I513" s="53" t="s">
        <v>3991</v>
      </c>
      <c r="J513" s="59" t="str">
        <f t="shared" si="8"/>
        <v>18.27</v>
      </c>
    </row>
    <row r="514" spans="1:10" hidden="1" outlineLevel="1" x14ac:dyDescent="0.25">
      <c r="A514" s="71" t="s">
        <v>5732</v>
      </c>
      <c r="B514" s="76" t="s">
        <v>3988</v>
      </c>
      <c r="C514" s="54">
        <v>30000</v>
      </c>
      <c r="D514" s="54"/>
      <c r="E514" s="51"/>
      <c r="F514" s="55"/>
      <c r="G514" s="56"/>
      <c r="I514" s="53" t="s">
        <v>3989</v>
      </c>
      <c r="J514" s="59" t="str">
        <f t="shared" si="8"/>
        <v>18.28</v>
      </c>
    </row>
    <row r="515" spans="1:10" hidden="1" outlineLevel="1" x14ac:dyDescent="0.25">
      <c r="A515" s="71" t="s">
        <v>5733</v>
      </c>
      <c r="B515" s="76" t="s">
        <v>3986</v>
      </c>
      <c r="C515" s="54">
        <v>40000</v>
      </c>
      <c r="D515" s="54"/>
      <c r="E515" s="51"/>
      <c r="F515" s="55"/>
      <c r="G515" s="56"/>
      <c r="I515" s="53" t="s">
        <v>3987</v>
      </c>
      <c r="J515" s="59" t="str">
        <f t="shared" si="8"/>
        <v>18.29</v>
      </c>
    </row>
    <row r="516" spans="1:10" hidden="1" outlineLevel="1" x14ac:dyDescent="0.25">
      <c r="A516" s="71" t="s">
        <v>5734</v>
      </c>
      <c r="B516" s="76" t="s">
        <v>3984</v>
      </c>
      <c r="C516" s="54">
        <v>25000</v>
      </c>
      <c r="D516" s="54"/>
      <c r="E516" s="51"/>
      <c r="F516" s="55"/>
      <c r="G516" s="56"/>
      <c r="I516" s="53" t="s">
        <v>3985</v>
      </c>
      <c r="J516" s="59" t="str">
        <f t="shared" si="8"/>
        <v>18.30</v>
      </c>
    </row>
    <row r="517" spans="1:10" hidden="1" outlineLevel="1" x14ac:dyDescent="0.25">
      <c r="A517" s="71" t="s">
        <v>5735</v>
      </c>
      <c r="B517" s="76" t="s">
        <v>3982</v>
      </c>
      <c r="C517" s="54">
        <v>20000</v>
      </c>
      <c r="D517" s="54"/>
      <c r="E517" s="51"/>
      <c r="F517" s="55"/>
      <c r="G517" s="56"/>
      <c r="I517" s="53" t="s">
        <v>3983</v>
      </c>
      <c r="J517" s="59" t="str">
        <f t="shared" si="8"/>
        <v>18.31</v>
      </c>
    </row>
    <row r="518" spans="1:10" hidden="1" outlineLevel="1" x14ac:dyDescent="0.25">
      <c r="A518" s="71" t="s">
        <v>5736</v>
      </c>
      <c r="B518" s="76" t="s">
        <v>3980</v>
      </c>
      <c r="C518" s="54">
        <v>30000</v>
      </c>
      <c r="D518" s="54"/>
      <c r="E518" s="51"/>
      <c r="F518" s="55"/>
      <c r="G518" s="56"/>
      <c r="I518" s="53" t="s">
        <v>3981</v>
      </c>
      <c r="J518" s="59" t="str">
        <f t="shared" si="8"/>
        <v>18.32</v>
      </c>
    </row>
    <row r="519" spans="1:10" hidden="1" outlineLevel="1" x14ac:dyDescent="0.25">
      <c r="A519" s="71" t="s">
        <v>5737</v>
      </c>
      <c r="B519" s="76" t="s">
        <v>3978</v>
      </c>
      <c r="C519" s="54">
        <v>10000</v>
      </c>
      <c r="D519" s="54"/>
      <c r="E519" s="51"/>
      <c r="F519" s="55"/>
      <c r="G519" s="56"/>
      <c r="I519" s="53" t="s">
        <v>3979</v>
      </c>
      <c r="J519" s="59" t="str">
        <f t="shared" ref="J519:J582" si="9">A519</f>
        <v>18.33</v>
      </c>
    </row>
    <row r="520" spans="1:10" hidden="1" outlineLevel="1" x14ac:dyDescent="0.25">
      <c r="A520" s="71" t="s">
        <v>5738</v>
      </c>
      <c r="B520" s="76" t="s">
        <v>3976</v>
      </c>
      <c r="C520" s="54">
        <v>15000</v>
      </c>
      <c r="D520" s="54"/>
      <c r="E520" s="51"/>
      <c r="F520" s="55"/>
      <c r="G520" s="56"/>
      <c r="I520" s="53" t="s">
        <v>3977</v>
      </c>
      <c r="J520" s="59" t="str">
        <f t="shared" si="9"/>
        <v>18.34</v>
      </c>
    </row>
    <row r="521" spans="1:10" hidden="1" outlineLevel="1" x14ac:dyDescent="0.25">
      <c r="A521" s="71" t="s">
        <v>5739</v>
      </c>
      <c r="B521" s="76" t="s">
        <v>3974</v>
      </c>
      <c r="C521" s="54">
        <v>20000</v>
      </c>
      <c r="D521" s="54"/>
      <c r="E521" s="51"/>
      <c r="F521" s="55"/>
      <c r="G521" s="56"/>
      <c r="I521" s="53" t="s">
        <v>3975</v>
      </c>
      <c r="J521" s="59" t="str">
        <f t="shared" si="9"/>
        <v>18.35</v>
      </c>
    </row>
    <row r="522" spans="1:10" hidden="1" outlineLevel="1" x14ac:dyDescent="0.25">
      <c r="A522" s="71" t="s">
        <v>5740</v>
      </c>
      <c r="B522" s="76" t="s">
        <v>3972</v>
      </c>
      <c r="C522" s="54">
        <v>10000</v>
      </c>
      <c r="D522" s="54"/>
      <c r="E522" s="51"/>
      <c r="F522" s="55"/>
      <c r="G522" s="56"/>
      <c r="I522" s="53" t="s">
        <v>3973</v>
      </c>
      <c r="J522" s="59" t="str">
        <f t="shared" si="9"/>
        <v>18.36</v>
      </c>
    </row>
    <row r="523" spans="1:10" hidden="1" outlineLevel="1" x14ac:dyDescent="0.25">
      <c r="A523" s="71" t="s">
        <v>5741</v>
      </c>
      <c r="B523" s="76" t="s">
        <v>3970</v>
      </c>
      <c r="C523" s="54">
        <v>20000</v>
      </c>
      <c r="D523" s="54"/>
      <c r="E523" s="51"/>
      <c r="F523" s="55"/>
      <c r="G523" s="56"/>
      <c r="I523" s="53" t="s">
        <v>3971</v>
      </c>
      <c r="J523" s="59" t="str">
        <f t="shared" si="9"/>
        <v>18.37</v>
      </c>
    </row>
    <row r="524" spans="1:10" hidden="1" outlineLevel="1" x14ac:dyDescent="0.25">
      <c r="A524" s="71" t="s">
        <v>5742</v>
      </c>
      <c r="B524" s="76" t="s">
        <v>3968</v>
      </c>
      <c r="C524" s="54">
        <v>30000</v>
      </c>
      <c r="D524" s="54"/>
      <c r="E524" s="51"/>
      <c r="F524" s="55"/>
      <c r="G524" s="56"/>
      <c r="I524" s="53" t="s">
        <v>3969</v>
      </c>
      <c r="J524" s="59" t="str">
        <f t="shared" si="9"/>
        <v>18.38</v>
      </c>
    </row>
    <row r="525" spans="1:10" hidden="1" outlineLevel="1" x14ac:dyDescent="0.25">
      <c r="A525" s="71" t="s">
        <v>5743</v>
      </c>
      <c r="B525" s="76" t="s">
        <v>3966</v>
      </c>
      <c r="C525" s="54">
        <v>40000</v>
      </c>
      <c r="D525" s="54"/>
      <c r="E525" s="51"/>
      <c r="F525" s="55"/>
      <c r="G525" s="56"/>
      <c r="I525" s="53" t="s">
        <v>3967</v>
      </c>
      <c r="J525" s="59" t="str">
        <f t="shared" si="9"/>
        <v>18.39</v>
      </c>
    </row>
    <row r="526" spans="1:10" hidden="1" outlineLevel="1" x14ac:dyDescent="0.25">
      <c r="A526" s="71" t="s">
        <v>5744</v>
      </c>
      <c r="B526" s="76" t="s">
        <v>3964</v>
      </c>
      <c r="C526" s="54">
        <v>50000</v>
      </c>
      <c r="D526" s="54"/>
      <c r="E526" s="51"/>
      <c r="F526" s="55"/>
      <c r="G526" s="56"/>
      <c r="I526" s="53" t="s">
        <v>3965</v>
      </c>
      <c r="J526" s="59" t="str">
        <f t="shared" si="9"/>
        <v>18.40</v>
      </c>
    </row>
    <row r="527" spans="1:10" hidden="1" outlineLevel="1" x14ac:dyDescent="0.25">
      <c r="A527" s="71" t="s">
        <v>5745</v>
      </c>
      <c r="B527" s="76" t="s">
        <v>3962</v>
      </c>
      <c r="C527" s="54">
        <v>40000</v>
      </c>
      <c r="D527" s="54"/>
      <c r="E527" s="51"/>
      <c r="F527" s="55"/>
      <c r="G527" s="56"/>
      <c r="I527" s="53" t="s">
        <v>3963</v>
      </c>
      <c r="J527" s="59" t="str">
        <f t="shared" si="9"/>
        <v>18.41</v>
      </c>
    </row>
    <row r="528" spans="1:10" hidden="1" outlineLevel="1" x14ac:dyDescent="0.25">
      <c r="A528" s="71" t="s">
        <v>5746</v>
      </c>
      <c r="B528" s="76" t="s">
        <v>3960</v>
      </c>
      <c r="C528" s="54">
        <v>50000</v>
      </c>
      <c r="D528" s="54"/>
      <c r="E528" s="51"/>
      <c r="F528" s="55"/>
      <c r="G528" s="56"/>
      <c r="I528" s="53" t="s">
        <v>3961</v>
      </c>
      <c r="J528" s="59" t="str">
        <f t="shared" si="9"/>
        <v>18.42</v>
      </c>
    </row>
    <row r="529" spans="1:10" hidden="1" outlineLevel="1" x14ac:dyDescent="0.25">
      <c r="A529" s="71" t="s">
        <v>5747</v>
      </c>
      <c r="B529" s="76" t="s">
        <v>3958</v>
      </c>
      <c r="C529" s="54">
        <v>60000</v>
      </c>
      <c r="D529" s="54"/>
      <c r="E529" s="51"/>
      <c r="F529" s="55"/>
      <c r="G529" s="56"/>
      <c r="I529" s="53" t="s">
        <v>3959</v>
      </c>
      <c r="J529" s="59" t="str">
        <f t="shared" si="9"/>
        <v>18.43</v>
      </c>
    </row>
    <row r="530" spans="1:10" hidden="1" outlineLevel="1" x14ac:dyDescent="0.25">
      <c r="A530" s="71" t="s">
        <v>5748</v>
      </c>
      <c r="B530" s="76" t="s">
        <v>3956</v>
      </c>
      <c r="C530" s="54">
        <v>80000</v>
      </c>
      <c r="D530" s="54"/>
      <c r="E530" s="51"/>
      <c r="F530" s="55"/>
      <c r="G530" s="56"/>
      <c r="I530" s="53" t="s">
        <v>3957</v>
      </c>
      <c r="J530" s="59" t="str">
        <f t="shared" si="9"/>
        <v>18.44</v>
      </c>
    </row>
    <row r="531" spans="1:10" hidden="1" outlineLevel="1" x14ac:dyDescent="0.25">
      <c r="A531" s="71" t="s">
        <v>5749</v>
      </c>
      <c r="B531" s="76" t="s">
        <v>3954</v>
      </c>
      <c r="C531" s="54">
        <v>30000</v>
      </c>
      <c r="D531" s="54"/>
      <c r="E531" s="51"/>
      <c r="F531" s="55"/>
      <c r="G531" s="56"/>
      <c r="I531" s="53" t="s">
        <v>3955</v>
      </c>
      <c r="J531" s="59" t="str">
        <f t="shared" si="9"/>
        <v>18.45</v>
      </c>
    </row>
    <row r="532" spans="1:10" hidden="1" outlineLevel="1" x14ac:dyDescent="0.25">
      <c r="A532" s="71" t="s">
        <v>5750</v>
      </c>
      <c r="B532" s="76" t="s">
        <v>3952</v>
      </c>
      <c r="C532" s="54">
        <v>10000</v>
      </c>
      <c r="D532" s="54"/>
      <c r="E532" s="51"/>
      <c r="F532" s="55"/>
      <c r="G532" s="56"/>
      <c r="I532" s="53" t="s">
        <v>3953</v>
      </c>
      <c r="J532" s="59" t="str">
        <f t="shared" si="9"/>
        <v>18.46</v>
      </c>
    </row>
    <row r="533" spans="1:10" hidden="1" outlineLevel="1" x14ac:dyDescent="0.25">
      <c r="A533" s="71" t="s">
        <v>5751</v>
      </c>
      <c r="B533" s="76" t="s">
        <v>3950</v>
      </c>
      <c r="C533" s="54">
        <v>20000</v>
      </c>
      <c r="D533" s="54"/>
      <c r="E533" s="51"/>
      <c r="F533" s="55"/>
      <c r="G533" s="56"/>
      <c r="I533" s="53" t="s">
        <v>3951</v>
      </c>
      <c r="J533" s="59" t="str">
        <f t="shared" si="9"/>
        <v>18.47</v>
      </c>
    </row>
    <row r="534" spans="1:10" hidden="1" outlineLevel="1" x14ac:dyDescent="0.25">
      <c r="A534" s="71" t="s">
        <v>5752</v>
      </c>
      <c r="B534" s="76" t="s">
        <v>3948</v>
      </c>
      <c r="C534" s="54">
        <v>20000</v>
      </c>
      <c r="D534" s="54"/>
      <c r="E534" s="51"/>
      <c r="F534" s="55"/>
      <c r="G534" s="56"/>
      <c r="I534" s="53" t="s">
        <v>3949</v>
      </c>
      <c r="J534" s="59" t="str">
        <f t="shared" si="9"/>
        <v>18.48</v>
      </c>
    </row>
    <row r="535" spans="1:10" hidden="1" outlineLevel="1" x14ac:dyDescent="0.25">
      <c r="A535" s="71" t="s">
        <v>5753</v>
      </c>
      <c r="B535" s="76" t="s">
        <v>3946</v>
      </c>
      <c r="C535" s="54">
        <v>1500</v>
      </c>
      <c r="D535" s="54"/>
      <c r="E535" s="51"/>
      <c r="F535" s="55"/>
      <c r="G535" s="56"/>
      <c r="I535" s="53" t="s">
        <v>3947</v>
      </c>
      <c r="J535" s="59" t="str">
        <f t="shared" si="9"/>
        <v>18.49</v>
      </c>
    </row>
    <row r="536" spans="1:10" hidden="1" outlineLevel="1" x14ac:dyDescent="0.25">
      <c r="A536" s="71" t="s">
        <v>5754</v>
      </c>
      <c r="B536" s="76" t="s">
        <v>3944</v>
      </c>
      <c r="C536" s="54">
        <v>10000</v>
      </c>
      <c r="D536" s="54"/>
      <c r="E536" s="51"/>
      <c r="F536" s="55"/>
      <c r="G536" s="56"/>
      <c r="I536" s="53" t="s">
        <v>3945</v>
      </c>
      <c r="J536" s="59" t="str">
        <f t="shared" si="9"/>
        <v>18.50</v>
      </c>
    </row>
    <row r="537" spans="1:10" hidden="1" outlineLevel="1" x14ac:dyDescent="0.25">
      <c r="A537" s="71" t="s">
        <v>5755</v>
      </c>
      <c r="B537" s="76" t="s">
        <v>3942</v>
      </c>
      <c r="C537" s="54">
        <v>10000</v>
      </c>
      <c r="D537" s="54"/>
      <c r="E537" s="51"/>
      <c r="F537" s="55"/>
      <c r="G537" s="56"/>
      <c r="I537" s="53" t="s">
        <v>3943</v>
      </c>
      <c r="J537" s="59" t="str">
        <f t="shared" si="9"/>
        <v>18.51</v>
      </c>
    </row>
    <row r="538" spans="1:10" hidden="1" outlineLevel="1" x14ac:dyDescent="0.25">
      <c r="A538" s="71" t="s">
        <v>5756</v>
      </c>
      <c r="B538" s="76" t="s">
        <v>3940</v>
      </c>
      <c r="C538" s="54">
        <v>20000</v>
      </c>
      <c r="D538" s="54"/>
      <c r="E538" s="51"/>
      <c r="F538" s="55"/>
      <c r="G538" s="56"/>
      <c r="I538" s="53" t="s">
        <v>3941</v>
      </c>
      <c r="J538" s="59" t="str">
        <f t="shared" si="9"/>
        <v>18.52</v>
      </c>
    </row>
    <row r="539" spans="1:10" hidden="1" outlineLevel="1" x14ac:dyDescent="0.25">
      <c r="A539" s="71" t="s">
        <v>5757</v>
      </c>
      <c r="B539" s="76" t="s">
        <v>3938</v>
      </c>
      <c r="C539" s="54">
        <v>30000</v>
      </c>
      <c r="D539" s="54"/>
      <c r="E539" s="51"/>
      <c r="F539" s="55"/>
      <c r="G539" s="56"/>
      <c r="I539" s="53" t="s">
        <v>3939</v>
      </c>
      <c r="J539" s="59" t="str">
        <f t="shared" si="9"/>
        <v>18.53</v>
      </c>
    </row>
    <row r="540" spans="1:10" hidden="1" outlineLevel="1" x14ac:dyDescent="0.25">
      <c r="A540" s="71" t="s">
        <v>5758</v>
      </c>
      <c r="B540" s="76" t="s">
        <v>3936</v>
      </c>
      <c r="C540" s="54">
        <v>10000</v>
      </c>
      <c r="D540" s="54"/>
      <c r="E540" s="51"/>
      <c r="F540" s="55"/>
      <c r="G540" s="56"/>
      <c r="I540" s="53" t="s">
        <v>3937</v>
      </c>
      <c r="J540" s="59" t="str">
        <f t="shared" si="9"/>
        <v>18.54</v>
      </c>
    </row>
    <row r="541" spans="1:10" hidden="1" outlineLevel="1" x14ac:dyDescent="0.25">
      <c r="A541" s="71" t="s">
        <v>5759</v>
      </c>
      <c r="B541" s="76" t="s">
        <v>3934</v>
      </c>
      <c r="C541" s="54">
        <v>10000</v>
      </c>
      <c r="D541" s="54"/>
      <c r="E541" s="51"/>
      <c r="F541" s="55"/>
      <c r="G541" s="56"/>
      <c r="I541" s="53" t="s">
        <v>3935</v>
      </c>
      <c r="J541" s="59" t="str">
        <f t="shared" si="9"/>
        <v>18.55</v>
      </c>
    </row>
    <row r="542" spans="1:10" hidden="1" outlineLevel="1" x14ac:dyDescent="0.25">
      <c r="A542" s="71" t="s">
        <v>5760</v>
      </c>
      <c r="B542" s="76" t="s">
        <v>3932</v>
      </c>
      <c r="C542" s="54">
        <v>10000</v>
      </c>
      <c r="D542" s="54"/>
      <c r="E542" s="51"/>
      <c r="F542" s="55"/>
      <c r="G542" s="56"/>
      <c r="I542" s="53" t="s">
        <v>3933</v>
      </c>
      <c r="J542" s="59" t="str">
        <f t="shared" si="9"/>
        <v>18.56</v>
      </c>
    </row>
    <row r="543" spans="1:10" hidden="1" outlineLevel="1" x14ac:dyDescent="0.25">
      <c r="A543" s="71" t="s">
        <v>5761</v>
      </c>
      <c r="B543" s="76" t="s">
        <v>3930</v>
      </c>
      <c r="C543" s="54">
        <v>3000</v>
      </c>
      <c r="D543" s="54"/>
      <c r="E543" s="51"/>
      <c r="F543" s="55"/>
      <c r="G543" s="56"/>
      <c r="I543" s="53" t="s">
        <v>3931</v>
      </c>
      <c r="J543" s="59" t="str">
        <f t="shared" si="9"/>
        <v>18.57</v>
      </c>
    </row>
    <row r="544" spans="1:10" hidden="1" outlineLevel="1" x14ac:dyDescent="0.25">
      <c r="A544" s="71" t="s">
        <v>5762</v>
      </c>
      <c r="B544" s="76" t="s">
        <v>3928</v>
      </c>
      <c r="C544" s="54">
        <v>5000</v>
      </c>
      <c r="D544" s="54"/>
      <c r="E544" s="51"/>
      <c r="F544" s="55"/>
      <c r="G544" s="56"/>
      <c r="I544" s="53" t="s">
        <v>3929</v>
      </c>
      <c r="J544" s="59" t="str">
        <f t="shared" si="9"/>
        <v>18.58</v>
      </c>
    </row>
    <row r="545" spans="1:10" ht="40.5" hidden="1" outlineLevel="1" x14ac:dyDescent="0.25">
      <c r="A545" s="71" t="s">
        <v>5763</v>
      </c>
      <c r="B545" s="76" t="s">
        <v>3926</v>
      </c>
      <c r="C545" s="54">
        <v>5000</v>
      </c>
      <c r="D545" s="54"/>
      <c r="E545" s="51"/>
      <c r="F545" s="55"/>
      <c r="G545" s="56"/>
      <c r="I545" s="53" t="s">
        <v>3927</v>
      </c>
      <c r="J545" s="59" t="str">
        <f t="shared" si="9"/>
        <v>18.59</v>
      </c>
    </row>
    <row r="546" spans="1:10" ht="40.5" hidden="1" outlineLevel="1" x14ac:dyDescent="0.25">
      <c r="A546" s="71" t="s">
        <v>5764</v>
      </c>
      <c r="B546" s="76" t="s">
        <v>3924</v>
      </c>
      <c r="C546" s="54">
        <v>10000</v>
      </c>
      <c r="D546" s="54"/>
      <c r="E546" s="51"/>
      <c r="F546" s="55"/>
      <c r="G546" s="56"/>
      <c r="I546" s="53" t="s">
        <v>3925</v>
      </c>
      <c r="J546" s="59" t="str">
        <f t="shared" si="9"/>
        <v>18.60</v>
      </c>
    </row>
    <row r="547" spans="1:10" hidden="1" outlineLevel="1" x14ac:dyDescent="0.25">
      <c r="A547" s="71" t="s">
        <v>5765</v>
      </c>
      <c r="B547" s="76" t="s">
        <v>3922</v>
      </c>
      <c r="C547" s="54">
        <v>15000</v>
      </c>
      <c r="D547" s="54"/>
      <c r="E547" s="51"/>
      <c r="F547" s="55"/>
      <c r="G547" s="56"/>
      <c r="I547" s="53" t="s">
        <v>3923</v>
      </c>
      <c r="J547" s="59" t="str">
        <f t="shared" si="9"/>
        <v>18.61</v>
      </c>
    </row>
    <row r="548" spans="1:10" hidden="1" outlineLevel="1" x14ac:dyDescent="0.25">
      <c r="A548" s="71" t="s">
        <v>5766</v>
      </c>
      <c r="B548" s="76" t="s">
        <v>3920</v>
      </c>
      <c r="C548" s="54">
        <v>30000</v>
      </c>
      <c r="D548" s="54"/>
      <c r="E548" s="51"/>
      <c r="F548" s="55"/>
      <c r="G548" s="56"/>
      <c r="I548" s="53" t="s">
        <v>3921</v>
      </c>
      <c r="J548" s="59" t="str">
        <f t="shared" si="9"/>
        <v>18.62</v>
      </c>
    </row>
    <row r="549" spans="1:10" hidden="1" outlineLevel="1" x14ac:dyDescent="0.25">
      <c r="A549" s="71" t="s">
        <v>5767</v>
      </c>
      <c r="B549" s="76" t="s">
        <v>3918</v>
      </c>
      <c r="C549" s="54">
        <v>40000</v>
      </c>
      <c r="D549" s="54"/>
      <c r="E549" s="51"/>
      <c r="F549" s="55"/>
      <c r="G549" s="56"/>
      <c r="I549" s="53" t="s">
        <v>3919</v>
      </c>
      <c r="J549" s="59" t="str">
        <f t="shared" si="9"/>
        <v>18.63</v>
      </c>
    </row>
    <row r="550" spans="1:10" hidden="1" outlineLevel="1" x14ac:dyDescent="0.25">
      <c r="A550" s="71" t="s">
        <v>5768</v>
      </c>
      <c r="B550" s="76" t="s">
        <v>3916</v>
      </c>
      <c r="C550" s="54">
        <v>30000</v>
      </c>
      <c r="D550" s="54"/>
      <c r="E550" s="51"/>
      <c r="F550" s="55"/>
      <c r="G550" s="56"/>
      <c r="I550" s="53" t="s">
        <v>3917</v>
      </c>
      <c r="J550" s="59" t="str">
        <f t="shared" si="9"/>
        <v>18.64</v>
      </c>
    </row>
    <row r="551" spans="1:10" hidden="1" outlineLevel="1" x14ac:dyDescent="0.25">
      <c r="A551" s="71" t="s">
        <v>5769</v>
      </c>
      <c r="B551" s="76" t="s">
        <v>3914</v>
      </c>
      <c r="C551" s="54">
        <v>25000</v>
      </c>
      <c r="D551" s="54"/>
      <c r="E551" s="51"/>
      <c r="F551" s="55"/>
      <c r="G551" s="56"/>
      <c r="I551" s="53" t="s">
        <v>3915</v>
      </c>
      <c r="J551" s="59" t="str">
        <f t="shared" si="9"/>
        <v>18.65</v>
      </c>
    </row>
    <row r="552" spans="1:10" hidden="1" outlineLevel="1" x14ac:dyDescent="0.25">
      <c r="A552" s="71" t="s">
        <v>5770</v>
      </c>
      <c r="B552" s="76" t="s">
        <v>3912</v>
      </c>
      <c r="C552" s="54">
        <v>25000</v>
      </c>
      <c r="D552" s="54"/>
      <c r="E552" s="51"/>
      <c r="F552" s="55"/>
      <c r="G552" s="56"/>
      <c r="I552" s="53" t="s">
        <v>3913</v>
      </c>
      <c r="J552" s="59" t="str">
        <f t="shared" si="9"/>
        <v>18.66</v>
      </c>
    </row>
    <row r="553" spans="1:10" hidden="1" outlineLevel="1" x14ac:dyDescent="0.25">
      <c r="A553" s="71" t="s">
        <v>5771</v>
      </c>
      <c r="B553" s="76" t="s">
        <v>3910</v>
      </c>
      <c r="C553" s="54">
        <v>15000</v>
      </c>
      <c r="D553" s="54"/>
      <c r="E553" s="51"/>
      <c r="F553" s="55"/>
      <c r="G553" s="56"/>
      <c r="I553" s="53" t="s">
        <v>3911</v>
      </c>
      <c r="J553" s="59" t="str">
        <f t="shared" si="9"/>
        <v>18.67</v>
      </c>
    </row>
    <row r="554" spans="1:10" hidden="1" outlineLevel="1" x14ac:dyDescent="0.25">
      <c r="A554" s="71" t="s">
        <v>5772</v>
      </c>
      <c r="B554" s="76" t="s">
        <v>3908</v>
      </c>
      <c r="C554" s="54">
        <v>10000</v>
      </c>
      <c r="D554" s="54"/>
      <c r="E554" s="51"/>
      <c r="F554" s="55"/>
      <c r="G554" s="56"/>
      <c r="I554" s="53" t="s">
        <v>3909</v>
      </c>
      <c r="J554" s="59" t="str">
        <f t="shared" si="9"/>
        <v>18.68</v>
      </c>
    </row>
    <row r="555" spans="1:10" hidden="1" outlineLevel="1" x14ac:dyDescent="0.25">
      <c r="A555" s="71" t="s">
        <v>5773</v>
      </c>
      <c r="B555" s="76" t="s">
        <v>3906</v>
      </c>
      <c r="C555" s="54">
        <v>40000</v>
      </c>
      <c r="D555" s="54"/>
      <c r="E555" s="51"/>
      <c r="F555" s="55"/>
      <c r="G555" s="56"/>
      <c r="I555" s="53" t="s">
        <v>3907</v>
      </c>
      <c r="J555" s="59" t="str">
        <f t="shared" si="9"/>
        <v>18.69</v>
      </c>
    </row>
    <row r="556" spans="1:10" hidden="1" outlineLevel="1" x14ac:dyDescent="0.25">
      <c r="A556" s="71" t="s">
        <v>5774</v>
      </c>
      <c r="B556" s="76" t="s">
        <v>3904</v>
      </c>
      <c r="C556" s="54">
        <v>80000</v>
      </c>
      <c r="D556" s="54"/>
      <c r="E556" s="51"/>
      <c r="F556" s="55"/>
      <c r="G556" s="56"/>
      <c r="I556" s="53" t="s">
        <v>3905</v>
      </c>
      <c r="J556" s="59" t="str">
        <f t="shared" si="9"/>
        <v>18.70</v>
      </c>
    </row>
    <row r="557" spans="1:10" hidden="1" outlineLevel="1" x14ac:dyDescent="0.25">
      <c r="A557" s="71" t="s">
        <v>5775</v>
      </c>
      <c r="B557" s="76" t="s">
        <v>3902</v>
      </c>
      <c r="C557" s="54">
        <v>75000</v>
      </c>
      <c r="D557" s="54"/>
      <c r="E557" s="51"/>
      <c r="F557" s="55"/>
      <c r="G557" s="56"/>
      <c r="I557" s="53" t="s">
        <v>3903</v>
      </c>
      <c r="J557" s="59" t="str">
        <f t="shared" si="9"/>
        <v>18.71</v>
      </c>
    </row>
    <row r="558" spans="1:10" hidden="1" outlineLevel="1" x14ac:dyDescent="0.25">
      <c r="A558" s="71" t="s">
        <v>5776</v>
      </c>
      <c r="B558" s="76" t="s">
        <v>3900</v>
      </c>
      <c r="C558" s="54">
        <v>50000</v>
      </c>
      <c r="D558" s="54"/>
      <c r="E558" s="51"/>
      <c r="F558" s="55"/>
      <c r="G558" s="56"/>
      <c r="I558" s="53" t="s">
        <v>3901</v>
      </c>
      <c r="J558" s="59" t="str">
        <f t="shared" si="9"/>
        <v>18.72</v>
      </c>
    </row>
    <row r="559" spans="1:10" hidden="1" outlineLevel="1" x14ac:dyDescent="0.25">
      <c r="A559" s="71" t="s">
        <v>5777</v>
      </c>
      <c r="B559" s="76" t="s">
        <v>3898</v>
      </c>
      <c r="C559" s="54">
        <v>80000</v>
      </c>
      <c r="D559" s="54"/>
      <c r="E559" s="51"/>
      <c r="F559" s="55"/>
      <c r="G559" s="56"/>
      <c r="I559" s="53" t="s">
        <v>3899</v>
      </c>
      <c r="J559" s="59" t="str">
        <f t="shared" si="9"/>
        <v>18.73</v>
      </c>
    </row>
    <row r="560" spans="1:10" hidden="1" outlineLevel="1" x14ac:dyDescent="0.25">
      <c r="A560" s="71" t="s">
        <v>5778</v>
      </c>
      <c r="B560" s="76" t="s">
        <v>3896</v>
      </c>
      <c r="C560" s="54">
        <v>50000</v>
      </c>
      <c r="D560" s="54"/>
      <c r="E560" s="51"/>
      <c r="F560" s="55"/>
      <c r="G560" s="56"/>
      <c r="I560" s="53" t="s">
        <v>3897</v>
      </c>
      <c r="J560" s="59" t="str">
        <f t="shared" si="9"/>
        <v>18.74</v>
      </c>
    </row>
    <row r="561" spans="1:10" hidden="1" outlineLevel="1" x14ac:dyDescent="0.25">
      <c r="A561" s="71" t="s">
        <v>5779</v>
      </c>
      <c r="B561" s="76" t="s">
        <v>3894</v>
      </c>
      <c r="C561" s="54">
        <v>70000</v>
      </c>
      <c r="D561" s="54"/>
      <c r="E561" s="51"/>
      <c r="F561" s="55"/>
      <c r="G561" s="56"/>
      <c r="I561" s="53" t="s">
        <v>3895</v>
      </c>
      <c r="J561" s="59" t="str">
        <f t="shared" si="9"/>
        <v>18.75</v>
      </c>
    </row>
    <row r="562" spans="1:10" hidden="1" outlineLevel="1" x14ac:dyDescent="0.25">
      <c r="A562" s="71" t="s">
        <v>5780</v>
      </c>
      <c r="B562" s="76" t="s">
        <v>3892</v>
      </c>
      <c r="C562" s="54">
        <v>20000</v>
      </c>
      <c r="D562" s="54"/>
      <c r="E562" s="51"/>
      <c r="F562" s="55"/>
      <c r="G562" s="56"/>
      <c r="I562" s="53" t="s">
        <v>3893</v>
      </c>
      <c r="J562" s="59" t="str">
        <f t="shared" si="9"/>
        <v>18.76</v>
      </c>
    </row>
    <row r="563" spans="1:10" hidden="1" outlineLevel="1" x14ac:dyDescent="0.25">
      <c r="A563" s="71" t="s">
        <v>5781</v>
      </c>
      <c r="B563" s="76" t="s">
        <v>3890</v>
      </c>
      <c r="C563" s="54">
        <v>40000</v>
      </c>
      <c r="D563" s="54"/>
      <c r="E563" s="51"/>
      <c r="F563" s="55"/>
      <c r="G563" s="56"/>
      <c r="I563" s="53" t="s">
        <v>3891</v>
      </c>
      <c r="J563" s="59" t="str">
        <f t="shared" si="9"/>
        <v>18.77</v>
      </c>
    </row>
    <row r="564" spans="1:10" hidden="1" outlineLevel="1" x14ac:dyDescent="0.25">
      <c r="A564" s="71" t="s">
        <v>5782</v>
      </c>
      <c r="B564" s="76" t="s">
        <v>3888</v>
      </c>
      <c r="C564" s="54">
        <v>28000</v>
      </c>
      <c r="D564" s="54"/>
      <c r="E564" s="51"/>
      <c r="F564" s="55"/>
      <c r="G564" s="56"/>
      <c r="I564" s="53" t="s">
        <v>3889</v>
      </c>
      <c r="J564" s="59" t="str">
        <f t="shared" si="9"/>
        <v>18.78</v>
      </c>
    </row>
    <row r="565" spans="1:10" hidden="1" outlineLevel="1" x14ac:dyDescent="0.25">
      <c r="A565" s="71" t="s">
        <v>5783</v>
      </c>
      <c r="B565" s="76" t="s">
        <v>3886</v>
      </c>
      <c r="C565" s="54">
        <v>30000</v>
      </c>
      <c r="D565" s="54"/>
      <c r="E565" s="51"/>
      <c r="F565" s="55"/>
      <c r="G565" s="56"/>
      <c r="I565" s="53" t="s">
        <v>3887</v>
      </c>
      <c r="J565" s="59" t="str">
        <f t="shared" si="9"/>
        <v>18.79</v>
      </c>
    </row>
    <row r="566" spans="1:10" hidden="1" outlineLevel="1" x14ac:dyDescent="0.25">
      <c r="A566" s="71" t="s">
        <v>5784</v>
      </c>
      <c r="B566" s="76" t="s">
        <v>3884</v>
      </c>
      <c r="C566" s="54">
        <v>1500</v>
      </c>
      <c r="D566" s="54"/>
      <c r="E566" s="51"/>
      <c r="F566" s="55"/>
      <c r="G566" s="56"/>
      <c r="I566" s="53" t="s">
        <v>3885</v>
      </c>
      <c r="J566" s="59" t="str">
        <f t="shared" si="9"/>
        <v>18.80</v>
      </c>
    </row>
    <row r="567" spans="1:10" hidden="1" outlineLevel="1" x14ac:dyDescent="0.25">
      <c r="A567" s="71" t="s">
        <v>5785</v>
      </c>
      <c r="B567" s="76" t="s">
        <v>3882</v>
      </c>
      <c r="C567" s="54">
        <v>2500</v>
      </c>
      <c r="D567" s="54"/>
      <c r="E567" s="51"/>
      <c r="F567" s="55"/>
      <c r="G567" s="56"/>
      <c r="I567" s="53" t="s">
        <v>3883</v>
      </c>
      <c r="J567" s="59" t="str">
        <f t="shared" si="9"/>
        <v>18.81</v>
      </c>
    </row>
    <row r="568" spans="1:10" hidden="1" outlineLevel="1" x14ac:dyDescent="0.25">
      <c r="A568" s="71" t="s">
        <v>5786</v>
      </c>
      <c r="B568" s="76" t="s">
        <v>3880</v>
      </c>
      <c r="C568" s="54">
        <v>1000</v>
      </c>
      <c r="D568" s="54"/>
      <c r="E568" s="51"/>
      <c r="F568" s="55"/>
      <c r="G568" s="56"/>
      <c r="I568" s="53" t="s">
        <v>3881</v>
      </c>
      <c r="J568" s="59" t="str">
        <f t="shared" si="9"/>
        <v>18.82</v>
      </c>
    </row>
    <row r="569" spans="1:10" hidden="1" outlineLevel="1" x14ac:dyDescent="0.25">
      <c r="A569" s="71" t="s">
        <v>5787</v>
      </c>
      <c r="B569" s="76" t="s">
        <v>3878</v>
      </c>
      <c r="C569" s="54">
        <v>10000</v>
      </c>
      <c r="D569" s="54"/>
      <c r="E569" s="51"/>
      <c r="F569" s="55"/>
      <c r="G569" s="56"/>
      <c r="I569" s="53" t="s">
        <v>3879</v>
      </c>
      <c r="J569" s="59" t="str">
        <f t="shared" si="9"/>
        <v>18.83</v>
      </c>
    </row>
    <row r="570" spans="1:10" hidden="1" outlineLevel="1" x14ac:dyDescent="0.25">
      <c r="A570" s="71" t="s">
        <v>5788</v>
      </c>
      <c r="B570" s="76" t="s">
        <v>3876</v>
      </c>
      <c r="C570" s="54">
        <v>30000</v>
      </c>
      <c r="D570" s="54"/>
      <c r="E570" s="51"/>
      <c r="F570" s="55"/>
      <c r="G570" s="56"/>
      <c r="I570" s="53" t="s">
        <v>3877</v>
      </c>
      <c r="J570" s="59" t="str">
        <f t="shared" si="9"/>
        <v>18.84</v>
      </c>
    </row>
    <row r="571" spans="1:10" hidden="1" outlineLevel="1" x14ac:dyDescent="0.25">
      <c r="A571" s="71" t="s">
        <v>5789</v>
      </c>
      <c r="B571" s="76" t="s">
        <v>3874</v>
      </c>
      <c r="C571" s="54">
        <v>8000</v>
      </c>
      <c r="D571" s="54"/>
      <c r="E571" s="51"/>
      <c r="F571" s="55"/>
      <c r="G571" s="56"/>
      <c r="I571" s="53" t="s">
        <v>3875</v>
      </c>
      <c r="J571" s="59" t="str">
        <f t="shared" si="9"/>
        <v>18.85</v>
      </c>
    </row>
    <row r="572" spans="1:10" hidden="1" outlineLevel="1" x14ac:dyDescent="0.25">
      <c r="A572" s="71" t="s">
        <v>5790</v>
      </c>
      <c r="B572" s="76" t="s">
        <v>3872</v>
      </c>
      <c r="C572" s="54">
        <v>12000</v>
      </c>
      <c r="D572" s="54"/>
      <c r="E572" s="51"/>
      <c r="F572" s="55"/>
      <c r="G572" s="56"/>
      <c r="I572" s="53" t="s">
        <v>3873</v>
      </c>
      <c r="J572" s="59" t="str">
        <f t="shared" si="9"/>
        <v>18.86</v>
      </c>
    </row>
    <row r="573" spans="1:10" hidden="1" outlineLevel="1" x14ac:dyDescent="0.25">
      <c r="A573" s="71" t="s">
        <v>5791</v>
      </c>
      <c r="B573" s="76" t="s">
        <v>3870</v>
      </c>
      <c r="C573" s="54">
        <v>18000</v>
      </c>
      <c r="D573" s="54"/>
      <c r="E573" s="51"/>
      <c r="F573" s="55"/>
      <c r="G573" s="56"/>
      <c r="I573" s="53" t="s">
        <v>3871</v>
      </c>
      <c r="J573" s="59" t="str">
        <f t="shared" si="9"/>
        <v>18.87</v>
      </c>
    </row>
    <row r="574" spans="1:10" hidden="1" outlineLevel="1" x14ac:dyDescent="0.25">
      <c r="A574" s="71" t="s">
        <v>5792</v>
      </c>
      <c r="B574" s="76" t="s">
        <v>3868</v>
      </c>
      <c r="C574" s="54">
        <v>10000</v>
      </c>
      <c r="D574" s="54"/>
      <c r="E574" s="51"/>
      <c r="F574" s="55"/>
      <c r="G574" s="56"/>
      <c r="I574" s="53" t="s">
        <v>3869</v>
      </c>
      <c r="J574" s="59" t="str">
        <f t="shared" si="9"/>
        <v>18.88</v>
      </c>
    </row>
    <row r="575" spans="1:10" hidden="1" outlineLevel="1" x14ac:dyDescent="0.25">
      <c r="A575" s="71" t="s">
        <v>5793</v>
      </c>
      <c r="B575" s="76" t="s">
        <v>3866</v>
      </c>
      <c r="C575" s="54">
        <v>37000</v>
      </c>
      <c r="D575" s="54"/>
      <c r="E575" s="51"/>
      <c r="F575" s="55"/>
      <c r="G575" s="56"/>
      <c r="I575" s="53" t="s">
        <v>3867</v>
      </c>
      <c r="J575" s="59" t="str">
        <f t="shared" si="9"/>
        <v>18.89</v>
      </c>
    </row>
    <row r="576" spans="1:10" hidden="1" outlineLevel="1" x14ac:dyDescent="0.25">
      <c r="A576" s="71" t="s">
        <v>5794</v>
      </c>
      <c r="B576" s="76" t="s">
        <v>3864</v>
      </c>
      <c r="C576" s="54">
        <v>45000</v>
      </c>
      <c r="D576" s="54"/>
      <c r="E576" s="51"/>
      <c r="F576" s="55"/>
      <c r="G576" s="56"/>
      <c r="I576" s="53" t="s">
        <v>3865</v>
      </c>
      <c r="J576" s="59" t="str">
        <f t="shared" si="9"/>
        <v>18.90</v>
      </c>
    </row>
    <row r="577" spans="1:10" hidden="1" outlineLevel="1" x14ac:dyDescent="0.25">
      <c r="A577" s="71" t="s">
        <v>5795</v>
      </c>
      <c r="B577" s="76" t="s">
        <v>3862</v>
      </c>
      <c r="C577" s="54">
        <v>50000</v>
      </c>
      <c r="D577" s="54"/>
      <c r="E577" s="51"/>
      <c r="F577" s="55"/>
      <c r="G577" s="56"/>
      <c r="I577" s="53" t="s">
        <v>3863</v>
      </c>
      <c r="J577" s="59" t="str">
        <f t="shared" si="9"/>
        <v>18.91</v>
      </c>
    </row>
    <row r="578" spans="1:10" hidden="1" outlineLevel="1" x14ac:dyDescent="0.25">
      <c r="A578" s="71" t="s">
        <v>5796</v>
      </c>
      <c r="B578" s="76" t="s">
        <v>3860</v>
      </c>
      <c r="C578" s="54">
        <v>27000</v>
      </c>
      <c r="D578" s="54"/>
      <c r="E578" s="51"/>
      <c r="F578" s="55"/>
      <c r="G578" s="56"/>
      <c r="I578" s="53" t="s">
        <v>3861</v>
      </c>
      <c r="J578" s="59" t="str">
        <f t="shared" si="9"/>
        <v>18.92</v>
      </c>
    </row>
    <row r="579" spans="1:10" hidden="1" outlineLevel="1" x14ac:dyDescent="0.25">
      <c r="A579" s="71" t="s">
        <v>5797</v>
      </c>
      <c r="B579" s="76" t="s">
        <v>3858</v>
      </c>
      <c r="C579" s="54">
        <v>1000</v>
      </c>
      <c r="D579" s="54"/>
      <c r="E579" s="51"/>
      <c r="F579" s="55"/>
      <c r="G579" s="56"/>
      <c r="I579" s="53" t="s">
        <v>3859</v>
      </c>
      <c r="J579" s="59" t="str">
        <f t="shared" si="9"/>
        <v>18.93</v>
      </c>
    </row>
    <row r="580" spans="1:10" hidden="1" outlineLevel="1" x14ac:dyDescent="0.25">
      <c r="A580" s="71" t="s">
        <v>5798</v>
      </c>
      <c r="B580" s="76" t="s">
        <v>3856</v>
      </c>
      <c r="C580" s="54">
        <v>2000</v>
      </c>
      <c r="D580" s="54"/>
      <c r="E580" s="51"/>
      <c r="F580" s="55"/>
      <c r="G580" s="56"/>
      <c r="I580" s="53" t="s">
        <v>3857</v>
      </c>
      <c r="J580" s="59" t="str">
        <f t="shared" si="9"/>
        <v>18.94</v>
      </c>
    </row>
    <row r="581" spans="1:10" hidden="1" outlineLevel="1" x14ac:dyDescent="0.25">
      <c r="A581" s="71" t="s">
        <v>5799</v>
      </c>
      <c r="B581" s="76" t="s">
        <v>3854</v>
      </c>
      <c r="C581" s="54">
        <v>2000</v>
      </c>
      <c r="D581" s="54"/>
      <c r="E581" s="51"/>
      <c r="F581" s="55"/>
      <c r="G581" s="56"/>
      <c r="I581" s="53" t="s">
        <v>3855</v>
      </c>
      <c r="J581" s="59" t="str">
        <f t="shared" si="9"/>
        <v>18.95</v>
      </c>
    </row>
    <row r="582" spans="1:10" hidden="1" outlineLevel="1" x14ac:dyDescent="0.25">
      <c r="A582" s="71" t="s">
        <v>5800</v>
      </c>
      <c r="B582" s="76" t="s">
        <v>3852</v>
      </c>
      <c r="C582" s="54">
        <v>2500</v>
      </c>
      <c r="D582" s="54"/>
      <c r="E582" s="51"/>
      <c r="F582" s="55"/>
      <c r="G582" s="56"/>
      <c r="I582" s="53" t="s">
        <v>3853</v>
      </c>
      <c r="J582" s="59" t="str">
        <f t="shared" si="9"/>
        <v>18.96</v>
      </c>
    </row>
    <row r="583" spans="1:10" hidden="1" outlineLevel="1" x14ac:dyDescent="0.25">
      <c r="A583" s="71" t="s">
        <v>5801</v>
      </c>
      <c r="B583" s="76" t="s">
        <v>2616</v>
      </c>
      <c r="C583" s="54">
        <v>2500</v>
      </c>
      <c r="D583" s="54"/>
      <c r="E583" s="51"/>
      <c r="F583" s="55"/>
      <c r="G583" s="56"/>
      <c r="I583" s="53" t="s">
        <v>2617</v>
      </c>
      <c r="J583" s="59" t="str">
        <f t="shared" ref="J583:J646" si="10">A583</f>
        <v>18.97</v>
      </c>
    </row>
    <row r="584" spans="1:10" hidden="1" outlineLevel="1" x14ac:dyDescent="0.25">
      <c r="A584" s="71" t="s">
        <v>5802</v>
      </c>
      <c r="B584" s="76" t="s">
        <v>3850</v>
      </c>
      <c r="C584" s="54">
        <v>1500</v>
      </c>
      <c r="D584" s="54"/>
      <c r="E584" s="51"/>
      <c r="F584" s="55"/>
      <c r="G584" s="56"/>
      <c r="I584" s="53" t="s">
        <v>3851</v>
      </c>
      <c r="J584" s="59" t="str">
        <f t="shared" si="10"/>
        <v>18.98</v>
      </c>
    </row>
    <row r="585" spans="1:10" hidden="1" outlineLevel="1" x14ac:dyDescent="0.25">
      <c r="A585" s="71" t="s">
        <v>5803</v>
      </c>
      <c r="B585" s="76" t="s">
        <v>2500</v>
      </c>
      <c r="C585" s="54">
        <v>22000</v>
      </c>
      <c r="D585" s="54"/>
      <c r="E585" s="51"/>
      <c r="F585" s="55"/>
      <c r="G585" s="56"/>
      <c r="I585" s="53" t="s">
        <v>2501</v>
      </c>
      <c r="J585" s="59" t="str">
        <f t="shared" si="10"/>
        <v>18.99</v>
      </c>
    </row>
    <row r="586" spans="1:10" hidden="1" outlineLevel="1" x14ac:dyDescent="0.25">
      <c r="A586" s="71" t="s">
        <v>5804</v>
      </c>
      <c r="B586" s="76" t="s">
        <v>2662</v>
      </c>
      <c r="C586" s="54">
        <v>1500</v>
      </c>
      <c r="D586" s="54"/>
      <c r="E586" s="51"/>
      <c r="F586" s="55"/>
      <c r="G586" s="56"/>
      <c r="I586" s="53" t="s">
        <v>2663</v>
      </c>
      <c r="J586" s="59" t="str">
        <f t="shared" si="10"/>
        <v>18.100</v>
      </c>
    </row>
    <row r="587" spans="1:10" hidden="1" outlineLevel="1" x14ac:dyDescent="0.25">
      <c r="A587" s="71" t="s">
        <v>5805</v>
      </c>
      <c r="B587" s="76" t="s">
        <v>3849</v>
      </c>
      <c r="C587" s="54">
        <v>1500</v>
      </c>
      <c r="D587" s="54"/>
      <c r="E587" s="51"/>
      <c r="F587" s="108"/>
      <c r="G587" s="109"/>
      <c r="I587" s="53" t="s">
        <v>2619</v>
      </c>
      <c r="J587" s="59" t="str">
        <f t="shared" si="10"/>
        <v>18.101</v>
      </c>
    </row>
    <row r="588" spans="1:10" ht="23.25" outlineLevel="1" x14ac:dyDescent="0.25">
      <c r="A588" s="101" t="s">
        <v>5806</v>
      </c>
      <c r="B588" s="97" t="s">
        <v>2658</v>
      </c>
      <c r="C588" s="96">
        <v>2500</v>
      </c>
      <c r="D588" s="96">
        <v>1200</v>
      </c>
      <c r="E588" s="92">
        <f>D588/C588-1</f>
        <v>-0.52</v>
      </c>
      <c r="F588" s="105" t="s">
        <v>5225</v>
      </c>
      <c r="G588" s="105" t="s">
        <v>4973</v>
      </c>
      <c r="H588" s="73">
        <v>1</v>
      </c>
      <c r="I588" s="94" t="s">
        <v>2659</v>
      </c>
      <c r="J588" s="59" t="str">
        <f t="shared" si="10"/>
        <v>18.102</v>
      </c>
    </row>
    <row r="589" spans="1:10" hidden="1" outlineLevel="1" x14ac:dyDescent="0.25">
      <c r="A589" s="71" t="s">
        <v>5807</v>
      </c>
      <c r="B589" s="76" t="s">
        <v>3847</v>
      </c>
      <c r="C589" s="54">
        <v>12000</v>
      </c>
      <c r="D589" s="54"/>
      <c r="E589" s="51"/>
      <c r="F589" s="61"/>
      <c r="G589" s="62"/>
      <c r="I589" s="53" t="s">
        <v>3848</v>
      </c>
      <c r="J589" s="59" t="str">
        <f t="shared" si="10"/>
        <v>18.103</v>
      </c>
    </row>
    <row r="590" spans="1:10" hidden="1" outlineLevel="1" x14ac:dyDescent="0.25">
      <c r="A590" s="71" t="s">
        <v>5808</v>
      </c>
      <c r="B590" s="76" t="s">
        <v>3845</v>
      </c>
      <c r="C590" s="54">
        <v>3000</v>
      </c>
      <c r="D590" s="54"/>
      <c r="E590" s="51"/>
      <c r="F590" s="55"/>
      <c r="G590" s="56"/>
      <c r="I590" s="53" t="s">
        <v>3846</v>
      </c>
      <c r="J590" s="59" t="str">
        <f t="shared" si="10"/>
        <v>18.104</v>
      </c>
    </row>
    <row r="591" spans="1:10" hidden="1" outlineLevel="1" x14ac:dyDescent="0.25">
      <c r="A591" s="71" t="s">
        <v>5809</v>
      </c>
      <c r="B591" s="76" t="s">
        <v>3843</v>
      </c>
      <c r="C591" s="54">
        <v>40000</v>
      </c>
      <c r="D591" s="54"/>
      <c r="E591" s="51"/>
      <c r="F591" s="55"/>
      <c r="G591" s="56"/>
      <c r="I591" s="53" t="s">
        <v>3844</v>
      </c>
      <c r="J591" s="59" t="str">
        <f t="shared" si="10"/>
        <v>18.105</v>
      </c>
    </row>
    <row r="592" spans="1:10" hidden="1" outlineLevel="1" x14ac:dyDescent="0.25">
      <c r="A592" s="71" t="s">
        <v>5810</v>
      </c>
      <c r="B592" s="76" t="s">
        <v>3841</v>
      </c>
      <c r="C592" s="54">
        <v>500</v>
      </c>
      <c r="D592" s="54"/>
      <c r="E592" s="51"/>
      <c r="F592" s="55"/>
      <c r="G592" s="56"/>
      <c r="I592" s="53" t="s">
        <v>3842</v>
      </c>
      <c r="J592" s="59" t="str">
        <f t="shared" si="10"/>
        <v>18.106</v>
      </c>
    </row>
    <row r="593" spans="1:10" hidden="1" outlineLevel="1" x14ac:dyDescent="0.25">
      <c r="A593" s="71" t="s">
        <v>5811</v>
      </c>
      <c r="B593" s="76" t="s">
        <v>3839</v>
      </c>
      <c r="C593" s="54">
        <v>14500</v>
      </c>
      <c r="D593" s="54"/>
      <c r="E593" s="51"/>
      <c r="F593" s="55"/>
      <c r="G593" s="56"/>
      <c r="I593" s="53" t="s">
        <v>3840</v>
      </c>
      <c r="J593" s="59" t="str">
        <f t="shared" si="10"/>
        <v>18.107</v>
      </c>
    </row>
    <row r="594" spans="1:10" ht="45" x14ac:dyDescent="0.25">
      <c r="A594" s="101"/>
      <c r="B594" s="102" t="s">
        <v>5812</v>
      </c>
      <c r="C594" s="91"/>
      <c r="D594" s="96"/>
      <c r="E594" s="92"/>
      <c r="F594" s="98"/>
      <c r="G594" s="99"/>
      <c r="H594" s="73">
        <v>1</v>
      </c>
      <c r="I594" s="94"/>
      <c r="J594" s="59">
        <f t="shared" si="10"/>
        <v>0</v>
      </c>
    </row>
    <row r="595" spans="1:10" hidden="1" outlineLevel="1" x14ac:dyDescent="0.25">
      <c r="A595" s="71" t="s">
        <v>5813</v>
      </c>
      <c r="B595" s="76" t="s">
        <v>3836</v>
      </c>
      <c r="C595" s="54">
        <v>3000</v>
      </c>
      <c r="D595" s="54"/>
      <c r="E595" s="51"/>
      <c r="F595" s="55"/>
      <c r="G595" s="56"/>
      <c r="I595" s="53" t="s">
        <v>3837</v>
      </c>
      <c r="J595" s="59" t="str">
        <f t="shared" si="10"/>
        <v>19.1</v>
      </c>
    </row>
    <row r="596" spans="1:10" hidden="1" outlineLevel="1" x14ac:dyDescent="0.25">
      <c r="A596" s="71" t="s">
        <v>5814</v>
      </c>
      <c r="B596" s="76" t="s">
        <v>3834</v>
      </c>
      <c r="C596" s="54">
        <v>1500</v>
      </c>
      <c r="D596" s="54"/>
      <c r="E596" s="51"/>
      <c r="F596" s="55"/>
      <c r="G596" s="56"/>
      <c r="I596" s="53" t="s">
        <v>3835</v>
      </c>
      <c r="J596" s="59" t="str">
        <f t="shared" si="10"/>
        <v>19.2</v>
      </c>
    </row>
    <row r="597" spans="1:10" hidden="1" outlineLevel="1" x14ac:dyDescent="0.25">
      <c r="A597" s="71" t="s">
        <v>5815</v>
      </c>
      <c r="B597" s="76" t="s">
        <v>3832</v>
      </c>
      <c r="C597" s="54">
        <v>2000</v>
      </c>
      <c r="D597" s="54"/>
      <c r="E597" s="51"/>
      <c r="F597" s="55"/>
      <c r="G597" s="56"/>
      <c r="I597" s="53" t="s">
        <v>3833</v>
      </c>
      <c r="J597" s="59" t="str">
        <f t="shared" si="10"/>
        <v>19.3</v>
      </c>
    </row>
    <row r="598" spans="1:10" hidden="1" outlineLevel="1" x14ac:dyDescent="0.25">
      <c r="A598" s="71" t="s">
        <v>5816</v>
      </c>
      <c r="B598" s="76" t="s">
        <v>3830</v>
      </c>
      <c r="C598" s="54">
        <v>1000</v>
      </c>
      <c r="D598" s="54"/>
      <c r="E598" s="51"/>
      <c r="F598" s="55"/>
      <c r="G598" s="56"/>
      <c r="I598" s="53" t="s">
        <v>3831</v>
      </c>
      <c r="J598" s="59" t="str">
        <f t="shared" si="10"/>
        <v>19.4</v>
      </c>
    </row>
    <row r="599" spans="1:10" hidden="1" outlineLevel="1" x14ac:dyDescent="0.25">
      <c r="A599" s="71" t="s">
        <v>5817</v>
      </c>
      <c r="B599" s="76" t="s">
        <v>3828</v>
      </c>
      <c r="C599" s="54">
        <v>2000</v>
      </c>
      <c r="D599" s="54"/>
      <c r="E599" s="51"/>
      <c r="F599" s="55"/>
      <c r="G599" s="56"/>
      <c r="I599" s="53" t="s">
        <v>3829</v>
      </c>
      <c r="J599" s="59" t="str">
        <f t="shared" si="10"/>
        <v>19.5</v>
      </c>
    </row>
    <row r="600" spans="1:10" ht="23.25" outlineLevel="1" x14ac:dyDescent="0.25">
      <c r="A600" s="101"/>
      <c r="B600" s="97" t="s">
        <v>3826</v>
      </c>
      <c r="C600" s="96">
        <v>6000</v>
      </c>
      <c r="D600" s="96"/>
      <c r="E600" s="92"/>
      <c r="F600" s="98" t="s">
        <v>5211</v>
      </c>
      <c r="G600" s="99" t="s">
        <v>5212</v>
      </c>
      <c r="H600" s="73">
        <v>1</v>
      </c>
      <c r="I600" s="94" t="s">
        <v>3827</v>
      </c>
      <c r="J600" s="59">
        <f t="shared" si="10"/>
        <v>0</v>
      </c>
    </row>
    <row r="601" spans="1:10" hidden="1" outlineLevel="1" x14ac:dyDescent="0.25">
      <c r="A601" s="71" t="s">
        <v>5818</v>
      </c>
      <c r="B601" s="76" t="s">
        <v>3824</v>
      </c>
      <c r="C601" s="54">
        <v>800</v>
      </c>
      <c r="D601" s="54"/>
      <c r="E601" s="51"/>
      <c r="F601" s="55"/>
      <c r="G601" s="56"/>
      <c r="I601" s="53" t="s">
        <v>3825</v>
      </c>
      <c r="J601" s="59" t="str">
        <f t="shared" si="10"/>
        <v>19.6</v>
      </c>
    </row>
    <row r="602" spans="1:10" hidden="1" outlineLevel="1" x14ac:dyDescent="0.25">
      <c r="A602" s="71" t="s">
        <v>5819</v>
      </c>
      <c r="B602" s="76" t="s">
        <v>3822</v>
      </c>
      <c r="C602" s="54">
        <v>400</v>
      </c>
      <c r="D602" s="54"/>
      <c r="E602" s="51"/>
      <c r="F602" s="55"/>
      <c r="G602" s="56"/>
      <c r="I602" s="53" t="s">
        <v>3823</v>
      </c>
      <c r="J602" s="59" t="str">
        <f t="shared" si="10"/>
        <v>19.7</v>
      </c>
    </row>
    <row r="603" spans="1:10" hidden="1" outlineLevel="1" x14ac:dyDescent="0.25">
      <c r="A603" s="71" t="s">
        <v>5820</v>
      </c>
      <c r="B603" s="76" t="s">
        <v>3820</v>
      </c>
      <c r="C603" s="54">
        <v>4600</v>
      </c>
      <c r="D603" s="54"/>
      <c r="E603" s="51"/>
      <c r="F603" s="108"/>
      <c r="G603" s="109"/>
      <c r="I603" s="53" t="s">
        <v>3821</v>
      </c>
      <c r="J603" s="59" t="str">
        <f t="shared" si="10"/>
        <v>19.8</v>
      </c>
    </row>
    <row r="604" spans="1:10" hidden="1" outlineLevel="1" x14ac:dyDescent="0.25">
      <c r="A604" s="71" t="s">
        <v>5821</v>
      </c>
      <c r="B604" s="76" t="s">
        <v>3818</v>
      </c>
      <c r="C604" s="54">
        <v>1000</v>
      </c>
      <c r="D604" s="54"/>
      <c r="E604" s="51"/>
      <c r="F604" s="53"/>
      <c r="G604" s="53"/>
      <c r="I604" s="53" t="s">
        <v>3819</v>
      </c>
      <c r="J604" s="59" t="str">
        <f t="shared" si="10"/>
        <v>19.9</v>
      </c>
    </row>
    <row r="605" spans="1:10" hidden="1" outlineLevel="1" x14ac:dyDescent="0.25">
      <c r="A605" s="71" t="s">
        <v>5822</v>
      </c>
      <c r="B605" s="76" t="s">
        <v>3816</v>
      </c>
      <c r="C605" s="54">
        <v>1200</v>
      </c>
      <c r="D605" s="54"/>
      <c r="E605" s="51"/>
      <c r="F605" s="110"/>
      <c r="G605" s="111"/>
      <c r="I605" s="53" t="s">
        <v>3817</v>
      </c>
      <c r="J605" s="59" t="str">
        <f t="shared" si="10"/>
        <v>19.10</v>
      </c>
    </row>
    <row r="606" spans="1:10" hidden="1" outlineLevel="1" x14ac:dyDescent="0.25">
      <c r="A606" s="71" t="s">
        <v>5823</v>
      </c>
      <c r="B606" s="76" t="s">
        <v>3814</v>
      </c>
      <c r="C606" s="54">
        <v>1200</v>
      </c>
      <c r="D606" s="54"/>
      <c r="E606" s="51"/>
      <c r="F606" s="53"/>
      <c r="G606" s="53"/>
      <c r="I606" s="53" t="s">
        <v>3815</v>
      </c>
      <c r="J606" s="59" t="str">
        <f t="shared" si="10"/>
        <v>19.11</v>
      </c>
    </row>
    <row r="607" spans="1:10" hidden="1" outlineLevel="1" x14ac:dyDescent="0.25">
      <c r="A607" s="71" t="s">
        <v>5824</v>
      </c>
      <c r="B607" s="76" t="s">
        <v>3812</v>
      </c>
      <c r="C607" s="54">
        <v>800</v>
      </c>
      <c r="D607" s="54"/>
      <c r="E607" s="51"/>
      <c r="F607" s="61"/>
      <c r="G607" s="62"/>
      <c r="I607" s="53" t="s">
        <v>3813</v>
      </c>
      <c r="J607" s="59" t="str">
        <f t="shared" si="10"/>
        <v>19.12</v>
      </c>
    </row>
    <row r="608" spans="1:10" hidden="1" outlineLevel="1" x14ac:dyDescent="0.25">
      <c r="A608" s="71" t="s">
        <v>5825</v>
      </c>
      <c r="B608" s="76" t="s">
        <v>4949</v>
      </c>
      <c r="C608" s="54">
        <v>10000</v>
      </c>
      <c r="D608" s="54"/>
      <c r="E608" s="51"/>
      <c r="F608" s="55"/>
      <c r="G608" s="56"/>
      <c r="I608" s="53" t="s">
        <v>4948</v>
      </c>
      <c r="J608" s="59" t="str">
        <f t="shared" si="10"/>
        <v>19.13</v>
      </c>
    </row>
    <row r="609" spans="1:10" ht="45" x14ac:dyDescent="0.25">
      <c r="A609" s="101"/>
      <c r="B609" s="102" t="s">
        <v>5826</v>
      </c>
      <c r="C609" s="91"/>
      <c r="D609" s="96"/>
      <c r="E609" s="92"/>
      <c r="F609" s="98"/>
      <c r="G609" s="99"/>
      <c r="H609" s="73">
        <v>1</v>
      </c>
      <c r="I609" s="94"/>
      <c r="J609" s="59">
        <f t="shared" si="10"/>
        <v>0</v>
      </c>
    </row>
    <row r="610" spans="1:10" ht="23.25" outlineLevel="1" x14ac:dyDescent="0.25">
      <c r="A610" s="101"/>
      <c r="B610" s="97" t="s">
        <v>3809</v>
      </c>
      <c r="C610" s="96">
        <v>12000</v>
      </c>
      <c r="D610" s="96"/>
      <c r="E610" s="92"/>
      <c r="F610" s="98" t="s">
        <v>5213</v>
      </c>
      <c r="G610" s="99" t="s">
        <v>5212</v>
      </c>
      <c r="H610" s="73">
        <v>1</v>
      </c>
      <c r="I610" s="94" t="s">
        <v>3810</v>
      </c>
      <c r="J610" s="59">
        <f t="shared" si="10"/>
        <v>0</v>
      </c>
    </row>
    <row r="611" spans="1:10" hidden="1" outlineLevel="1" x14ac:dyDescent="0.25">
      <c r="A611" s="71" t="s">
        <v>5827</v>
      </c>
      <c r="B611" s="76" t="s">
        <v>3807</v>
      </c>
      <c r="C611" s="54">
        <v>10000</v>
      </c>
      <c r="D611" s="54"/>
      <c r="E611" s="51"/>
      <c r="F611" s="55"/>
      <c r="G611" s="56"/>
      <c r="I611" s="53" t="s">
        <v>3808</v>
      </c>
      <c r="J611" s="59" t="str">
        <f t="shared" si="10"/>
        <v>20.1</v>
      </c>
    </row>
    <row r="612" spans="1:10" ht="23.25" outlineLevel="1" x14ac:dyDescent="0.25">
      <c r="A612" s="101"/>
      <c r="B612" s="97" t="s">
        <v>3805</v>
      </c>
      <c r="C612" s="96">
        <v>15000</v>
      </c>
      <c r="D612" s="96"/>
      <c r="E612" s="92"/>
      <c r="F612" s="98" t="s">
        <v>5211</v>
      </c>
      <c r="G612" s="99" t="s">
        <v>5212</v>
      </c>
      <c r="H612" s="73">
        <v>1</v>
      </c>
      <c r="I612" s="94" t="s">
        <v>3806</v>
      </c>
      <c r="J612" s="59">
        <f t="shared" si="10"/>
        <v>0</v>
      </c>
    </row>
    <row r="613" spans="1:10" hidden="1" outlineLevel="1" x14ac:dyDescent="0.25">
      <c r="A613" s="71" t="s">
        <v>5828</v>
      </c>
      <c r="B613" s="76" t="s">
        <v>3803</v>
      </c>
      <c r="C613" s="54">
        <v>10000</v>
      </c>
      <c r="D613" s="54"/>
      <c r="E613" s="51"/>
      <c r="F613" s="55"/>
      <c r="G613" s="56"/>
      <c r="I613" s="53" t="s">
        <v>3804</v>
      </c>
      <c r="J613" s="59" t="str">
        <f t="shared" si="10"/>
        <v>20.2</v>
      </c>
    </row>
    <row r="614" spans="1:10" ht="23.25" outlineLevel="1" x14ac:dyDescent="0.25">
      <c r="A614" s="101"/>
      <c r="B614" s="97" t="s">
        <v>3801</v>
      </c>
      <c r="C614" s="96">
        <v>5000</v>
      </c>
      <c r="D614" s="96"/>
      <c r="E614" s="92"/>
      <c r="F614" s="98" t="s">
        <v>5211</v>
      </c>
      <c r="G614" s="99" t="s">
        <v>5212</v>
      </c>
      <c r="H614" s="73">
        <v>1</v>
      </c>
      <c r="I614" s="94" t="s">
        <v>3802</v>
      </c>
      <c r="J614" s="59">
        <f t="shared" si="10"/>
        <v>0</v>
      </c>
    </row>
    <row r="615" spans="1:10" ht="40.5" hidden="1" outlineLevel="1" x14ac:dyDescent="0.25">
      <c r="A615" s="71" t="s">
        <v>5829</v>
      </c>
      <c r="B615" s="76" t="s">
        <v>3799</v>
      </c>
      <c r="C615" s="54">
        <v>3000</v>
      </c>
      <c r="D615" s="54"/>
      <c r="E615" s="51"/>
      <c r="F615" s="55"/>
      <c r="G615" s="56"/>
      <c r="I615" s="53" t="s">
        <v>3800</v>
      </c>
      <c r="J615" s="59" t="str">
        <f t="shared" si="10"/>
        <v>20.3</v>
      </c>
    </row>
    <row r="616" spans="1:10" hidden="1" outlineLevel="1" x14ac:dyDescent="0.25">
      <c r="A616" s="71" t="s">
        <v>5830</v>
      </c>
      <c r="B616" s="76" t="s">
        <v>3797</v>
      </c>
      <c r="C616" s="54">
        <v>3300</v>
      </c>
      <c r="D616" s="54"/>
      <c r="E616" s="51"/>
      <c r="F616" s="55"/>
      <c r="G616" s="56"/>
      <c r="I616" s="53" t="s">
        <v>3798</v>
      </c>
      <c r="J616" s="59" t="str">
        <f t="shared" si="10"/>
        <v>20.4</v>
      </c>
    </row>
    <row r="617" spans="1:10" hidden="1" outlineLevel="1" x14ac:dyDescent="0.25">
      <c r="A617" s="71" t="s">
        <v>5831</v>
      </c>
      <c r="B617" s="76" t="s">
        <v>3795</v>
      </c>
      <c r="C617" s="54">
        <v>2500</v>
      </c>
      <c r="D617" s="54"/>
      <c r="E617" s="51"/>
      <c r="F617" s="55"/>
      <c r="G617" s="56"/>
      <c r="I617" s="53" t="s">
        <v>3796</v>
      </c>
      <c r="J617" s="59" t="str">
        <f t="shared" si="10"/>
        <v>20.5</v>
      </c>
    </row>
    <row r="618" spans="1:10" hidden="1" outlineLevel="1" x14ac:dyDescent="0.25">
      <c r="A618" s="71" t="s">
        <v>5832</v>
      </c>
      <c r="B618" s="76" t="s">
        <v>3793</v>
      </c>
      <c r="C618" s="54">
        <v>2300</v>
      </c>
      <c r="D618" s="54"/>
      <c r="E618" s="51"/>
      <c r="F618" s="55"/>
      <c r="G618" s="56"/>
      <c r="I618" s="53" t="s">
        <v>3794</v>
      </c>
      <c r="J618" s="59" t="str">
        <f t="shared" si="10"/>
        <v>20.6</v>
      </c>
    </row>
    <row r="619" spans="1:10" hidden="1" outlineLevel="1" x14ac:dyDescent="0.25">
      <c r="A619" s="71" t="s">
        <v>5833</v>
      </c>
      <c r="B619" s="76" t="s">
        <v>3791</v>
      </c>
      <c r="C619" s="54">
        <v>4500</v>
      </c>
      <c r="D619" s="54"/>
      <c r="E619" s="51"/>
      <c r="F619" s="55"/>
      <c r="G619" s="56"/>
      <c r="I619" s="53" t="s">
        <v>3792</v>
      </c>
      <c r="J619" s="59" t="str">
        <f t="shared" si="10"/>
        <v>20.7</v>
      </c>
    </row>
    <row r="620" spans="1:10" ht="40.5" hidden="1" outlineLevel="1" x14ac:dyDescent="0.25">
      <c r="A620" s="71" t="s">
        <v>5834</v>
      </c>
      <c r="B620" s="76" t="s">
        <v>3789</v>
      </c>
      <c r="C620" s="54">
        <v>4000</v>
      </c>
      <c r="D620" s="54"/>
      <c r="E620" s="51"/>
      <c r="F620" s="55"/>
      <c r="G620" s="56"/>
      <c r="I620" s="53" t="s">
        <v>3790</v>
      </c>
      <c r="J620" s="59" t="str">
        <f t="shared" si="10"/>
        <v>20.8</v>
      </c>
    </row>
    <row r="621" spans="1:10" hidden="1" outlineLevel="1" x14ac:dyDescent="0.25">
      <c r="A621" s="71" t="s">
        <v>5835</v>
      </c>
      <c r="B621" s="76" t="s">
        <v>3787</v>
      </c>
      <c r="C621" s="54">
        <v>2500</v>
      </c>
      <c r="D621" s="54"/>
      <c r="E621" s="51"/>
      <c r="F621" s="55"/>
      <c r="G621" s="56"/>
      <c r="I621" s="53" t="s">
        <v>3788</v>
      </c>
      <c r="J621" s="59" t="str">
        <f t="shared" si="10"/>
        <v>20.9</v>
      </c>
    </row>
    <row r="622" spans="1:10" hidden="1" outlineLevel="1" x14ac:dyDescent="0.25">
      <c r="A622" s="71" t="s">
        <v>5836</v>
      </c>
      <c r="B622" s="76" t="s">
        <v>3785</v>
      </c>
      <c r="C622" s="54">
        <v>3000</v>
      </c>
      <c r="D622" s="54"/>
      <c r="E622" s="51"/>
      <c r="F622" s="55"/>
      <c r="G622" s="56"/>
      <c r="I622" s="53" t="s">
        <v>3786</v>
      </c>
      <c r="J622" s="59" t="str">
        <f t="shared" si="10"/>
        <v>20.10</v>
      </c>
    </row>
    <row r="623" spans="1:10" hidden="1" outlineLevel="1" x14ac:dyDescent="0.25">
      <c r="A623" s="71" t="s">
        <v>5837</v>
      </c>
      <c r="B623" s="76" t="s">
        <v>3783</v>
      </c>
      <c r="C623" s="54">
        <v>1000</v>
      </c>
      <c r="D623" s="54"/>
      <c r="E623" s="51"/>
      <c r="F623" s="55"/>
      <c r="G623" s="56"/>
      <c r="I623" s="53" t="s">
        <v>3784</v>
      </c>
      <c r="J623" s="59" t="str">
        <f t="shared" si="10"/>
        <v>20.11</v>
      </c>
    </row>
    <row r="624" spans="1:10" hidden="1" outlineLevel="1" x14ac:dyDescent="0.25">
      <c r="A624" s="71" t="s">
        <v>5838</v>
      </c>
      <c r="B624" s="76" t="s">
        <v>3781</v>
      </c>
      <c r="C624" s="54">
        <v>5000</v>
      </c>
      <c r="D624" s="54"/>
      <c r="E624" s="51"/>
      <c r="F624" s="55"/>
      <c r="G624" s="56"/>
      <c r="I624" s="53" t="s">
        <v>3782</v>
      </c>
      <c r="J624" s="59" t="str">
        <f t="shared" si="10"/>
        <v>20.12</v>
      </c>
    </row>
    <row r="625" spans="1:10" ht="45" x14ac:dyDescent="0.25">
      <c r="A625" s="101"/>
      <c r="B625" s="102" t="s">
        <v>5839</v>
      </c>
      <c r="C625" s="91"/>
      <c r="D625" s="96"/>
      <c r="E625" s="92"/>
      <c r="F625" s="98"/>
      <c r="G625" s="99"/>
      <c r="H625" s="73">
        <v>1</v>
      </c>
      <c r="I625" s="94"/>
      <c r="J625" s="59">
        <f t="shared" si="10"/>
        <v>0</v>
      </c>
    </row>
    <row r="626" spans="1:10" ht="81" hidden="1" outlineLevel="1" x14ac:dyDescent="0.25">
      <c r="A626" s="71" t="s">
        <v>5840</v>
      </c>
      <c r="B626" s="76" t="s">
        <v>3778</v>
      </c>
      <c r="C626" s="54">
        <v>117000</v>
      </c>
      <c r="D626" s="54"/>
      <c r="E626" s="51"/>
      <c r="F626" s="55"/>
      <c r="G626" s="56"/>
      <c r="I626" s="53" t="s">
        <v>3779</v>
      </c>
      <c r="J626" s="59" t="str">
        <f t="shared" si="10"/>
        <v>21.1</v>
      </c>
    </row>
    <row r="627" spans="1:10" ht="81" hidden="1" outlineLevel="1" x14ac:dyDescent="0.25">
      <c r="A627" s="71" t="s">
        <v>5841</v>
      </c>
      <c r="B627" s="76" t="s">
        <v>3776</v>
      </c>
      <c r="C627" s="54">
        <v>80000</v>
      </c>
      <c r="D627" s="54"/>
      <c r="E627" s="51"/>
      <c r="F627" s="55"/>
      <c r="G627" s="56"/>
      <c r="I627" s="53" t="s">
        <v>3777</v>
      </c>
      <c r="J627" s="59" t="str">
        <f t="shared" si="10"/>
        <v>21.2</v>
      </c>
    </row>
    <row r="628" spans="1:10" hidden="1" outlineLevel="1" x14ac:dyDescent="0.25">
      <c r="A628" s="71" t="s">
        <v>5842</v>
      </c>
      <c r="B628" s="76" t="s">
        <v>3774</v>
      </c>
      <c r="C628" s="54">
        <v>20000</v>
      </c>
      <c r="D628" s="54"/>
      <c r="E628" s="51"/>
      <c r="F628" s="55"/>
      <c r="G628" s="56"/>
      <c r="I628" s="53" t="s">
        <v>3775</v>
      </c>
      <c r="J628" s="59" t="str">
        <f t="shared" si="10"/>
        <v>21.3</v>
      </c>
    </row>
    <row r="629" spans="1:10" ht="40.5" hidden="1" outlineLevel="1" x14ac:dyDescent="0.25">
      <c r="A629" s="71" t="s">
        <v>5843</v>
      </c>
      <c r="B629" s="76" t="s">
        <v>3772</v>
      </c>
      <c r="C629" s="54">
        <v>15000</v>
      </c>
      <c r="D629" s="54"/>
      <c r="E629" s="51"/>
      <c r="F629" s="55"/>
      <c r="G629" s="56"/>
      <c r="I629" s="53" t="s">
        <v>3773</v>
      </c>
      <c r="J629" s="59" t="str">
        <f t="shared" si="10"/>
        <v>21.4</v>
      </c>
    </row>
    <row r="630" spans="1:10" ht="40.5" hidden="1" outlineLevel="1" x14ac:dyDescent="0.25">
      <c r="A630" s="71" t="s">
        <v>5844</v>
      </c>
      <c r="B630" s="76" t="s">
        <v>3770</v>
      </c>
      <c r="C630" s="54">
        <v>11000</v>
      </c>
      <c r="D630" s="54"/>
      <c r="E630" s="51"/>
      <c r="F630" s="55"/>
      <c r="G630" s="56"/>
      <c r="I630" s="53" t="s">
        <v>3771</v>
      </c>
      <c r="J630" s="59" t="str">
        <f t="shared" si="10"/>
        <v>21.5</v>
      </c>
    </row>
    <row r="631" spans="1:10" ht="40.5" hidden="1" outlineLevel="1" x14ac:dyDescent="0.25">
      <c r="A631" s="71" t="s">
        <v>5845</v>
      </c>
      <c r="B631" s="76" t="s">
        <v>3768</v>
      </c>
      <c r="C631" s="54">
        <v>3100</v>
      </c>
      <c r="D631" s="54"/>
      <c r="E631" s="51"/>
      <c r="F631" s="55"/>
      <c r="G631" s="56"/>
      <c r="I631" s="53" t="s">
        <v>3769</v>
      </c>
      <c r="J631" s="59" t="str">
        <f t="shared" si="10"/>
        <v>21.6</v>
      </c>
    </row>
    <row r="632" spans="1:10" ht="40.5" hidden="1" outlineLevel="1" x14ac:dyDescent="0.25">
      <c r="A632" s="71" t="s">
        <v>5846</v>
      </c>
      <c r="B632" s="76" t="s">
        <v>3766</v>
      </c>
      <c r="C632" s="54">
        <v>18000</v>
      </c>
      <c r="D632" s="54"/>
      <c r="E632" s="51"/>
      <c r="F632" s="55"/>
      <c r="G632" s="56"/>
      <c r="I632" s="53" t="s">
        <v>3767</v>
      </c>
      <c r="J632" s="59" t="str">
        <f t="shared" si="10"/>
        <v>21.7</v>
      </c>
    </row>
    <row r="633" spans="1:10" ht="40.5" hidden="1" outlineLevel="1" x14ac:dyDescent="0.25">
      <c r="A633" s="71" t="s">
        <v>5847</v>
      </c>
      <c r="B633" s="76" t="s">
        <v>3764</v>
      </c>
      <c r="C633" s="54">
        <v>14000</v>
      </c>
      <c r="D633" s="54"/>
      <c r="E633" s="51"/>
      <c r="F633" s="55"/>
      <c r="G633" s="56"/>
      <c r="I633" s="53" t="s">
        <v>3765</v>
      </c>
      <c r="J633" s="59" t="str">
        <f t="shared" si="10"/>
        <v>21.8</v>
      </c>
    </row>
    <row r="634" spans="1:10" ht="40.5" hidden="1" outlineLevel="1" x14ac:dyDescent="0.25">
      <c r="A634" s="71" t="s">
        <v>5848</v>
      </c>
      <c r="B634" s="76" t="s">
        <v>3762</v>
      </c>
      <c r="C634" s="54">
        <v>8000</v>
      </c>
      <c r="D634" s="54"/>
      <c r="E634" s="51"/>
      <c r="F634" s="55"/>
      <c r="G634" s="56"/>
      <c r="I634" s="53" t="s">
        <v>3763</v>
      </c>
      <c r="J634" s="59" t="str">
        <f t="shared" si="10"/>
        <v>21.9</v>
      </c>
    </row>
    <row r="635" spans="1:10" ht="40.5" hidden="1" outlineLevel="1" x14ac:dyDescent="0.25">
      <c r="A635" s="71" t="s">
        <v>5849</v>
      </c>
      <c r="B635" s="76" t="s">
        <v>3760</v>
      </c>
      <c r="C635" s="54">
        <v>2000</v>
      </c>
      <c r="D635" s="54"/>
      <c r="E635" s="51"/>
      <c r="F635" s="55"/>
      <c r="G635" s="56"/>
      <c r="I635" s="53" t="s">
        <v>3761</v>
      </c>
      <c r="J635" s="59" t="str">
        <f t="shared" si="10"/>
        <v>21.10</v>
      </c>
    </row>
    <row r="636" spans="1:10" ht="40.5" hidden="1" outlineLevel="1" x14ac:dyDescent="0.25">
      <c r="A636" s="71" t="s">
        <v>5850</v>
      </c>
      <c r="B636" s="76" t="s">
        <v>3758</v>
      </c>
      <c r="C636" s="54">
        <v>1200</v>
      </c>
      <c r="D636" s="54"/>
      <c r="E636" s="51"/>
      <c r="F636" s="55"/>
      <c r="G636" s="56"/>
      <c r="I636" s="53" t="s">
        <v>3759</v>
      </c>
      <c r="J636" s="59" t="str">
        <f t="shared" si="10"/>
        <v>21.11</v>
      </c>
    </row>
    <row r="637" spans="1:10" ht="40.5" hidden="1" outlineLevel="1" x14ac:dyDescent="0.25">
      <c r="A637" s="71" t="s">
        <v>5851</v>
      </c>
      <c r="B637" s="76" t="s">
        <v>3756</v>
      </c>
      <c r="C637" s="54">
        <v>10500</v>
      </c>
      <c r="D637" s="54"/>
      <c r="E637" s="51"/>
      <c r="F637" s="55"/>
      <c r="G637" s="56"/>
      <c r="I637" s="53" t="s">
        <v>3757</v>
      </c>
      <c r="J637" s="59" t="str">
        <f t="shared" si="10"/>
        <v>21.12</v>
      </c>
    </row>
    <row r="638" spans="1:10" ht="40.5" hidden="1" outlineLevel="1" x14ac:dyDescent="0.25">
      <c r="A638" s="71" t="s">
        <v>5852</v>
      </c>
      <c r="B638" s="76" t="s">
        <v>3754</v>
      </c>
      <c r="C638" s="54">
        <v>1500</v>
      </c>
      <c r="D638" s="54"/>
      <c r="E638" s="51"/>
      <c r="F638" s="55"/>
      <c r="G638" s="56"/>
      <c r="I638" s="53" t="s">
        <v>3755</v>
      </c>
      <c r="J638" s="59" t="str">
        <f t="shared" si="10"/>
        <v>21.13</v>
      </c>
    </row>
    <row r="639" spans="1:10" ht="40.5" hidden="1" outlineLevel="1" x14ac:dyDescent="0.25">
      <c r="A639" s="71" t="s">
        <v>5853</v>
      </c>
      <c r="B639" s="76" t="s">
        <v>3752</v>
      </c>
      <c r="C639" s="54">
        <v>12000</v>
      </c>
      <c r="D639" s="54"/>
      <c r="E639" s="51"/>
      <c r="F639" s="55"/>
      <c r="G639" s="56"/>
      <c r="I639" s="53" t="s">
        <v>3753</v>
      </c>
      <c r="J639" s="59" t="str">
        <f t="shared" si="10"/>
        <v>21.14</v>
      </c>
    </row>
    <row r="640" spans="1:10" ht="40.5" hidden="1" outlineLevel="1" x14ac:dyDescent="0.25">
      <c r="A640" s="71" t="s">
        <v>5854</v>
      </c>
      <c r="B640" s="76" t="s">
        <v>3750</v>
      </c>
      <c r="C640" s="54">
        <v>2500</v>
      </c>
      <c r="D640" s="54"/>
      <c r="E640" s="51"/>
      <c r="F640" s="55"/>
      <c r="G640" s="56"/>
      <c r="I640" s="53" t="s">
        <v>3751</v>
      </c>
      <c r="J640" s="59" t="str">
        <f t="shared" si="10"/>
        <v>21.15</v>
      </c>
    </row>
    <row r="641" spans="1:10" ht="40.5" hidden="1" outlineLevel="1" x14ac:dyDescent="0.25">
      <c r="A641" s="71" t="s">
        <v>5855</v>
      </c>
      <c r="B641" s="76" t="s">
        <v>3748</v>
      </c>
      <c r="C641" s="54">
        <v>250</v>
      </c>
      <c r="D641" s="54"/>
      <c r="E641" s="51"/>
      <c r="F641" s="55"/>
      <c r="G641" s="56"/>
      <c r="I641" s="53" t="s">
        <v>3749</v>
      </c>
      <c r="J641" s="59" t="str">
        <f t="shared" si="10"/>
        <v>21.16</v>
      </c>
    </row>
    <row r="642" spans="1:10" ht="40.5" hidden="1" outlineLevel="1" x14ac:dyDescent="0.25">
      <c r="A642" s="71" t="s">
        <v>5856</v>
      </c>
      <c r="B642" s="76" t="s">
        <v>3746</v>
      </c>
      <c r="C642" s="54">
        <v>800</v>
      </c>
      <c r="D642" s="54"/>
      <c r="E642" s="51"/>
      <c r="F642" s="55"/>
      <c r="G642" s="56"/>
      <c r="I642" s="53" t="s">
        <v>3747</v>
      </c>
      <c r="J642" s="59" t="str">
        <f t="shared" si="10"/>
        <v>21.17</v>
      </c>
    </row>
    <row r="643" spans="1:10" ht="40.5" hidden="1" outlineLevel="1" x14ac:dyDescent="0.25">
      <c r="A643" s="71" t="s">
        <v>5857</v>
      </c>
      <c r="B643" s="76" t="s">
        <v>3744</v>
      </c>
      <c r="C643" s="54">
        <v>600</v>
      </c>
      <c r="D643" s="54"/>
      <c r="E643" s="51"/>
      <c r="F643" s="55"/>
      <c r="G643" s="56"/>
      <c r="I643" s="53" t="s">
        <v>3745</v>
      </c>
      <c r="J643" s="59" t="str">
        <f t="shared" si="10"/>
        <v>21.18</v>
      </c>
    </row>
    <row r="644" spans="1:10" ht="40.5" hidden="1" outlineLevel="1" x14ac:dyDescent="0.25">
      <c r="A644" s="71" t="s">
        <v>5858</v>
      </c>
      <c r="B644" s="76" t="s">
        <v>3742</v>
      </c>
      <c r="C644" s="54">
        <v>500</v>
      </c>
      <c r="D644" s="54"/>
      <c r="E644" s="51"/>
      <c r="F644" s="55"/>
      <c r="G644" s="56"/>
      <c r="I644" s="53" t="s">
        <v>3743</v>
      </c>
      <c r="J644" s="59" t="str">
        <f t="shared" si="10"/>
        <v>21.19</v>
      </c>
    </row>
    <row r="645" spans="1:10" ht="40.5" hidden="1" outlineLevel="1" x14ac:dyDescent="0.25">
      <c r="A645" s="71" t="s">
        <v>5859</v>
      </c>
      <c r="B645" s="76" t="s">
        <v>3740</v>
      </c>
      <c r="C645" s="54">
        <v>500</v>
      </c>
      <c r="D645" s="54"/>
      <c r="E645" s="51"/>
      <c r="F645" s="55"/>
      <c r="G645" s="56"/>
      <c r="I645" s="53" t="s">
        <v>3741</v>
      </c>
      <c r="J645" s="59" t="str">
        <f t="shared" si="10"/>
        <v>21.20</v>
      </c>
    </row>
    <row r="646" spans="1:10" ht="40.5" hidden="1" outlineLevel="1" x14ac:dyDescent="0.25">
      <c r="A646" s="71" t="s">
        <v>5860</v>
      </c>
      <c r="B646" s="76" t="s">
        <v>3738</v>
      </c>
      <c r="C646" s="54">
        <v>11000</v>
      </c>
      <c r="D646" s="54"/>
      <c r="E646" s="51"/>
      <c r="F646" s="55"/>
      <c r="G646" s="56"/>
      <c r="I646" s="53" t="s">
        <v>3739</v>
      </c>
      <c r="J646" s="59" t="str">
        <f t="shared" si="10"/>
        <v>21.21</v>
      </c>
    </row>
    <row r="647" spans="1:10" ht="40.5" hidden="1" outlineLevel="1" x14ac:dyDescent="0.25">
      <c r="A647" s="71" t="s">
        <v>5861</v>
      </c>
      <c r="B647" s="76" t="s">
        <v>3736</v>
      </c>
      <c r="C647" s="54">
        <v>1420</v>
      </c>
      <c r="D647" s="54"/>
      <c r="E647" s="51"/>
      <c r="F647" s="55"/>
      <c r="G647" s="56"/>
      <c r="I647" s="53" t="s">
        <v>3737</v>
      </c>
      <c r="J647" s="59" t="str">
        <f t="shared" ref="J647:J710" si="11">A647</f>
        <v>21.22</v>
      </c>
    </row>
    <row r="648" spans="1:10" ht="40.5" hidden="1" outlineLevel="1" x14ac:dyDescent="0.25">
      <c r="A648" s="71" t="s">
        <v>5862</v>
      </c>
      <c r="B648" s="76" t="s">
        <v>3734</v>
      </c>
      <c r="C648" s="54">
        <v>18000</v>
      </c>
      <c r="D648" s="54"/>
      <c r="E648" s="51"/>
      <c r="F648" s="55"/>
      <c r="G648" s="56"/>
      <c r="I648" s="53" t="s">
        <v>3735</v>
      </c>
      <c r="J648" s="59" t="str">
        <f t="shared" si="11"/>
        <v>21.23</v>
      </c>
    </row>
    <row r="649" spans="1:10" ht="40.5" hidden="1" outlineLevel="1" x14ac:dyDescent="0.25">
      <c r="A649" s="71" t="s">
        <v>5863</v>
      </c>
      <c r="B649" s="76" t="s">
        <v>3732</v>
      </c>
      <c r="C649" s="54">
        <v>9000</v>
      </c>
      <c r="D649" s="54"/>
      <c r="E649" s="51"/>
      <c r="F649" s="55"/>
      <c r="G649" s="56"/>
      <c r="I649" s="53" t="s">
        <v>3733</v>
      </c>
      <c r="J649" s="59" t="str">
        <f t="shared" si="11"/>
        <v>21.24</v>
      </c>
    </row>
    <row r="650" spans="1:10" ht="40.5" hidden="1" outlineLevel="1" x14ac:dyDescent="0.25">
      <c r="A650" s="71" t="s">
        <v>5864</v>
      </c>
      <c r="B650" s="76" t="s">
        <v>3730</v>
      </c>
      <c r="C650" s="54">
        <v>6000</v>
      </c>
      <c r="D650" s="54"/>
      <c r="E650" s="51"/>
      <c r="F650" s="55"/>
      <c r="G650" s="56"/>
      <c r="I650" s="53" t="s">
        <v>3731</v>
      </c>
      <c r="J650" s="59" t="str">
        <f t="shared" si="11"/>
        <v>21.25</v>
      </c>
    </row>
    <row r="651" spans="1:10" ht="40.5" hidden="1" outlineLevel="1" x14ac:dyDescent="0.25">
      <c r="A651" s="71" t="s">
        <v>5865</v>
      </c>
      <c r="B651" s="76" t="s">
        <v>3728</v>
      </c>
      <c r="C651" s="54">
        <v>1500</v>
      </c>
      <c r="D651" s="54"/>
      <c r="E651" s="51"/>
      <c r="F651" s="55"/>
      <c r="G651" s="56"/>
      <c r="I651" s="53" t="s">
        <v>3729</v>
      </c>
      <c r="J651" s="59" t="str">
        <f t="shared" si="11"/>
        <v>21.26</v>
      </c>
    </row>
    <row r="652" spans="1:10" ht="40.5" hidden="1" outlineLevel="1" x14ac:dyDescent="0.25">
      <c r="A652" s="71" t="s">
        <v>5866</v>
      </c>
      <c r="B652" s="76" t="s">
        <v>3726</v>
      </c>
      <c r="C652" s="54">
        <v>3300</v>
      </c>
      <c r="D652" s="54"/>
      <c r="E652" s="51"/>
      <c r="F652" s="55"/>
      <c r="G652" s="56"/>
      <c r="I652" s="53" t="s">
        <v>3727</v>
      </c>
      <c r="J652" s="59" t="str">
        <f t="shared" si="11"/>
        <v>21.27</v>
      </c>
    </row>
    <row r="653" spans="1:10" ht="40.5" hidden="1" outlineLevel="1" x14ac:dyDescent="0.25">
      <c r="A653" s="71" t="s">
        <v>5867</v>
      </c>
      <c r="B653" s="76" t="s">
        <v>3724</v>
      </c>
      <c r="C653" s="54">
        <v>3500</v>
      </c>
      <c r="D653" s="54"/>
      <c r="E653" s="51"/>
      <c r="F653" s="55"/>
      <c r="G653" s="56"/>
      <c r="I653" s="53" t="s">
        <v>3725</v>
      </c>
      <c r="J653" s="59" t="str">
        <f t="shared" si="11"/>
        <v>21.28</v>
      </c>
    </row>
    <row r="654" spans="1:10" ht="40.5" hidden="1" outlineLevel="1" x14ac:dyDescent="0.25">
      <c r="A654" s="71" t="s">
        <v>5868</v>
      </c>
      <c r="B654" s="76" t="s">
        <v>3722</v>
      </c>
      <c r="C654" s="54">
        <v>3500</v>
      </c>
      <c r="D654" s="54"/>
      <c r="E654" s="51"/>
      <c r="F654" s="55"/>
      <c r="G654" s="56"/>
      <c r="I654" s="53" t="s">
        <v>3723</v>
      </c>
      <c r="J654" s="59" t="str">
        <f t="shared" si="11"/>
        <v>21.29</v>
      </c>
    </row>
    <row r="655" spans="1:10" ht="40.5" hidden="1" outlineLevel="1" x14ac:dyDescent="0.25">
      <c r="A655" s="71" t="s">
        <v>5869</v>
      </c>
      <c r="B655" s="76" t="s">
        <v>3720</v>
      </c>
      <c r="C655" s="54">
        <v>250</v>
      </c>
      <c r="D655" s="54"/>
      <c r="E655" s="51"/>
      <c r="F655" s="55"/>
      <c r="G655" s="56"/>
      <c r="I655" s="53" t="s">
        <v>3721</v>
      </c>
      <c r="J655" s="59" t="str">
        <f t="shared" si="11"/>
        <v>21.30</v>
      </c>
    </row>
    <row r="656" spans="1:10" ht="40.5" hidden="1" outlineLevel="1" x14ac:dyDescent="0.25">
      <c r="A656" s="71" t="s">
        <v>5870</v>
      </c>
      <c r="B656" s="76" t="s">
        <v>3718</v>
      </c>
      <c r="C656" s="54">
        <v>9500</v>
      </c>
      <c r="D656" s="54"/>
      <c r="E656" s="51"/>
      <c r="F656" s="55"/>
      <c r="G656" s="56"/>
      <c r="I656" s="53" t="s">
        <v>3719</v>
      </c>
      <c r="J656" s="59" t="str">
        <f t="shared" si="11"/>
        <v>21.31</v>
      </c>
    </row>
    <row r="657" spans="1:10" hidden="1" outlineLevel="1" x14ac:dyDescent="0.25">
      <c r="A657" s="71" t="s">
        <v>5871</v>
      </c>
      <c r="B657" s="76" t="s">
        <v>3716</v>
      </c>
      <c r="C657" s="54">
        <v>30000</v>
      </c>
      <c r="D657" s="54"/>
      <c r="E657" s="51"/>
      <c r="F657" s="55"/>
      <c r="G657" s="56"/>
      <c r="I657" s="53" t="s">
        <v>3717</v>
      </c>
      <c r="J657" s="59" t="str">
        <f t="shared" si="11"/>
        <v>21.32</v>
      </c>
    </row>
    <row r="658" spans="1:10" ht="40.5" hidden="1" outlineLevel="1" x14ac:dyDescent="0.25">
      <c r="A658" s="71" t="s">
        <v>5872</v>
      </c>
      <c r="B658" s="76" t="s">
        <v>3714</v>
      </c>
      <c r="C658" s="54">
        <v>6000</v>
      </c>
      <c r="D658" s="54"/>
      <c r="E658" s="51"/>
      <c r="F658" s="55"/>
      <c r="G658" s="56"/>
      <c r="I658" s="53" t="s">
        <v>3715</v>
      </c>
      <c r="J658" s="59" t="str">
        <f t="shared" si="11"/>
        <v>21.33</v>
      </c>
    </row>
    <row r="659" spans="1:10" ht="60.75" hidden="1" outlineLevel="1" x14ac:dyDescent="0.25">
      <c r="A659" s="71" t="s">
        <v>5873</v>
      </c>
      <c r="B659" s="76" t="s">
        <v>3712</v>
      </c>
      <c r="C659" s="54">
        <v>38000</v>
      </c>
      <c r="D659" s="54"/>
      <c r="E659" s="51"/>
      <c r="F659" s="55"/>
      <c r="G659" s="56"/>
      <c r="I659" s="53" t="s">
        <v>3713</v>
      </c>
      <c r="J659" s="59" t="str">
        <f t="shared" si="11"/>
        <v>21.34</v>
      </c>
    </row>
    <row r="660" spans="1:10" hidden="1" outlineLevel="1" x14ac:dyDescent="0.25">
      <c r="A660" s="71" t="s">
        <v>5874</v>
      </c>
      <c r="B660" s="76" t="s">
        <v>3710</v>
      </c>
      <c r="C660" s="54">
        <v>20000</v>
      </c>
      <c r="D660" s="54"/>
      <c r="E660" s="51"/>
      <c r="F660" s="55"/>
      <c r="G660" s="56"/>
      <c r="I660" s="53" t="s">
        <v>3711</v>
      </c>
      <c r="J660" s="59" t="str">
        <f t="shared" si="11"/>
        <v>21.35</v>
      </c>
    </row>
    <row r="661" spans="1:10" ht="23.25" outlineLevel="1" x14ac:dyDescent="0.25">
      <c r="A661" s="101"/>
      <c r="B661" s="97" t="s">
        <v>3708</v>
      </c>
      <c r="C661" s="96">
        <v>17000</v>
      </c>
      <c r="D661" s="96"/>
      <c r="E661" s="92"/>
      <c r="F661" s="98" t="s">
        <v>5211</v>
      </c>
      <c r="G661" s="99" t="s">
        <v>5212</v>
      </c>
      <c r="H661" s="73">
        <v>1</v>
      </c>
      <c r="I661" s="94" t="s">
        <v>3709</v>
      </c>
      <c r="J661" s="59">
        <f t="shared" si="11"/>
        <v>0</v>
      </c>
    </row>
    <row r="662" spans="1:10" ht="67.5" hidden="1" x14ac:dyDescent="0.25">
      <c r="A662" s="71"/>
      <c r="B662" s="102" t="s">
        <v>5875</v>
      </c>
      <c r="C662" s="50"/>
      <c r="D662" s="54"/>
      <c r="E662" s="51"/>
      <c r="F662" s="55"/>
      <c r="G662" s="56"/>
      <c r="I662" s="53"/>
      <c r="J662" s="59">
        <f t="shared" si="11"/>
        <v>0</v>
      </c>
    </row>
    <row r="663" spans="1:10" hidden="1" outlineLevel="1" x14ac:dyDescent="0.25">
      <c r="A663" s="71" t="s">
        <v>5876</v>
      </c>
      <c r="B663" s="76" t="s">
        <v>3705</v>
      </c>
      <c r="C663" s="54">
        <v>7000</v>
      </c>
      <c r="D663" s="54"/>
      <c r="E663" s="51"/>
      <c r="F663" s="55"/>
      <c r="G663" s="56"/>
      <c r="I663" s="53" t="s">
        <v>3706</v>
      </c>
      <c r="J663" s="59" t="str">
        <f t="shared" si="11"/>
        <v>22.1</v>
      </c>
    </row>
    <row r="664" spans="1:10" hidden="1" outlineLevel="1" x14ac:dyDescent="0.25">
      <c r="A664" s="71" t="s">
        <v>5877</v>
      </c>
      <c r="B664" s="76" t="s">
        <v>3703</v>
      </c>
      <c r="C664" s="54">
        <v>32000</v>
      </c>
      <c r="D664" s="54"/>
      <c r="E664" s="51"/>
      <c r="F664" s="55"/>
      <c r="G664" s="56"/>
      <c r="I664" s="53" t="s">
        <v>3704</v>
      </c>
      <c r="J664" s="59" t="str">
        <f t="shared" si="11"/>
        <v>22.2</v>
      </c>
    </row>
    <row r="665" spans="1:10" hidden="1" outlineLevel="1" x14ac:dyDescent="0.25">
      <c r="A665" s="71" t="s">
        <v>5878</v>
      </c>
      <c r="B665" s="76" t="s">
        <v>3701</v>
      </c>
      <c r="C665" s="54">
        <v>22000</v>
      </c>
      <c r="D665" s="54"/>
      <c r="E665" s="51"/>
      <c r="F665" s="55"/>
      <c r="G665" s="56"/>
      <c r="I665" s="53" t="s">
        <v>3702</v>
      </c>
      <c r="J665" s="59" t="str">
        <f t="shared" si="11"/>
        <v>22.3</v>
      </c>
    </row>
    <row r="666" spans="1:10" hidden="1" outlineLevel="1" x14ac:dyDescent="0.25">
      <c r="A666" s="71" t="s">
        <v>5879</v>
      </c>
      <c r="B666" s="76" t="s">
        <v>3699</v>
      </c>
      <c r="C666" s="54">
        <v>27000</v>
      </c>
      <c r="D666" s="54"/>
      <c r="E666" s="51"/>
      <c r="F666" s="55"/>
      <c r="G666" s="56"/>
      <c r="I666" s="53" t="s">
        <v>3700</v>
      </c>
      <c r="J666" s="59" t="str">
        <f t="shared" si="11"/>
        <v>22.4</v>
      </c>
    </row>
    <row r="667" spans="1:10" ht="45" hidden="1" x14ac:dyDescent="0.25">
      <c r="A667" s="71"/>
      <c r="B667" s="102" t="s">
        <v>5880</v>
      </c>
      <c r="C667" s="50"/>
      <c r="D667" s="54"/>
      <c r="E667" s="51"/>
      <c r="F667" s="55"/>
      <c r="G667" s="56"/>
      <c r="I667" s="53"/>
      <c r="J667" s="59">
        <f t="shared" si="11"/>
        <v>0</v>
      </c>
    </row>
    <row r="668" spans="1:10" hidden="1" outlineLevel="1" x14ac:dyDescent="0.25">
      <c r="A668" s="71" t="s">
        <v>5881</v>
      </c>
      <c r="B668" s="76" t="s">
        <v>3696</v>
      </c>
      <c r="C668" s="54">
        <v>10000</v>
      </c>
      <c r="D668" s="54"/>
      <c r="E668" s="51"/>
      <c r="F668" s="55"/>
      <c r="G668" s="56"/>
      <c r="I668" s="53" t="s">
        <v>3697</v>
      </c>
      <c r="J668" s="59" t="str">
        <f t="shared" si="11"/>
        <v xml:space="preserve">23.1 </v>
      </c>
    </row>
    <row r="669" spans="1:10" hidden="1" outlineLevel="1" x14ac:dyDescent="0.25">
      <c r="A669" s="71" t="s">
        <v>5882</v>
      </c>
      <c r="B669" s="76" t="s">
        <v>3694</v>
      </c>
      <c r="C669" s="54">
        <v>25000</v>
      </c>
      <c r="D669" s="54"/>
      <c r="E669" s="51"/>
      <c r="F669" s="55"/>
      <c r="G669" s="56"/>
      <c r="I669" s="53" t="s">
        <v>3695</v>
      </c>
      <c r="J669" s="59" t="str">
        <f t="shared" si="11"/>
        <v>23.2</v>
      </c>
    </row>
    <row r="670" spans="1:10" hidden="1" outlineLevel="1" x14ac:dyDescent="0.25">
      <c r="A670" s="71" t="s">
        <v>5883</v>
      </c>
      <c r="B670" s="76" t="s">
        <v>3692</v>
      </c>
      <c r="C670" s="54">
        <v>30000</v>
      </c>
      <c r="D670" s="54"/>
      <c r="E670" s="51"/>
      <c r="F670" s="55"/>
      <c r="G670" s="56"/>
      <c r="I670" s="53" t="s">
        <v>3693</v>
      </c>
      <c r="J670" s="59" t="str">
        <f t="shared" si="11"/>
        <v>23.3</v>
      </c>
    </row>
    <row r="671" spans="1:10" hidden="1" outlineLevel="1" x14ac:dyDescent="0.25">
      <c r="A671" s="71" t="s">
        <v>5884</v>
      </c>
      <c r="B671" s="76" t="s">
        <v>3690</v>
      </c>
      <c r="C671" s="54">
        <v>35000</v>
      </c>
      <c r="D671" s="54"/>
      <c r="E671" s="51"/>
      <c r="F671" s="55"/>
      <c r="G671" s="56"/>
      <c r="I671" s="53" t="s">
        <v>3691</v>
      </c>
      <c r="J671" s="59" t="str">
        <f t="shared" si="11"/>
        <v>23.4</v>
      </c>
    </row>
    <row r="672" spans="1:10" ht="45" hidden="1" x14ac:dyDescent="0.25">
      <c r="A672" s="71"/>
      <c r="B672" s="102" t="s">
        <v>5885</v>
      </c>
      <c r="C672" s="50"/>
      <c r="D672" s="54"/>
      <c r="E672" s="51"/>
      <c r="F672" s="55"/>
      <c r="G672" s="56"/>
      <c r="I672" s="53"/>
      <c r="J672" s="59">
        <f t="shared" si="11"/>
        <v>0</v>
      </c>
    </row>
    <row r="673" spans="1:10" hidden="1" outlineLevel="1" x14ac:dyDescent="0.25">
      <c r="A673" s="71" t="s">
        <v>5886</v>
      </c>
      <c r="B673" s="76" t="s">
        <v>3687</v>
      </c>
      <c r="C673" s="54">
        <v>60000</v>
      </c>
      <c r="D673" s="54"/>
      <c r="E673" s="51"/>
      <c r="F673" s="55"/>
      <c r="G673" s="56"/>
      <c r="I673" s="53" t="s">
        <v>3688</v>
      </c>
      <c r="J673" s="59" t="str">
        <f t="shared" si="11"/>
        <v>24.1</v>
      </c>
    </row>
    <row r="674" spans="1:10" ht="40.5" hidden="1" outlineLevel="1" x14ac:dyDescent="0.25">
      <c r="A674" s="71" t="s">
        <v>5887</v>
      </c>
      <c r="B674" s="76" t="s">
        <v>3685</v>
      </c>
      <c r="C674" s="54">
        <v>25000</v>
      </c>
      <c r="D674" s="54"/>
      <c r="E674" s="51"/>
      <c r="F674" s="55"/>
      <c r="G674" s="56"/>
      <c r="I674" s="53" t="s">
        <v>3686</v>
      </c>
      <c r="J674" s="59" t="str">
        <f t="shared" si="11"/>
        <v>24.2</v>
      </c>
    </row>
    <row r="675" spans="1:10" hidden="1" outlineLevel="1" x14ac:dyDescent="0.25">
      <c r="A675" s="71" t="s">
        <v>5888</v>
      </c>
      <c r="B675" s="76" t="s">
        <v>3683</v>
      </c>
      <c r="C675" s="54">
        <v>80000</v>
      </c>
      <c r="D675" s="54"/>
      <c r="E675" s="51"/>
      <c r="F675" s="55"/>
      <c r="G675" s="56"/>
      <c r="I675" s="53" t="s">
        <v>3684</v>
      </c>
      <c r="J675" s="59" t="str">
        <f t="shared" si="11"/>
        <v>24.3</v>
      </c>
    </row>
    <row r="676" spans="1:10" hidden="1" outlineLevel="1" x14ac:dyDescent="0.25">
      <c r="A676" s="71" t="s">
        <v>5889</v>
      </c>
      <c r="B676" s="76" t="s">
        <v>3681</v>
      </c>
      <c r="C676" s="54">
        <v>60000</v>
      </c>
      <c r="D676" s="54"/>
      <c r="E676" s="51"/>
      <c r="F676" s="55"/>
      <c r="G676" s="56"/>
      <c r="I676" s="53" t="s">
        <v>3682</v>
      </c>
      <c r="J676" s="59" t="str">
        <f t="shared" si="11"/>
        <v>24.4</v>
      </c>
    </row>
    <row r="677" spans="1:10" hidden="1" outlineLevel="1" x14ac:dyDescent="0.25">
      <c r="A677" s="71" t="s">
        <v>5890</v>
      </c>
      <c r="B677" s="76" t="s">
        <v>3679</v>
      </c>
      <c r="C677" s="54">
        <v>80000</v>
      </c>
      <c r="D677" s="54"/>
      <c r="E677" s="51"/>
      <c r="F677" s="55"/>
      <c r="G677" s="56"/>
      <c r="I677" s="53" t="s">
        <v>3680</v>
      </c>
      <c r="J677" s="59" t="str">
        <f t="shared" si="11"/>
        <v>24.5</v>
      </c>
    </row>
    <row r="678" spans="1:10" ht="45" hidden="1" x14ac:dyDescent="0.25">
      <c r="A678" s="71"/>
      <c r="B678" s="102" t="s">
        <v>5891</v>
      </c>
      <c r="C678" s="50"/>
      <c r="D678" s="54"/>
      <c r="E678" s="51"/>
      <c r="F678" s="55"/>
      <c r="G678" s="56"/>
      <c r="I678" s="53"/>
      <c r="J678" s="59">
        <f t="shared" si="11"/>
        <v>0</v>
      </c>
    </row>
    <row r="679" spans="1:10" hidden="1" outlineLevel="1" x14ac:dyDescent="0.25">
      <c r="A679" s="71" t="s">
        <v>5892</v>
      </c>
      <c r="B679" s="76" t="s">
        <v>3676</v>
      </c>
      <c r="C679" s="54">
        <v>90000</v>
      </c>
      <c r="D679" s="54"/>
      <c r="E679" s="51"/>
      <c r="F679" s="55"/>
      <c r="G679" s="56"/>
      <c r="I679" s="53" t="s">
        <v>3677</v>
      </c>
      <c r="J679" s="59" t="str">
        <f t="shared" si="11"/>
        <v>25.1</v>
      </c>
    </row>
    <row r="680" spans="1:10" ht="60.75" hidden="1" outlineLevel="1" x14ac:dyDescent="0.25">
      <c r="A680" s="71" t="s">
        <v>5893</v>
      </c>
      <c r="B680" s="76" t="s">
        <v>3674</v>
      </c>
      <c r="C680" s="54">
        <v>222000</v>
      </c>
      <c r="D680" s="54"/>
      <c r="E680" s="51"/>
      <c r="F680" s="55"/>
      <c r="G680" s="56"/>
      <c r="I680" s="53" t="s">
        <v>3675</v>
      </c>
      <c r="J680" s="59" t="str">
        <f t="shared" si="11"/>
        <v>25.2</v>
      </c>
    </row>
    <row r="681" spans="1:10" hidden="1" outlineLevel="1" x14ac:dyDescent="0.25">
      <c r="A681" s="71" t="s">
        <v>5894</v>
      </c>
      <c r="B681" s="76" t="s">
        <v>3672</v>
      </c>
      <c r="C681" s="54">
        <v>50000</v>
      </c>
      <c r="D681" s="54"/>
      <c r="E681" s="51"/>
      <c r="F681" s="55"/>
      <c r="G681" s="56"/>
      <c r="I681" s="53" t="s">
        <v>3673</v>
      </c>
      <c r="J681" s="59" t="str">
        <f t="shared" si="11"/>
        <v>25.3</v>
      </c>
    </row>
    <row r="682" spans="1:10" ht="45" hidden="1" x14ac:dyDescent="0.25">
      <c r="A682" s="71"/>
      <c r="B682" s="102" t="s">
        <v>5895</v>
      </c>
      <c r="C682" s="50"/>
      <c r="D682" s="54"/>
      <c r="E682" s="51"/>
      <c r="F682" s="55"/>
      <c r="G682" s="56"/>
      <c r="I682" s="53"/>
      <c r="J682" s="59">
        <f t="shared" si="11"/>
        <v>0</v>
      </c>
    </row>
    <row r="683" spans="1:10" ht="40.5" hidden="1" outlineLevel="1" x14ac:dyDescent="0.25">
      <c r="A683" s="71" t="s">
        <v>5896</v>
      </c>
      <c r="B683" s="76" t="s">
        <v>3669</v>
      </c>
      <c r="C683" s="54">
        <v>30000</v>
      </c>
      <c r="D683" s="54"/>
      <c r="E683" s="51"/>
      <c r="F683" s="55"/>
      <c r="G683" s="56"/>
      <c r="I683" s="53" t="s">
        <v>3670</v>
      </c>
      <c r="J683" s="59" t="str">
        <f t="shared" si="11"/>
        <v>26.1</v>
      </c>
    </row>
    <row r="684" spans="1:10" ht="60.75" hidden="1" outlineLevel="1" x14ac:dyDescent="0.25">
      <c r="A684" s="71" t="s">
        <v>5897</v>
      </c>
      <c r="B684" s="76" t="s">
        <v>3667</v>
      </c>
      <c r="C684" s="54">
        <v>162000</v>
      </c>
      <c r="D684" s="54"/>
      <c r="E684" s="51"/>
      <c r="F684" s="55"/>
      <c r="G684" s="56"/>
      <c r="I684" s="53" t="s">
        <v>3668</v>
      </c>
      <c r="J684" s="59" t="str">
        <f t="shared" si="11"/>
        <v>26.2</v>
      </c>
    </row>
    <row r="685" spans="1:10" ht="45" hidden="1" x14ac:dyDescent="0.25">
      <c r="A685" s="71"/>
      <c r="B685" s="102" t="s">
        <v>5898</v>
      </c>
      <c r="C685" s="50"/>
      <c r="D685" s="54"/>
      <c r="E685" s="51"/>
      <c r="F685" s="55"/>
      <c r="G685" s="56"/>
      <c r="I685" s="53"/>
      <c r="J685" s="59">
        <f t="shared" si="11"/>
        <v>0</v>
      </c>
    </row>
    <row r="686" spans="1:10" ht="40.5" hidden="1" outlineLevel="1" x14ac:dyDescent="0.25">
      <c r="A686" s="71" t="s">
        <v>5899</v>
      </c>
      <c r="B686" s="76" t="s">
        <v>3664</v>
      </c>
      <c r="C686" s="54">
        <v>7000</v>
      </c>
      <c r="D686" s="54"/>
      <c r="E686" s="51"/>
      <c r="F686" s="55"/>
      <c r="G686" s="56"/>
      <c r="I686" s="53" t="s">
        <v>3665</v>
      </c>
      <c r="J686" s="59" t="str">
        <f t="shared" si="11"/>
        <v>27.1</v>
      </c>
    </row>
    <row r="687" spans="1:10" hidden="1" outlineLevel="1" x14ac:dyDescent="0.25">
      <c r="A687" s="71" t="s">
        <v>5900</v>
      </c>
      <c r="B687" s="76" t="s">
        <v>3662</v>
      </c>
      <c r="C687" s="54">
        <v>3000</v>
      </c>
      <c r="D687" s="54"/>
      <c r="E687" s="51"/>
      <c r="F687" s="55"/>
      <c r="G687" s="56"/>
      <c r="I687" s="53" t="s">
        <v>3663</v>
      </c>
      <c r="J687" s="59" t="str">
        <f t="shared" si="11"/>
        <v>27.2</v>
      </c>
    </row>
    <row r="688" spans="1:10" hidden="1" outlineLevel="1" x14ac:dyDescent="0.25">
      <c r="A688" s="71" t="s">
        <v>5901</v>
      </c>
      <c r="B688" s="76" t="s">
        <v>3660</v>
      </c>
      <c r="C688" s="54">
        <v>6000</v>
      </c>
      <c r="D688" s="54"/>
      <c r="E688" s="51"/>
      <c r="F688" s="55"/>
      <c r="G688" s="56"/>
      <c r="I688" s="53" t="s">
        <v>3661</v>
      </c>
      <c r="J688" s="59" t="str">
        <f t="shared" si="11"/>
        <v>27.3</v>
      </c>
    </row>
    <row r="689" spans="1:10" hidden="1" outlineLevel="1" x14ac:dyDescent="0.25">
      <c r="A689" s="71" t="s">
        <v>5902</v>
      </c>
      <c r="B689" s="76" t="s">
        <v>3658</v>
      </c>
      <c r="C689" s="54">
        <v>9000</v>
      </c>
      <c r="D689" s="54"/>
      <c r="E689" s="51"/>
      <c r="F689" s="55"/>
      <c r="G689" s="56"/>
      <c r="I689" s="53" t="s">
        <v>3659</v>
      </c>
      <c r="J689" s="59" t="str">
        <f t="shared" si="11"/>
        <v>27.4</v>
      </c>
    </row>
    <row r="690" spans="1:10" hidden="1" outlineLevel="1" x14ac:dyDescent="0.25">
      <c r="A690" s="71" t="s">
        <v>5903</v>
      </c>
      <c r="B690" s="76" t="s">
        <v>3656</v>
      </c>
      <c r="C690" s="54">
        <v>12000</v>
      </c>
      <c r="D690" s="54"/>
      <c r="E690" s="51"/>
      <c r="F690" s="55"/>
      <c r="G690" s="56"/>
      <c r="I690" s="53" t="s">
        <v>3657</v>
      </c>
      <c r="J690" s="59" t="str">
        <f t="shared" si="11"/>
        <v>27.5</v>
      </c>
    </row>
    <row r="691" spans="1:10" ht="40.5" hidden="1" outlineLevel="1" x14ac:dyDescent="0.25">
      <c r="A691" s="71" t="s">
        <v>5904</v>
      </c>
      <c r="B691" s="76" t="s">
        <v>3654</v>
      </c>
      <c r="C691" s="54">
        <v>10000</v>
      </c>
      <c r="D691" s="54"/>
      <c r="E691" s="51"/>
      <c r="F691" s="55"/>
      <c r="G691" s="56"/>
      <c r="I691" s="53" t="s">
        <v>3655</v>
      </c>
      <c r="J691" s="59" t="str">
        <f t="shared" si="11"/>
        <v>27.6</v>
      </c>
    </row>
    <row r="692" spans="1:10" ht="60.75" hidden="1" outlineLevel="1" x14ac:dyDescent="0.25">
      <c r="A692" s="71" t="s">
        <v>5905</v>
      </c>
      <c r="B692" s="76" t="s">
        <v>3652</v>
      </c>
      <c r="C692" s="54">
        <v>13000</v>
      </c>
      <c r="D692" s="54"/>
      <c r="E692" s="51"/>
      <c r="F692" s="55"/>
      <c r="G692" s="56"/>
      <c r="I692" s="53" t="s">
        <v>3653</v>
      </c>
      <c r="J692" s="59" t="str">
        <f t="shared" si="11"/>
        <v>27.7</v>
      </c>
    </row>
    <row r="693" spans="1:10" ht="40.5" hidden="1" outlineLevel="1" x14ac:dyDescent="0.25">
      <c r="A693" s="71" t="s">
        <v>5906</v>
      </c>
      <c r="B693" s="76" t="s">
        <v>3650</v>
      </c>
      <c r="C693" s="54">
        <v>16000</v>
      </c>
      <c r="D693" s="54"/>
      <c r="E693" s="51"/>
      <c r="F693" s="55"/>
      <c r="G693" s="56"/>
      <c r="I693" s="53" t="s">
        <v>3651</v>
      </c>
      <c r="J693" s="59" t="str">
        <f t="shared" si="11"/>
        <v>27.8</v>
      </c>
    </row>
    <row r="694" spans="1:10" ht="40.5" hidden="1" outlineLevel="1" x14ac:dyDescent="0.25">
      <c r="A694" s="71" t="s">
        <v>5907</v>
      </c>
      <c r="B694" s="76" t="s">
        <v>3648</v>
      </c>
      <c r="C694" s="54">
        <v>19000</v>
      </c>
      <c r="D694" s="54"/>
      <c r="E694" s="51"/>
      <c r="F694" s="55"/>
      <c r="G694" s="56"/>
      <c r="I694" s="53" t="s">
        <v>3649</v>
      </c>
      <c r="J694" s="59" t="str">
        <f t="shared" si="11"/>
        <v>27.9</v>
      </c>
    </row>
    <row r="695" spans="1:10" ht="40.5" hidden="1" outlineLevel="1" x14ac:dyDescent="0.25">
      <c r="A695" s="71" t="s">
        <v>5908</v>
      </c>
      <c r="B695" s="76" t="s">
        <v>3646</v>
      </c>
      <c r="C695" s="54">
        <v>21000</v>
      </c>
      <c r="D695" s="54"/>
      <c r="E695" s="51"/>
      <c r="F695" s="55"/>
      <c r="G695" s="56"/>
      <c r="I695" s="53" t="s">
        <v>3647</v>
      </c>
      <c r="J695" s="59" t="str">
        <f t="shared" si="11"/>
        <v>27.10</v>
      </c>
    </row>
    <row r="696" spans="1:10" ht="40.5" hidden="1" outlineLevel="1" x14ac:dyDescent="0.25">
      <c r="A696" s="71" t="s">
        <v>5909</v>
      </c>
      <c r="B696" s="76" t="s">
        <v>3644</v>
      </c>
      <c r="C696" s="54">
        <v>33000</v>
      </c>
      <c r="D696" s="54"/>
      <c r="E696" s="51"/>
      <c r="F696" s="55"/>
      <c r="G696" s="56"/>
      <c r="I696" s="53" t="s">
        <v>3645</v>
      </c>
      <c r="J696" s="59" t="str">
        <f t="shared" si="11"/>
        <v>27.11</v>
      </c>
    </row>
    <row r="697" spans="1:10" ht="40.5" hidden="1" outlineLevel="1" x14ac:dyDescent="0.25">
      <c r="A697" s="71" t="s">
        <v>5910</v>
      </c>
      <c r="B697" s="76" t="s">
        <v>3642</v>
      </c>
      <c r="C697" s="54">
        <v>30000</v>
      </c>
      <c r="D697" s="54"/>
      <c r="E697" s="51"/>
      <c r="F697" s="55"/>
      <c r="G697" s="56"/>
      <c r="I697" s="53" t="s">
        <v>3643</v>
      </c>
      <c r="J697" s="59" t="str">
        <f t="shared" si="11"/>
        <v>27.12</v>
      </c>
    </row>
    <row r="698" spans="1:10" ht="40.5" hidden="1" outlineLevel="1" x14ac:dyDescent="0.25">
      <c r="A698" s="71" t="s">
        <v>5911</v>
      </c>
      <c r="B698" s="76" t="s">
        <v>3640</v>
      </c>
      <c r="C698" s="54">
        <v>30000</v>
      </c>
      <c r="D698" s="54"/>
      <c r="E698" s="51"/>
      <c r="F698" s="55"/>
      <c r="G698" s="56"/>
      <c r="I698" s="53" t="s">
        <v>3641</v>
      </c>
      <c r="J698" s="59" t="str">
        <f t="shared" si="11"/>
        <v>27.13</v>
      </c>
    </row>
    <row r="699" spans="1:10" hidden="1" outlineLevel="1" x14ac:dyDescent="0.25">
      <c r="A699" s="71" t="s">
        <v>5912</v>
      </c>
      <c r="B699" s="76" t="s">
        <v>3638</v>
      </c>
      <c r="C699" s="54">
        <v>5000</v>
      </c>
      <c r="D699" s="54"/>
      <c r="E699" s="51"/>
      <c r="F699" s="55"/>
      <c r="G699" s="56"/>
      <c r="I699" s="53" t="s">
        <v>3639</v>
      </c>
      <c r="J699" s="59" t="str">
        <f t="shared" si="11"/>
        <v>27.14</v>
      </c>
    </row>
    <row r="700" spans="1:10" hidden="1" outlineLevel="1" x14ac:dyDescent="0.25">
      <c r="A700" s="71" t="s">
        <v>5913</v>
      </c>
      <c r="B700" s="76" t="s">
        <v>3636</v>
      </c>
      <c r="C700" s="54">
        <v>9000</v>
      </c>
      <c r="D700" s="54"/>
      <c r="E700" s="51"/>
      <c r="F700" s="55"/>
      <c r="G700" s="56"/>
      <c r="I700" s="53" t="s">
        <v>3637</v>
      </c>
      <c r="J700" s="59" t="str">
        <f t="shared" si="11"/>
        <v>27.15</v>
      </c>
    </row>
    <row r="701" spans="1:10" hidden="1" outlineLevel="1" x14ac:dyDescent="0.25">
      <c r="A701" s="71" t="s">
        <v>5914</v>
      </c>
      <c r="B701" s="76" t="s">
        <v>3634</v>
      </c>
      <c r="C701" s="54">
        <v>12000</v>
      </c>
      <c r="D701" s="54"/>
      <c r="E701" s="51"/>
      <c r="F701" s="55"/>
      <c r="G701" s="56"/>
      <c r="I701" s="53" t="s">
        <v>3635</v>
      </c>
      <c r="J701" s="59" t="str">
        <f t="shared" si="11"/>
        <v>27.16</v>
      </c>
    </row>
    <row r="702" spans="1:10" hidden="1" outlineLevel="1" x14ac:dyDescent="0.25">
      <c r="A702" s="71" t="s">
        <v>5915</v>
      </c>
      <c r="B702" s="76" t="s">
        <v>3632</v>
      </c>
      <c r="C702" s="54">
        <v>3000</v>
      </c>
      <c r="D702" s="54"/>
      <c r="E702" s="51"/>
      <c r="F702" s="55"/>
      <c r="G702" s="56"/>
      <c r="I702" s="53" t="s">
        <v>3633</v>
      </c>
      <c r="J702" s="59" t="str">
        <f t="shared" si="11"/>
        <v>27.17</v>
      </c>
    </row>
    <row r="703" spans="1:10" ht="40.5" hidden="1" outlineLevel="1" x14ac:dyDescent="0.25">
      <c r="A703" s="71" t="s">
        <v>5916</v>
      </c>
      <c r="B703" s="76" t="s">
        <v>3630</v>
      </c>
      <c r="C703" s="54">
        <v>26000</v>
      </c>
      <c r="D703" s="54"/>
      <c r="E703" s="51"/>
      <c r="F703" s="55"/>
      <c r="G703" s="56"/>
      <c r="I703" s="53" t="s">
        <v>3631</v>
      </c>
      <c r="J703" s="59" t="str">
        <f t="shared" si="11"/>
        <v>27.18</v>
      </c>
    </row>
    <row r="704" spans="1:10" ht="40.5" hidden="1" outlineLevel="1" x14ac:dyDescent="0.25">
      <c r="A704" s="71" t="s">
        <v>5917</v>
      </c>
      <c r="B704" s="76" t="s">
        <v>3628</v>
      </c>
      <c r="C704" s="54">
        <v>9500</v>
      </c>
      <c r="D704" s="54"/>
      <c r="E704" s="51"/>
      <c r="F704" s="55"/>
      <c r="G704" s="56"/>
      <c r="I704" s="53" t="s">
        <v>3629</v>
      </c>
      <c r="J704" s="59" t="str">
        <f t="shared" si="11"/>
        <v>27.19</v>
      </c>
    </row>
    <row r="705" spans="1:10" ht="40.5" hidden="1" outlineLevel="1" x14ac:dyDescent="0.25">
      <c r="A705" s="71" t="s">
        <v>5918</v>
      </c>
      <c r="B705" s="76" t="s">
        <v>3626</v>
      </c>
      <c r="C705" s="54">
        <v>16500</v>
      </c>
      <c r="D705" s="54"/>
      <c r="E705" s="51"/>
      <c r="F705" s="55"/>
      <c r="G705" s="56"/>
      <c r="I705" s="53" t="s">
        <v>3627</v>
      </c>
      <c r="J705" s="59" t="str">
        <f t="shared" si="11"/>
        <v>27.20</v>
      </c>
    </row>
    <row r="706" spans="1:10" ht="40.5" hidden="1" outlineLevel="1" x14ac:dyDescent="0.25">
      <c r="A706" s="71" t="s">
        <v>5919</v>
      </c>
      <c r="B706" s="76" t="s">
        <v>3624</v>
      </c>
      <c r="C706" s="54">
        <v>15000</v>
      </c>
      <c r="D706" s="54"/>
      <c r="E706" s="51"/>
      <c r="F706" s="55"/>
      <c r="G706" s="56"/>
      <c r="I706" s="53" t="s">
        <v>3625</v>
      </c>
      <c r="J706" s="59" t="str">
        <f t="shared" si="11"/>
        <v>27.21</v>
      </c>
    </row>
    <row r="707" spans="1:10" hidden="1" outlineLevel="1" x14ac:dyDescent="0.25">
      <c r="A707" s="71" t="s">
        <v>5920</v>
      </c>
      <c r="B707" s="76" t="s">
        <v>3622</v>
      </c>
      <c r="C707" s="54">
        <v>7000</v>
      </c>
      <c r="D707" s="54"/>
      <c r="E707" s="51"/>
      <c r="F707" s="55"/>
      <c r="G707" s="56"/>
      <c r="I707" s="53" t="s">
        <v>3623</v>
      </c>
      <c r="J707" s="59" t="str">
        <f t="shared" si="11"/>
        <v>27.22</v>
      </c>
    </row>
    <row r="708" spans="1:10" hidden="1" outlineLevel="1" x14ac:dyDescent="0.25">
      <c r="A708" s="71" t="s">
        <v>5921</v>
      </c>
      <c r="B708" s="76" t="s">
        <v>3620</v>
      </c>
      <c r="C708" s="54">
        <v>3000</v>
      </c>
      <c r="D708" s="54"/>
      <c r="E708" s="51"/>
      <c r="F708" s="55"/>
      <c r="G708" s="56"/>
      <c r="I708" s="53" t="s">
        <v>3621</v>
      </c>
      <c r="J708" s="59" t="str">
        <f t="shared" si="11"/>
        <v>27.23</v>
      </c>
    </row>
    <row r="709" spans="1:10" hidden="1" outlineLevel="1" x14ac:dyDescent="0.25">
      <c r="A709" s="71" t="s">
        <v>5922</v>
      </c>
      <c r="B709" s="76" t="s">
        <v>3618</v>
      </c>
      <c r="C709" s="54">
        <v>1000</v>
      </c>
      <c r="D709" s="54"/>
      <c r="E709" s="51"/>
      <c r="F709" s="55"/>
      <c r="G709" s="56"/>
      <c r="I709" s="53" t="s">
        <v>3619</v>
      </c>
      <c r="J709" s="59" t="str">
        <f t="shared" si="11"/>
        <v>27.24</v>
      </c>
    </row>
    <row r="710" spans="1:10" hidden="1" outlineLevel="1" x14ac:dyDescent="0.25">
      <c r="A710" s="71" t="s">
        <v>5923</v>
      </c>
      <c r="B710" s="76" t="s">
        <v>3616</v>
      </c>
      <c r="C710" s="54">
        <v>5000</v>
      </c>
      <c r="D710" s="54"/>
      <c r="E710" s="51"/>
      <c r="F710" s="55"/>
      <c r="G710" s="56"/>
      <c r="I710" s="53" t="s">
        <v>3617</v>
      </c>
      <c r="J710" s="59" t="str">
        <f t="shared" si="11"/>
        <v>27.25</v>
      </c>
    </row>
    <row r="711" spans="1:10" ht="101.25" hidden="1" outlineLevel="1" x14ac:dyDescent="0.25">
      <c r="A711" s="71" t="s">
        <v>5924</v>
      </c>
      <c r="B711" s="76" t="s">
        <v>3614</v>
      </c>
      <c r="C711" s="54">
        <v>40000</v>
      </c>
      <c r="D711" s="54"/>
      <c r="E711" s="51"/>
      <c r="F711" s="55"/>
      <c r="G711" s="56"/>
      <c r="I711" s="53" t="s">
        <v>3615</v>
      </c>
      <c r="J711" s="59" t="str">
        <f t="shared" ref="J711:J774" si="12">A711</f>
        <v>27.26</v>
      </c>
    </row>
    <row r="712" spans="1:10" hidden="1" outlineLevel="1" x14ac:dyDescent="0.25">
      <c r="A712" s="71" t="s">
        <v>5925</v>
      </c>
      <c r="B712" s="76" t="s">
        <v>3612</v>
      </c>
      <c r="C712" s="54">
        <v>18000</v>
      </c>
      <c r="D712" s="54"/>
      <c r="E712" s="51"/>
      <c r="F712" s="55"/>
      <c r="G712" s="56"/>
      <c r="I712" s="53" t="s">
        <v>3613</v>
      </c>
      <c r="J712" s="59" t="str">
        <f t="shared" si="12"/>
        <v>27.27</v>
      </c>
    </row>
    <row r="713" spans="1:10" ht="40.5" hidden="1" outlineLevel="1" x14ac:dyDescent="0.25">
      <c r="A713" s="71" t="s">
        <v>5926</v>
      </c>
      <c r="B713" s="76" t="s">
        <v>3610</v>
      </c>
      <c r="C713" s="54">
        <v>27000</v>
      </c>
      <c r="D713" s="54"/>
      <c r="E713" s="51"/>
      <c r="F713" s="55"/>
      <c r="G713" s="56"/>
      <c r="I713" s="53" t="s">
        <v>3611</v>
      </c>
      <c r="J713" s="59" t="str">
        <f t="shared" si="12"/>
        <v>27.28</v>
      </c>
    </row>
    <row r="714" spans="1:10" ht="40.5" hidden="1" outlineLevel="1" x14ac:dyDescent="0.25">
      <c r="A714" s="71" t="s">
        <v>5927</v>
      </c>
      <c r="B714" s="76" t="s">
        <v>3608</v>
      </c>
      <c r="C714" s="54">
        <v>23000</v>
      </c>
      <c r="D714" s="54"/>
      <c r="E714" s="51"/>
      <c r="F714" s="55"/>
      <c r="G714" s="56"/>
      <c r="I714" s="53" t="s">
        <v>3609</v>
      </c>
      <c r="J714" s="59" t="str">
        <f t="shared" si="12"/>
        <v>27.29</v>
      </c>
    </row>
    <row r="715" spans="1:10" ht="45" hidden="1" x14ac:dyDescent="0.25">
      <c r="A715" s="71"/>
      <c r="B715" s="102" t="s">
        <v>5928</v>
      </c>
      <c r="C715" s="50"/>
      <c r="D715" s="54"/>
      <c r="E715" s="51"/>
      <c r="F715" s="55"/>
      <c r="G715" s="56"/>
      <c r="I715" s="53"/>
      <c r="J715" s="59">
        <f t="shared" si="12"/>
        <v>0</v>
      </c>
    </row>
    <row r="716" spans="1:10" ht="60.75" hidden="1" outlineLevel="1" x14ac:dyDescent="0.25">
      <c r="A716" s="71" t="s">
        <v>5929</v>
      </c>
      <c r="B716" s="76" t="s">
        <v>3605</v>
      </c>
      <c r="C716" s="54">
        <v>26000</v>
      </c>
      <c r="D716" s="54"/>
      <c r="E716" s="51"/>
      <c r="F716" s="55"/>
      <c r="G716" s="56"/>
      <c r="I716" s="53" t="s">
        <v>3606</v>
      </c>
      <c r="J716" s="59" t="str">
        <f t="shared" si="12"/>
        <v>28.1</v>
      </c>
    </row>
    <row r="717" spans="1:10" ht="45" hidden="1" x14ac:dyDescent="0.25">
      <c r="A717" s="71"/>
      <c r="B717" s="102" t="s">
        <v>5930</v>
      </c>
      <c r="C717" s="50"/>
      <c r="D717" s="54"/>
      <c r="E717" s="51"/>
      <c r="F717" s="55"/>
      <c r="G717" s="56"/>
      <c r="I717" s="53"/>
      <c r="J717" s="59">
        <f t="shared" si="12"/>
        <v>0</v>
      </c>
    </row>
    <row r="718" spans="1:10" ht="81" hidden="1" outlineLevel="1" x14ac:dyDescent="0.25">
      <c r="A718" s="71" t="s">
        <v>5931</v>
      </c>
      <c r="B718" s="76" t="s">
        <v>3602</v>
      </c>
      <c r="C718" s="54">
        <v>46000</v>
      </c>
      <c r="D718" s="54"/>
      <c r="E718" s="51"/>
      <c r="F718" s="55"/>
      <c r="G718" s="56"/>
      <c r="I718" s="53" t="s">
        <v>3603</v>
      </c>
      <c r="J718" s="59" t="str">
        <f t="shared" si="12"/>
        <v>29.1</v>
      </c>
    </row>
    <row r="719" spans="1:10" hidden="1" outlineLevel="1" x14ac:dyDescent="0.25">
      <c r="A719" s="71" t="s">
        <v>5932</v>
      </c>
      <c r="B719" s="76" t="s">
        <v>3600</v>
      </c>
      <c r="C719" s="54">
        <v>3500</v>
      </c>
      <c r="D719" s="54"/>
      <c r="E719" s="51"/>
      <c r="F719" s="55"/>
      <c r="G719" s="56"/>
      <c r="I719" s="53" t="s">
        <v>3601</v>
      </c>
      <c r="J719" s="59" t="str">
        <f t="shared" si="12"/>
        <v>29.2</v>
      </c>
    </row>
    <row r="720" spans="1:10" hidden="1" outlineLevel="1" x14ac:dyDescent="0.25">
      <c r="A720" s="71" t="s">
        <v>5933</v>
      </c>
      <c r="B720" s="76" t="s">
        <v>3598</v>
      </c>
      <c r="C720" s="54">
        <v>12000</v>
      </c>
      <c r="D720" s="54"/>
      <c r="E720" s="51"/>
      <c r="F720" s="55"/>
      <c r="G720" s="56"/>
      <c r="I720" s="53" t="s">
        <v>3599</v>
      </c>
      <c r="J720" s="59" t="str">
        <f t="shared" si="12"/>
        <v>29.3</v>
      </c>
    </row>
    <row r="721" spans="1:10" hidden="1" outlineLevel="1" x14ac:dyDescent="0.25">
      <c r="A721" s="71" t="s">
        <v>5934</v>
      </c>
      <c r="B721" s="76" t="s">
        <v>3596</v>
      </c>
      <c r="C721" s="54">
        <v>3000</v>
      </c>
      <c r="D721" s="54"/>
      <c r="E721" s="51"/>
      <c r="F721" s="55"/>
      <c r="G721" s="56"/>
      <c r="I721" s="53" t="s">
        <v>3597</v>
      </c>
      <c r="J721" s="59" t="str">
        <f t="shared" si="12"/>
        <v>29.4</v>
      </c>
    </row>
    <row r="722" spans="1:10" ht="45" hidden="1" x14ac:dyDescent="0.25">
      <c r="A722" s="71"/>
      <c r="B722" s="102" t="s">
        <v>5935</v>
      </c>
      <c r="C722" s="50"/>
      <c r="D722" s="54"/>
      <c r="E722" s="51"/>
      <c r="F722" s="55"/>
      <c r="G722" s="56"/>
      <c r="I722" s="53"/>
      <c r="J722" s="59">
        <f t="shared" si="12"/>
        <v>0</v>
      </c>
    </row>
    <row r="723" spans="1:10" ht="60.75" hidden="1" outlineLevel="1" x14ac:dyDescent="0.25">
      <c r="A723" s="71" t="s">
        <v>5936</v>
      </c>
      <c r="B723" s="76" t="s">
        <v>3593</v>
      </c>
      <c r="C723" s="54">
        <v>17000</v>
      </c>
      <c r="D723" s="54"/>
      <c r="E723" s="51"/>
      <c r="F723" s="55"/>
      <c r="G723" s="56"/>
      <c r="I723" s="53" t="s">
        <v>3594</v>
      </c>
      <c r="J723" s="59" t="str">
        <f t="shared" si="12"/>
        <v>30.1</v>
      </c>
    </row>
    <row r="724" spans="1:10" hidden="1" outlineLevel="1" x14ac:dyDescent="0.25">
      <c r="A724" s="71" t="s">
        <v>5937</v>
      </c>
      <c r="B724" s="76" t="s">
        <v>3591</v>
      </c>
      <c r="C724" s="54">
        <v>5000</v>
      </c>
      <c r="D724" s="54"/>
      <c r="E724" s="51"/>
      <c r="F724" s="55"/>
      <c r="G724" s="56"/>
      <c r="I724" s="53" t="s">
        <v>3592</v>
      </c>
      <c r="J724" s="59" t="str">
        <f t="shared" si="12"/>
        <v>30.2</v>
      </c>
    </row>
    <row r="725" spans="1:10" ht="45" x14ac:dyDescent="0.25">
      <c r="A725" s="101"/>
      <c r="B725" s="102" t="s">
        <v>5938</v>
      </c>
      <c r="C725" s="91"/>
      <c r="D725" s="96"/>
      <c r="E725" s="92"/>
      <c r="F725" s="98"/>
      <c r="G725" s="99"/>
      <c r="H725" s="73">
        <v>1</v>
      </c>
      <c r="I725" s="94"/>
      <c r="J725" s="59">
        <f t="shared" si="12"/>
        <v>0</v>
      </c>
    </row>
    <row r="726" spans="1:10" ht="40.5" hidden="1" outlineLevel="1" x14ac:dyDescent="0.25">
      <c r="A726" s="71" t="s">
        <v>5939</v>
      </c>
      <c r="B726" s="76" t="s">
        <v>3588</v>
      </c>
      <c r="C726" s="54">
        <v>30000</v>
      </c>
      <c r="D726" s="54"/>
      <c r="E726" s="51"/>
      <c r="F726" s="55"/>
      <c r="G726" s="56"/>
      <c r="I726" s="53" t="s">
        <v>3589</v>
      </c>
      <c r="J726" s="59" t="str">
        <f t="shared" si="12"/>
        <v>31.1</v>
      </c>
    </row>
    <row r="727" spans="1:10" ht="40.5" hidden="1" outlineLevel="1" x14ac:dyDescent="0.25">
      <c r="A727" s="71" t="s">
        <v>5940</v>
      </c>
      <c r="B727" s="76" t="s">
        <v>3586</v>
      </c>
      <c r="C727" s="54">
        <v>40000</v>
      </c>
      <c r="D727" s="54"/>
      <c r="E727" s="51"/>
      <c r="F727" s="55"/>
      <c r="G727" s="56"/>
      <c r="I727" s="53" t="s">
        <v>3587</v>
      </c>
      <c r="J727" s="59" t="str">
        <f t="shared" si="12"/>
        <v>31.2</v>
      </c>
    </row>
    <row r="728" spans="1:10" ht="46.5" outlineLevel="1" x14ac:dyDescent="0.25">
      <c r="A728" s="101"/>
      <c r="B728" s="97" t="s">
        <v>3584</v>
      </c>
      <c r="C728" s="96">
        <v>60000</v>
      </c>
      <c r="D728" s="96"/>
      <c r="E728" s="92"/>
      <c r="F728" s="98" t="s">
        <v>5211</v>
      </c>
      <c r="G728" s="99" t="s">
        <v>5212</v>
      </c>
      <c r="H728" s="73">
        <v>1</v>
      </c>
      <c r="I728" s="94" t="s">
        <v>3585</v>
      </c>
      <c r="J728" s="59">
        <f t="shared" si="12"/>
        <v>0</v>
      </c>
    </row>
    <row r="729" spans="1:10" ht="46.5" outlineLevel="1" x14ac:dyDescent="0.25">
      <c r="A729" s="101"/>
      <c r="B729" s="97" t="s">
        <v>3582</v>
      </c>
      <c r="C729" s="96">
        <v>70000</v>
      </c>
      <c r="D729" s="96"/>
      <c r="E729" s="92"/>
      <c r="F729" s="98" t="s">
        <v>5211</v>
      </c>
      <c r="G729" s="99" t="s">
        <v>5212</v>
      </c>
      <c r="H729" s="73">
        <v>1</v>
      </c>
      <c r="I729" s="94" t="s">
        <v>3583</v>
      </c>
      <c r="J729" s="59">
        <f t="shared" si="12"/>
        <v>0</v>
      </c>
    </row>
    <row r="730" spans="1:10" ht="46.5" outlineLevel="1" x14ac:dyDescent="0.25">
      <c r="A730" s="101"/>
      <c r="B730" s="97" t="s">
        <v>3580</v>
      </c>
      <c r="C730" s="96">
        <v>80000</v>
      </c>
      <c r="D730" s="96"/>
      <c r="E730" s="92"/>
      <c r="F730" s="98" t="s">
        <v>5211</v>
      </c>
      <c r="G730" s="99" t="s">
        <v>5212</v>
      </c>
      <c r="H730" s="73">
        <v>1</v>
      </c>
      <c r="I730" s="94" t="s">
        <v>3581</v>
      </c>
      <c r="J730" s="59">
        <f t="shared" si="12"/>
        <v>0</v>
      </c>
    </row>
    <row r="731" spans="1:10" ht="45" hidden="1" x14ac:dyDescent="0.25">
      <c r="A731" s="71"/>
      <c r="B731" s="102" t="s">
        <v>5941</v>
      </c>
      <c r="C731" s="50"/>
      <c r="D731" s="54"/>
      <c r="E731" s="51"/>
      <c r="F731" s="55"/>
      <c r="G731" s="56"/>
      <c r="I731" s="53"/>
      <c r="J731" s="59">
        <f t="shared" si="12"/>
        <v>0</v>
      </c>
    </row>
    <row r="732" spans="1:10" hidden="1" outlineLevel="1" x14ac:dyDescent="0.25">
      <c r="A732" s="71" t="s">
        <v>5942</v>
      </c>
      <c r="B732" s="76" t="s">
        <v>3577</v>
      </c>
      <c r="C732" s="54">
        <v>8000</v>
      </c>
      <c r="D732" s="54"/>
      <c r="E732" s="51"/>
      <c r="F732" s="55"/>
      <c r="G732" s="56"/>
      <c r="I732" s="53" t="s">
        <v>3578</v>
      </c>
      <c r="J732" s="59" t="str">
        <f t="shared" si="12"/>
        <v>32.1</v>
      </c>
    </row>
    <row r="733" spans="1:10" ht="40.5" hidden="1" outlineLevel="1" x14ac:dyDescent="0.25">
      <c r="A733" s="71" t="s">
        <v>5943</v>
      </c>
      <c r="B733" s="76" t="s">
        <v>3575</v>
      </c>
      <c r="C733" s="54">
        <v>10000</v>
      </c>
      <c r="D733" s="54"/>
      <c r="E733" s="51"/>
      <c r="F733" s="55"/>
      <c r="G733" s="56"/>
      <c r="I733" s="53" t="s">
        <v>3576</v>
      </c>
      <c r="J733" s="59" t="str">
        <f t="shared" si="12"/>
        <v>32.2</v>
      </c>
    </row>
    <row r="734" spans="1:10" hidden="1" outlineLevel="1" x14ac:dyDescent="0.25">
      <c r="A734" s="71" t="s">
        <v>5944</v>
      </c>
      <c r="B734" s="76" t="s">
        <v>3573</v>
      </c>
      <c r="C734" s="54">
        <v>50000</v>
      </c>
      <c r="D734" s="54"/>
      <c r="E734" s="51"/>
      <c r="F734" s="55"/>
      <c r="G734" s="56"/>
      <c r="I734" s="53" t="s">
        <v>3574</v>
      </c>
      <c r="J734" s="59" t="str">
        <f t="shared" si="12"/>
        <v>32.3</v>
      </c>
    </row>
    <row r="735" spans="1:10" ht="40.5" hidden="1" outlineLevel="1" x14ac:dyDescent="0.25">
      <c r="A735" s="71" t="s">
        <v>5945</v>
      </c>
      <c r="B735" s="76" t="s">
        <v>3571</v>
      </c>
      <c r="C735" s="54">
        <v>11000</v>
      </c>
      <c r="D735" s="54"/>
      <c r="E735" s="51"/>
      <c r="F735" s="55"/>
      <c r="G735" s="56"/>
      <c r="I735" s="53" t="s">
        <v>3572</v>
      </c>
      <c r="J735" s="59" t="str">
        <f t="shared" si="12"/>
        <v>32.4</v>
      </c>
    </row>
    <row r="736" spans="1:10" ht="40.5" hidden="1" outlineLevel="1" x14ac:dyDescent="0.25">
      <c r="A736" s="71" t="s">
        <v>5946</v>
      </c>
      <c r="B736" s="76" t="s">
        <v>3569</v>
      </c>
      <c r="C736" s="54">
        <v>18000</v>
      </c>
      <c r="D736" s="54"/>
      <c r="E736" s="51"/>
      <c r="F736" s="55"/>
      <c r="G736" s="56"/>
      <c r="I736" s="53" t="s">
        <v>3570</v>
      </c>
      <c r="J736" s="59" t="str">
        <f t="shared" si="12"/>
        <v>32.5</v>
      </c>
    </row>
    <row r="737" spans="1:10" ht="40.5" hidden="1" outlineLevel="1" x14ac:dyDescent="0.25">
      <c r="A737" s="71" t="s">
        <v>5947</v>
      </c>
      <c r="B737" s="76" t="s">
        <v>3567</v>
      </c>
      <c r="C737" s="54">
        <v>25000</v>
      </c>
      <c r="D737" s="54"/>
      <c r="E737" s="51"/>
      <c r="F737" s="55"/>
      <c r="G737" s="56"/>
      <c r="I737" s="53" t="s">
        <v>3568</v>
      </c>
      <c r="J737" s="59" t="str">
        <f t="shared" si="12"/>
        <v>32.6</v>
      </c>
    </row>
    <row r="738" spans="1:10" ht="40.5" hidden="1" outlineLevel="1" x14ac:dyDescent="0.25">
      <c r="A738" s="71" t="s">
        <v>5948</v>
      </c>
      <c r="B738" s="76" t="s">
        <v>3565</v>
      </c>
      <c r="C738" s="54">
        <v>12000</v>
      </c>
      <c r="D738" s="54"/>
      <c r="E738" s="51"/>
      <c r="F738" s="55"/>
      <c r="G738" s="56"/>
      <c r="I738" s="53" t="s">
        <v>3566</v>
      </c>
      <c r="J738" s="59" t="str">
        <f t="shared" si="12"/>
        <v>32.7</v>
      </c>
    </row>
    <row r="739" spans="1:10" ht="40.5" hidden="1" outlineLevel="1" x14ac:dyDescent="0.25">
      <c r="A739" s="71" t="s">
        <v>5949</v>
      </c>
      <c r="B739" s="76" t="s">
        <v>3563</v>
      </c>
      <c r="C739" s="54">
        <v>15000</v>
      </c>
      <c r="D739" s="54"/>
      <c r="E739" s="51"/>
      <c r="F739" s="55"/>
      <c r="G739" s="56"/>
      <c r="I739" s="53" t="s">
        <v>3564</v>
      </c>
      <c r="J739" s="59" t="str">
        <f t="shared" si="12"/>
        <v>32.8</v>
      </c>
    </row>
    <row r="740" spans="1:10" ht="40.5" hidden="1" outlineLevel="1" x14ac:dyDescent="0.25">
      <c r="A740" s="71" t="s">
        <v>5950</v>
      </c>
      <c r="B740" s="76" t="s">
        <v>3561</v>
      </c>
      <c r="C740" s="54">
        <v>2000</v>
      </c>
      <c r="D740" s="54"/>
      <c r="E740" s="51"/>
      <c r="F740" s="55"/>
      <c r="G740" s="56"/>
      <c r="I740" s="53" t="s">
        <v>3562</v>
      </c>
      <c r="J740" s="59" t="str">
        <f t="shared" si="12"/>
        <v>32.9</v>
      </c>
    </row>
    <row r="741" spans="1:10" ht="45" x14ac:dyDescent="0.25">
      <c r="A741" s="101"/>
      <c r="B741" s="102" t="s">
        <v>3560</v>
      </c>
      <c r="C741" s="91"/>
      <c r="D741" s="96"/>
      <c r="E741" s="92"/>
      <c r="F741" s="98" t="s">
        <v>5951</v>
      </c>
      <c r="G741" s="99"/>
      <c r="H741" s="73">
        <v>1</v>
      </c>
      <c r="I741" s="94"/>
      <c r="J741" s="59">
        <f t="shared" si="12"/>
        <v>0</v>
      </c>
    </row>
    <row r="742" spans="1:10" ht="23.25" outlineLevel="1" x14ac:dyDescent="0.25">
      <c r="A742" s="101"/>
      <c r="B742" s="97" t="s">
        <v>3558</v>
      </c>
      <c r="C742" s="96">
        <v>2500</v>
      </c>
      <c r="D742" s="96"/>
      <c r="E742" s="92"/>
      <c r="F742" s="98" t="s">
        <v>5211</v>
      </c>
      <c r="G742" s="99" t="s">
        <v>5212</v>
      </c>
      <c r="H742" s="73">
        <v>1</v>
      </c>
      <c r="I742" s="94" t="s">
        <v>3559</v>
      </c>
      <c r="J742" s="59">
        <f t="shared" si="12"/>
        <v>0</v>
      </c>
    </row>
    <row r="743" spans="1:10" ht="23.25" outlineLevel="1" x14ac:dyDescent="0.25">
      <c r="A743" s="101"/>
      <c r="B743" s="97" t="s">
        <v>3556</v>
      </c>
      <c r="C743" s="96">
        <v>1000</v>
      </c>
      <c r="D743" s="96"/>
      <c r="E743" s="92"/>
      <c r="F743" s="98" t="s">
        <v>5211</v>
      </c>
      <c r="G743" s="99" t="s">
        <v>5212</v>
      </c>
      <c r="H743" s="73">
        <v>1</v>
      </c>
      <c r="I743" s="94" t="s">
        <v>3557</v>
      </c>
      <c r="J743" s="59">
        <f t="shared" si="12"/>
        <v>0</v>
      </c>
    </row>
    <row r="744" spans="1:10" ht="45" x14ac:dyDescent="0.25">
      <c r="A744" s="101"/>
      <c r="B744" s="102" t="s">
        <v>5952</v>
      </c>
      <c r="C744" s="91"/>
      <c r="D744" s="96"/>
      <c r="E744" s="92"/>
      <c r="F744" s="98"/>
      <c r="G744" s="99"/>
      <c r="H744" s="73">
        <v>1</v>
      </c>
      <c r="I744" s="94"/>
      <c r="J744" s="59">
        <f t="shared" si="12"/>
        <v>0</v>
      </c>
    </row>
    <row r="745" spans="1:10" hidden="1" outlineLevel="1" x14ac:dyDescent="0.25">
      <c r="A745" s="71" t="s">
        <v>5953</v>
      </c>
      <c r="B745" s="76" t="s">
        <v>3553</v>
      </c>
      <c r="C745" s="54">
        <v>700</v>
      </c>
      <c r="D745" s="54"/>
      <c r="E745" s="51"/>
      <c r="F745" s="55"/>
      <c r="G745" s="56"/>
      <c r="I745" s="53" t="s">
        <v>3554</v>
      </c>
      <c r="J745" s="59" t="str">
        <f t="shared" si="12"/>
        <v>33.1</v>
      </c>
    </row>
    <row r="746" spans="1:10" hidden="1" outlineLevel="1" x14ac:dyDescent="0.25">
      <c r="A746" s="71" t="s">
        <v>5954</v>
      </c>
      <c r="B746" s="76" t="s">
        <v>3551</v>
      </c>
      <c r="C746" s="54">
        <v>720</v>
      </c>
      <c r="D746" s="54"/>
      <c r="E746" s="51"/>
      <c r="F746" s="55"/>
      <c r="G746" s="56"/>
      <c r="I746" s="53" t="s">
        <v>3552</v>
      </c>
      <c r="J746" s="59" t="str">
        <f t="shared" si="12"/>
        <v>33.2</v>
      </c>
    </row>
    <row r="747" spans="1:10" hidden="1" outlineLevel="1" x14ac:dyDescent="0.25">
      <c r="A747" s="71" t="s">
        <v>5955</v>
      </c>
      <c r="B747" s="76" t="s">
        <v>3549</v>
      </c>
      <c r="C747" s="54">
        <v>720</v>
      </c>
      <c r="D747" s="54"/>
      <c r="E747" s="51"/>
      <c r="F747" s="55"/>
      <c r="G747" s="56"/>
      <c r="I747" s="53" t="s">
        <v>3550</v>
      </c>
      <c r="J747" s="59" t="str">
        <f t="shared" si="12"/>
        <v>33.3</v>
      </c>
    </row>
    <row r="748" spans="1:10" hidden="1" outlineLevel="1" x14ac:dyDescent="0.25">
      <c r="A748" s="71" t="s">
        <v>5956</v>
      </c>
      <c r="B748" s="76" t="s">
        <v>3547</v>
      </c>
      <c r="C748" s="54">
        <v>720</v>
      </c>
      <c r="D748" s="54"/>
      <c r="E748" s="51"/>
      <c r="F748" s="55"/>
      <c r="G748" s="56"/>
      <c r="I748" s="53" t="s">
        <v>3548</v>
      </c>
      <c r="J748" s="59" t="str">
        <f t="shared" si="12"/>
        <v>33.4</v>
      </c>
    </row>
    <row r="749" spans="1:10" hidden="1" outlineLevel="1" x14ac:dyDescent="0.25">
      <c r="A749" s="71" t="s">
        <v>5957</v>
      </c>
      <c r="B749" s="76" t="s">
        <v>3545</v>
      </c>
      <c r="C749" s="54">
        <v>720</v>
      </c>
      <c r="D749" s="54"/>
      <c r="E749" s="51"/>
      <c r="F749" s="55"/>
      <c r="G749" s="56"/>
      <c r="I749" s="53" t="s">
        <v>3546</v>
      </c>
      <c r="J749" s="59" t="str">
        <f t="shared" si="12"/>
        <v>33.5</v>
      </c>
    </row>
    <row r="750" spans="1:10" hidden="1" outlineLevel="1" x14ac:dyDescent="0.25">
      <c r="A750" s="71" t="s">
        <v>5958</v>
      </c>
      <c r="B750" s="76" t="s">
        <v>3543</v>
      </c>
      <c r="C750" s="54">
        <v>720</v>
      </c>
      <c r="D750" s="54"/>
      <c r="E750" s="51"/>
      <c r="F750" s="55"/>
      <c r="G750" s="56"/>
      <c r="I750" s="53" t="s">
        <v>3544</v>
      </c>
      <c r="J750" s="59" t="str">
        <f t="shared" si="12"/>
        <v>33.6</v>
      </c>
    </row>
    <row r="751" spans="1:10" hidden="1" outlineLevel="1" x14ac:dyDescent="0.25">
      <c r="A751" s="71" t="s">
        <v>5959</v>
      </c>
      <c r="B751" s="76" t="s">
        <v>3541</v>
      </c>
      <c r="C751" s="54">
        <v>720</v>
      </c>
      <c r="D751" s="54"/>
      <c r="E751" s="51"/>
      <c r="F751" s="55"/>
      <c r="G751" s="56"/>
      <c r="I751" s="53" t="s">
        <v>3542</v>
      </c>
      <c r="J751" s="59" t="str">
        <f t="shared" si="12"/>
        <v>33.7</v>
      </c>
    </row>
    <row r="752" spans="1:10" hidden="1" outlineLevel="1" x14ac:dyDescent="0.25">
      <c r="A752" s="71" t="s">
        <v>5960</v>
      </c>
      <c r="B752" s="76" t="s">
        <v>3539</v>
      </c>
      <c r="C752" s="54">
        <v>720</v>
      </c>
      <c r="D752" s="54"/>
      <c r="E752" s="51"/>
      <c r="F752" s="55"/>
      <c r="G752" s="56"/>
      <c r="I752" s="53" t="s">
        <v>3540</v>
      </c>
      <c r="J752" s="59" t="str">
        <f t="shared" si="12"/>
        <v>33.8</v>
      </c>
    </row>
    <row r="753" spans="1:10" hidden="1" outlineLevel="1" x14ac:dyDescent="0.25">
      <c r="A753" s="71" t="s">
        <v>5961</v>
      </c>
      <c r="B753" s="76" t="s">
        <v>3537</v>
      </c>
      <c r="C753" s="54">
        <v>720</v>
      </c>
      <c r="D753" s="54"/>
      <c r="E753" s="51"/>
      <c r="F753" s="55"/>
      <c r="G753" s="56"/>
      <c r="I753" s="53" t="s">
        <v>3538</v>
      </c>
      <c r="J753" s="59" t="str">
        <f t="shared" si="12"/>
        <v>33.9</v>
      </c>
    </row>
    <row r="754" spans="1:10" ht="40.5" hidden="1" outlineLevel="1" x14ac:dyDescent="0.25">
      <c r="A754" s="71" t="s">
        <v>5962</v>
      </c>
      <c r="B754" s="76" t="s">
        <v>3535</v>
      </c>
      <c r="C754" s="54">
        <v>12650</v>
      </c>
      <c r="D754" s="54"/>
      <c r="E754" s="51"/>
      <c r="F754" s="55"/>
      <c r="G754" s="56"/>
      <c r="I754" s="53" t="s">
        <v>3536</v>
      </c>
      <c r="J754" s="59" t="str">
        <f t="shared" si="12"/>
        <v>33.10</v>
      </c>
    </row>
    <row r="755" spans="1:10" hidden="1" outlineLevel="1" x14ac:dyDescent="0.25">
      <c r="A755" s="71" t="s">
        <v>5963</v>
      </c>
      <c r="B755" s="76" t="s">
        <v>3533</v>
      </c>
      <c r="C755" s="54">
        <v>720</v>
      </c>
      <c r="D755" s="54"/>
      <c r="E755" s="51"/>
      <c r="F755" s="55"/>
      <c r="G755" s="56"/>
      <c r="I755" s="53" t="s">
        <v>3534</v>
      </c>
      <c r="J755" s="59" t="str">
        <f t="shared" si="12"/>
        <v>33.11</v>
      </c>
    </row>
    <row r="756" spans="1:10" hidden="1" outlineLevel="1" x14ac:dyDescent="0.25">
      <c r="A756" s="71" t="s">
        <v>5964</v>
      </c>
      <c r="B756" s="76" t="s">
        <v>3531</v>
      </c>
      <c r="C756" s="54">
        <v>720</v>
      </c>
      <c r="D756" s="54"/>
      <c r="E756" s="51"/>
      <c r="F756" s="55"/>
      <c r="G756" s="56"/>
      <c r="I756" s="53" t="s">
        <v>3532</v>
      </c>
      <c r="J756" s="59" t="str">
        <f t="shared" si="12"/>
        <v>33.12</v>
      </c>
    </row>
    <row r="757" spans="1:10" hidden="1" outlineLevel="1" x14ac:dyDescent="0.25">
      <c r="A757" s="71" t="s">
        <v>5965</v>
      </c>
      <c r="B757" s="76" t="s">
        <v>3529</v>
      </c>
      <c r="C757" s="54">
        <v>720</v>
      </c>
      <c r="D757" s="54"/>
      <c r="E757" s="51"/>
      <c r="F757" s="55"/>
      <c r="G757" s="56"/>
      <c r="I757" s="53" t="s">
        <v>3530</v>
      </c>
      <c r="J757" s="59" t="str">
        <f t="shared" si="12"/>
        <v>33.13</v>
      </c>
    </row>
    <row r="758" spans="1:10" hidden="1" outlineLevel="1" x14ac:dyDescent="0.25">
      <c r="A758" s="71" t="s">
        <v>5966</v>
      </c>
      <c r="B758" s="76" t="s">
        <v>3527</v>
      </c>
      <c r="C758" s="54">
        <v>720</v>
      </c>
      <c r="D758" s="54"/>
      <c r="E758" s="51"/>
      <c r="F758" s="55"/>
      <c r="G758" s="56"/>
      <c r="I758" s="53" t="s">
        <v>3528</v>
      </c>
      <c r="J758" s="59" t="str">
        <f t="shared" si="12"/>
        <v>33.14</v>
      </c>
    </row>
    <row r="759" spans="1:10" hidden="1" outlineLevel="1" x14ac:dyDescent="0.25">
      <c r="A759" s="71" t="s">
        <v>5967</v>
      </c>
      <c r="B759" s="76" t="s">
        <v>3525</v>
      </c>
      <c r="C759" s="54">
        <v>720</v>
      </c>
      <c r="D759" s="54"/>
      <c r="E759" s="51"/>
      <c r="F759" s="55"/>
      <c r="G759" s="56"/>
      <c r="I759" s="53" t="s">
        <v>3526</v>
      </c>
      <c r="J759" s="59" t="str">
        <f t="shared" si="12"/>
        <v>33.15</v>
      </c>
    </row>
    <row r="760" spans="1:10" ht="40.5" hidden="1" outlineLevel="1" x14ac:dyDescent="0.25">
      <c r="A760" s="71" t="s">
        <v>5968</v>
      </c>
      <c r="B760" s="76" t="s">
        <v>3523</v>
      </c>
      <c r="C760" s="54">
        <v>720</v>
      </c>
      <c r="D760" s="54"/>
      <c r="E760" s="51"/>
      <c r="F760" s="55"/>
      <c r="G760" s="56"/>
      <c r="I760" s="53" t="s">
        <v>3524</v>
      </c>
      <c r="J760" s="59" t="str">
        <f t="shared" si="12"/>
        <v>33.16</v>
      </c>
    </row>
    <row r="761" spans="1:10" hidden="1" outlineLevel="1" x14ac:dyDescent="0.25">
      <c r="A761" s="71" t="s">
        <v>5969</v>
      </c>
      <c r="B761" s="76" t="s">
        <v>3521</v>
      </c>
      <c r="C761" s="54">
        <v>720</v>
      </c>
      <c r="D761" s="54"/>
      <c r="E761" s="51"/>
      <c r="F761" s="55"/>
      <c r="G761" s="56"/>
      <c r="I761" s="53" t="s">
        <v>3522</v>
      </c>
      <c r="J761" s="59" t="str">
        <f t="shared" si="12"/>
        <v>33.17</v>
      </c>
    </row>
    <row r="762" spans="1:10" ht="40.5" hidden="1" outlineLevel="1" x14ac:dyDescent="0.25">
      <c r="A762" s="71" t="s">
        <v>5970</v>
      </c>
      <c r="B762" s="76" t="s">
        <v>3519</v>
      </c>
      <c r="C762" s="54">
        <v>720</v>
      </c>
      <c r="D762" s="54"/>
      <c r="E762" s="51"/>
      <c r="F762" s="55"/>
      <c r="G762" s="56"/>
      <c r="I762" s="53" t="s">
        <v>3520</v>
      </c>
      <c r="J762" s="59" t="str">
        <f t="shared" si="12"/>
        <v>33.18</v>
      </c>
    </row>
    <row r="763" spans="1:10" ht="40.5" hidden="1" outlineLevel="1" x14ac:dyDescent="0.25">
      <c r="A763" s="71" t="s">
        <v>5971</v>
      </c>
      <c r="B763" s="76" t="s">
        <v>3517</v>
      </c>
      <c r="C763" s="54">
        <v>720</v>
      </c>
      <c r="D763" s="54"/>
      <c r="E763" s="51"/>
      <c r="F763" s="55"/>
      <c r="G763" s="56"/>
      <c r="I763" s="53" t="s">
        <v>3518</v>
      </c>
      <c r="J763" s="59" t="str">
        <f t="shared" si="12"/>
        <v>33.19</v>
      </c>
    </row>
    <row r="764" spans="1:10" ht="40.5" hidden="1" outlineLevel="1" x14ac:dyDescent="0.25">
      <c r="A764" s="71" t="s">
        <v>5972</v>
      </c>
      <c r="B764" s="76" t="s">
        <v>3515</v>
      </c>
      <c r="C764" s="54">
        <v>720</v>
      </c>
      <c r="D764" s="54"/>
      <c r="E764" s="51"/>
      <c r="F764" s="55"/>
      <c r="G764" s="56"/>
      <c r="I764" s="53" t="s">
        <v>3516</v>
      </c>
      <c r="J764" s="59" t="str">
        <f t="shared" si="12"/>
        <v>33.20</v>
      </c>
    </row>
    <row r="765" spans="1:10" hidden="1" outlineLevel="1" x14ac:dyDescent="0.25">
      <c r="A765" s="71" t="s">
        <v>5973</v>
      </c>
      <c r="B765" s="76" t="s">
        <v>3513</v>
      </c>
      <c r="C765" s="54">
        <v>720</v>
      </c>
      <c r="D765" s="54"/>
      <c r="E765" s="51"/>
      <c r="F765" s="55"/>
      <c r="G765" s="56"/>
      <c r="I765" s="53" t="s">
        <v>3514</v>
      </c>
      <c r="J765" s="59" t="str">
        <f t="shared" si="12"/>
        <v>33.21</v>
      </c>
    </row>
    <row r="766" spans="1:10" hidden="1" outlineLevel="1" x14ac:dyDescent="0.25">
      <c r="A766" s="71" t="s">
        <v>5974</v>
      </c>
      <c r="B766" s="76" t="s">
        <v>3511</v>
      </c>
      <c r="C766" s="54">
        <v>720</v>
      </c>
      <c r="D766" s="54"/>
      <c r="E766" s="51"/>
      <c r="F766" s="55"/>
      <c r="G766" s="56"/>
      <c r="I766" s="53" t="s">
        <v>3512</v>
      </c>
      <c r="J766" s="59" t="str">
        <f t="shared" si="12"/>
        <v>33.22</v>
      </c>
    </row>
    <row r="767" spans="1:10" ht="40.5" hidden="1" outlineLevel="1" x14ac:dyDescent="0.25">
      <c r="A767" s="71" t="s">
        <v>5975</v>
      </c>
      <c r="B767" s="76" t="s">
        <v>3509</v>
      </c>
      <c r="C767" s="54">
        <v>720</v>
      </c>
      <c r="D767" s="54"/>
      <c r="E767" s="51"/>
      <c r="F767" s="55"/>
      <c r="G767" s="56"/>
      <c r="I767" s="53" t="s">
        <v>3510</v>
      </c>
      <c r="J767" s="59" t="str">
        <f t="shared" si="12"/>
        <v>33.23</v>
      </c>
    </row>
    <row r="768" spans="1:10" ht="40.5" hidden="1" outlineLevel="1" x14ac:dyDescent="0.25">
      <c r="A768" s="71" t="s">
        <v>5976</v>
      </c>
      <c r="B768" s="76" t="s">
        <v>3507</v>
      </c>
      <c r="C768" s="54">
        <v>720</v>
      </c>
      <c r="D768" s="54"/>
      <c r="E768" s="51"/>
      <c r="F768" s="55"/>
      <c r="G768" s="56"/>
      <c r="I768" s="53" t="s">
        <v>3508</v>
      </c>
      <c r="J768" s="59" t="str">
        <f t="shared" si="12"/>
        <v>33.24</v>
      </c>
    </row>
    <row r="769" spans="1:10" ht="40.5" hidden="1" outlineLevel="1" x14ac:dyDescent="0.25">
      <c r="A769" s="71" t="s">
        <v>5977</v>
      </c>
      <c r="B769" s="76" t="s">
        <v>3505</v>
      </c>
      <c r="C769" s="54">
        <v>720</v>
      </c>
      <c r="D769" s="54"/>
      <c r="E769" s="51"/>
      <c r="F769" s="55"/>
      <c r="G769" s="56"/>
      <c r="I769" s="53" t="s">
        <v>3506</v>
      </c>
      <c r="J769" s="59" t="str">
        <f t="shared" si="12"/>
        <v>33.25</v>
      </c>
    </row>
    <row r="770" spans="1:10" hidden="1" outlineLevel="1" x14ac:dyDescent="0.25">
      <c r="A770" s="71" t="s">
        <v>5978</v>
      </c>
      <c r="B770" s="76" t="s">
        <v>3503</v>
      </c>
      <c r="C770" s="54">
        <v>600</v>
      </c>
      <c r="D770" s="54"/>
      <c r="E770" s="51"/>
      <c r="F770" s="55"/>
      <c r="G770" s="56"/>
      <c r="I770" s="53" t="s">
        <v>3504</v>
      </c>
      <c r="J770" s="59" t="str">
        <f t="shared" si="12"/>
        <v>33.26</v>
      </c>
    </row>
    <row r="771" spans="1:10" hidden="1" outlineLevel="1" x14ac:dyDescent="0.25">
      <c r="A771" s="71" t="s">
        <v>5979</v>
      </c>
      <c r="B771" s="76" t="s">
        <v>3501</v>
      </c>
      <c r="C771" s="54">
        <v>600</v>
      </c>
      <c r="D771" s="54"/>
      <c r="E771" s="51"/>
      <c r="F771" s="55"/>
      <c r="G771" s="56"/>
      <c r="I771" s="53" t="s">
        <v>3502</v>
      </c>
      <c r="J771" s="59" t="str">
        <f t="shared" si="12"/>
        <v>33.27</v>
      </c>
    </row>
    <row r="772" spans="1:10" hidden="1" outlineLevel="1" x14ac:dyDescent="0.25">
      <c r="A772" s="71" t="s">
        <v>5980</v>
      </c>
      <c r="B772" s="76" t="s">
        <v>3499</v>
      </c>
      <c r="C772" s="54">
        <v>600</v>
      </c>
      <c r="D772" s="54"/>
      <c r="E772" s="51"/>
      <c r="F772" s="55"/>
      <c r="G772" s="56"/>
      <c r="I772" s="53" t="s">
        <v>3500</v>
      </c>
      <c r="J772" s="59" t="str">
        <f t="shared" si="12"/>
        <v>33.28</v>
      </c>
    </row>
    <row r="773" spans="1:10" hidden="1" outlineLevel="1" x14ac:dyDescent="0.25">
      <c r="A773" s="71" t="s">
        <v>5981</v>
      </c>
      <c r="B773" s="76" t="s">
        <v>3497</v>
      </c>
      <c r="C773" s="54">
        <v>600</v>
      </c>
      <c r="D773" s="54"/>
      <c r="E773" s="51"/>
      <c r="F773" s="55"/>
      <c r="G773" s="56"/>
      <c r="I773" s="53" t="s">
        <v>3498</v>
      </c>
      <c r="J773" s="59" t="str">
        <f t="shared" si="12"/>
        <v>33.29</v>
      </c>
    </row>
    <row r="774" spans="1:10" hidden="1" outlineLevel="1" x14ac:dyDescent="0.25">
      <c r="A774" s="71" t="s">
        <v>5982</v>
      </c>
      <c r="B774" s="76" t="s">
        <v>3495</v>
      </c>
      <c r="C774" s="54">
        <v>600</v>
      </c>
      <c r="D774" s="54"/>
      <c r="E774" s="51"/>
      <c r="F774" s="55"/>
      <c r="G774" s="56"/>
      <c r="I774" s="53" t="s">
        <v>3496</v>
      </c>
      <c r="J774" s="59" t="str">
        <f t="shared" si="12"/>
        <v>33.30</v>
      </c>
    </row>
    <row r="775" spans="1:10" ht="46.5" outlineLevel="1" x14ac:dyDescent="0.25">
      <c r="A775" s="101" t="s">
        <v>5983</v>
      </c>
      <c r="B775" s="97" t="s">
        <v>3493</v>
      </c>
      <c r="C775" s="96">
        <v>9000</v>
      </c>
      <c r="D775" s="96">
        <v>8400</v>
      </c>
      <c r="E775" s="92">
        <f t="shared" ref="E775:E782" si="13">D775/C775-1</f>
        <v>-6.6666666666666652E-2</v>
      </c>
      <c r="F775" s="98" t="s">
        <v>5186</v>
      </c>
      <c r="G775" s="99" t="s">
        <v>5185</v>
      </c>
      <c r="H775" s="73">
        <v>1</v>
      </c>
      <c r="I775" s="94" t="s">
        <v>3494</v>
      </c>
      <c r="J775" s="59" t="str">
        <f t="shared" ref="J775:J838" si="14">A775</f>
        <v>33.31</v>
      </c>
    </row>
    <row r="776" spans="1:10" ht="46.5" outlineLevel="1" x14ac:dyDescent="0.25">
      <c r="A776" s="101" t="s">
        <v>5984</v>
      </c>
      <c r="B776" s="97" t="s">
        <v>5187</v>
      </c>
      <c r="C776" s="96">
        <v>600</v>
      </c>
      <c r="D776" s="96">
        <v>1200</v>
      </c>
      <c r="E776" s="92">
        <f t="shared" si="13"/>
        <v>1</v>
      </c>
      <c r="F776" s="98" t="s">
        <v>5188</v>
      </c>
      <c r="G776" s="99" t="s">
        <v>5185</v>
      </c>
      <c r="H776" s="73">
        <v>1</v>
      </c>
      <c r="I776" s="94" t="s">
        <v>3492</v>
      </c>
      <c r="J776" s="59" t="str">
        <f t="shared" si="14"/>
        <v>33.32</v>
      </c>
    </row>
    <row r="777" spans="1:10" ht="46.5" outlineLevel="1" x14ac:dyDescent="0.25">
      <c r="A777" s="101" t="s">
        <v>5985</v>
      </c>
      <c r="B777" s="97" t="s">
        <v>5189</v>
      </c>
      <c r="C777" s="96">
        <v>600</v>
      </c>
      <c r="D777" s="96">
        <v>1200</v>
      </c>
      <c r="E777" s="92">
        <f t="shared" si="13"/>
        <v>1</v>
      </c>
      <c r="F777" s="98" t="s">
        <v>5190</v>
      </c>
      <c r="G777" s="99" t="s">
        <v>5185</v>
      </c>
      <c r="H777" s="73">
        <v>1</v>
      </c>
      <c r="I777" s="94" t="s">
        <v>3490</v>
      </c>
      <c r="J777" s="59" t="str">
        <f t="shared" si="14"/>
        <v>33.33</v>
      </c>
    </row>
    <row r="778" spans="1:10" ht="46.5" outlineLevel="1" x14ac:dyDescent="0.25">
      <c r="A778" s="101" t="s">
        <v>5986</v>
      </c>
      <c r="B778" s="97" t="s">
        <v>5191</v>
      </c>
      <c r="C778" s="96">
        <v>600</v>
      </c>
      <c r="D778" s="96">
        <v>1200</v>
      </c>
      <c r="E778" s="92">
        <f t="shared" si="13"/>
        <v>1</v>
      </c>
      <c r="F778" s="98" t="s">
        <v>5190</v>
      </c>
      <c r="G778" s="99" t="s">
        <v>5185</v>
      </c>
      <c r="H778" s="73">
        <v>1</v>
      </c>
      <c r="I778" s="94" t="s">
        <v>3488</v>
      </c>
      <c r="J778" s="59" t="str">
        <f t="shared" si="14"/>
        <v>33.34</v>
      </c>
    </row>
    <row r="779" spans="1:10" ht="46.5" outlineLevel="1" x14ac:dyDescent="0.25">
      <c r="A779" s="101" t="s">
        <v>5987</v>
      </c>
      <c r="B779" s="97" t="s">
        <v>5192</v>
      </c>
      <c r="C779" s="96">
        <v>600</v>
      </c>
      <c r="D779" s="96">
        <v>1200</v>
      </c>
      <c r="E779" s="92">
        <f t="shared" si="13"/>
        <v>1</v>
      </c>
      <c r="F779" s="98" t="s">
        <v>5190</v>
      </c>
      <c r="G779" s="99" t="s">
        <v>5185</v>
      </c>
      <c r="H779" s="73">
        <v>1</v>
      </c>
      <c r="I779" s="94" t="s">
        <v>3486</v>
      </c>
      <c r="J779" s="59" t="str">
        <f t="shared" si="14"/>
        <v>33.35</v>
      </c>
    </row>
    <row r="780" spans="1:10" ht="46.5" outlineLevel="1" x14ac:dyDescent="0.25">
      <c r="A780" s="101" t="s">
        <v>5988</v>
      </c>
      <c r="B780" s="97" t="s">
        <v>5193</v>
      </c>
      <c r="C780" s="96">
        <v>600</v>
      </c>
      <c r="D780" s="96">
        <v>1200</v>
      </c>
      <c r="E780" s="92">
        <f t="shared" si="13"/>
        <v>1</v>
      </c>
      <c r="F780" s="98" t="s">
        <v>5190</v>
      </c>
      <c r="G780" s="99" t="s">
        <v>5185</v>
      </c>
      <c r="H780" s="73">
        <v>1</v>
      </c>
      <c r="I780" s="94" t="s">
        <v>3484</v>
      </c>
      <c r="J780" s="59" t="str">
        <f t="shared" si="14"/>
        <v>33.36</v>
      </c>
    </row>
    <row r="781" spans="1:10" ht="46.5" outlineLevel="1" x14ac:dyDescent="0.25">
      <c r="A781" s="101" t="s">
        <v>5989</v>
      </c>
      <c r="B781" s="97" t="s">
        <v>5194</v>
      </c>
      <c r="C781" s="96">
        <v>600</v>
      </c>
      <c r="D781" s="96">
        <v>1200</v>
      </c>
      <c r="E781" s="92">
        <f t="shared" si="13"/>
        <v>1</v>
      </c>
      <c r="F781" s="98" t="s">
        <v>5190</v>
      </c>
      <c r="G781" s="99" t="s">
        <v>5185</v>
      </c>
      <c r="H781" s="73">
        <v>1</v>
      </c>
      <c r="I781" s="94" t="s">
        <v>3482</v>
      </c>
      <c r="J781" s="59" t="str">
        <f t="shared" si="14"/>
        <v>33.37</v>
      </c>
    </row>
    <row r="782" spans="1:10" ht="46.5" outlineLevel="1" x14ac:dyDescent="0.25">
      <c r="A782" s="101" t="s">
        <v>5990</v>
      </c>
      <c r="B782" s="97" t="s">
        <v>5195</v>
      </c>
      <c r="C782" s="96">
        <v>600</v>
      </c>
      <c r="D782" s="96">
        <v>1200</v>
      </c>
      <c r="E782" s="92">
        <f t="shared" si="13"/>
        <v>1</v>
      </c>
      <c r="F782" s="98" t="s">
        <v>5190</v>
      </c>
      <c r="G782" s="99" t="s">
        <v>5185</v>
      </c>
      <c r="H782" s="73">
        <v>1</v>
      </c>
      <c r="I782" s="94" t="s">
        <v>3480</v>
      </c>
      <c r="J782" s="59" t="str">
        <f t="shared" si="14"/>
        <v>33.38</v>
      </c>
    </row>
    <row r="783" spans="1:10" hidden="1" outlineLevel="1" x14ac:dyDescent="0.25">
      <c r="A783" s="71" t="s">
        <v>5991</v>
      </c>
      <c r="B783" s="76" t="s">
        <v>3477</v>
      </c>
      <c r="C783" s="54">
        <v>1080</v>
      </c>
      <c r="D783" s="54"/>
      <c r="E783" s="51"/>
      <c r="F783" s="55"/>
      <c r="G783" s="56"/>
      <c r="I783" s="53" t="s">
        <v>3478</v>
      </c>
      <c r="J783" s="59" t="str">
        <f t="shared" si="14"/>
        <v>33.39</v>
      </c>
    </row>
    <row r="784" spans="1:10" hidden="1" outlineLevel="1" x14ac:dyDescent="0.25">
      <c r="A784" s="71" t="s">
        <v>5992</v>
      </c>
      <c r="B784" s="76" t="s">
        <v>3475</v>
      </c>
      <c r="C784" s="54">
        <v>1800</v>
      </c>
      <c r="D784" s="54"/>
      <c r="E784" s="51"/>
      <c r="F784" s="55"/>
      <c r="G784" s="56"/>
      <c r="I784" s="53" t="s">
        <v>3476</v>
      </c>
      <c r="J784" s="59" t="str">
        <f t="shared" si="14"/>
        <v>33.40</v>
      </c>
    </row>
    <row r="785" spans="1:10" hidden="1" outlineLevel="1" x14ac:dyDescent="0.25">
      <c r="A785" s="71" t="s">
        <v>5993</v>
      </c>
      <c r="B785" s="76" t="s">
        <v>3473</v>
      </c>
      <c r="C785" s="54">
        <v>600</v>
      </c>
      <c r="D785" s="54"/>
      <c r="E785" s="51"/>
      <c r="F785" s="55"/>
      <c r="G785" s="56"/>
      <c r="I785" s="53" t="s">
        <v>3474</v>
      </c>
      <c r="J785" s="59" t="str">
        <f t="shared" si="14"/>
        <v>33.41</v>
      </c>
    </row>
    <row r="786" spans="1:10" hidden="1" outlineLevel="1" x14ac:dyDescent="0.25">
      <c r="A786" s="71" t="s">
        <v>5994</v>
      </c>
      <c r="B786" s="76" t="s">
        <v>3471</v>
      </c>
      <c r="C786" s="54">
        <v>600</v>
      </c>
      <c r="D786" s="54"/>
      <c r="E786" s="51"/>
      <c r="F786" s="55"/>
      <c r="G786" s="56"/>
      <c r="I786" s="53" t="s">
        <v>3472</v>
      </c>
      <c r="J786" s="59" t="str">
        <f t="shared" si="14"/>
        <v>33.42</v>
      </c>
    </row>
    <row r="787" spans="1:10" hidden="1" outlineLevel="1" x14ac:dyDescent="0.25">
      <c r="A787" s="71" t="s">
        <v>5995</v>
      </c>
      <c r="B787" s="76" t="s">
        <v>3469</v>
      </c>
      <c r="C787" s="54">
        <v>2000</v>
      </c>
      <c r="D787" s="54"/>
      <c r="E787" s="51"/>
      <c r="F787" s="55"/>
      <c r="G787" s="56"/>
      <c r="I787" s="53" t="s">
        <v>3470</v>
      </c>
      <c r="J787" s="59" t="str">
        <f t="shared" si="14"/>
        <v>33.43</v>
      </c>
    </row>
    <row r="788" spans="1:10" ht="40.5" hidden="1" outlineLevel="1" x14ac:dyDescent="0.25">
      <c r="A788" s="71" t="s">
        <v>5996</v>
      </c>
      <c r="B788" s="76" t="s">
        <v>3467</v>
      </c>
      <c r="C788" s="54">
        <v>1200</v>
      </c>
      <c r="D788" s="54"/>
      <c r="E788" s="51"/>
      <c r="F788" s="55"/>
      <c r="G788" s="56"/>
      <c r="I788" s="53" t="s">
        <v>3468</v>
      </c>
      <c r="J788" s="59" t="str">
        <f t="shared" si="14"/>
        <v>33.44</v>
      </c>
    </row>
    <row r="789" spans="1:10" hidden="1" outlineLevel="1" x14ac:dyDescent="0.25">
      <c r="A789" s="71" t="s">
        <v>5997</v>
      </c>
      <c r="B789" s="76" t="s">
        <v>3465</v>
      </c>
      <c r="C789" s="54">
        <v>700</v>
      </c>
      <c r="D789" s="54"/>
      <c r="E789" s="51"/>
      <c r="F789" s="55"/>
      <c r="G789" s="56"/>
      <c r="I789" s="53" t="s">
        <v>3466</v>
      </c>
      <c r="J789" s="59" t="str">
        <f t="shared" si="14"/>
        <v>33.45</v>
      </c>
    </row>
    <row r="790" spans="1:10" hidden="1" outlineLevel="1" x14ac:dyDescent="0.25">
      <c r="A790" s="71" t="s">
        <v>5998</v>
      </c>
      <c r="B790" s="76" t="s">
        <v>3463</v>
      </c>
      <c r="C790" s="54">
        <v>1300</v>
      </c>
      <c r="D790" s="54"/>
      <c r="E790" s="51"/>
      <c r="F790" s="55"/>
      <c r="G790" s="56"/>
      <c r="I790" s="53" t="s">
        <v>3464</v>
      </c>
      <c r="J790" s="59" t="str">
        <f t="shared" si="14"/>
        <v>33.46</v>
      </c>
    </row>
    <row r="791" spans="1:10" hidden="1" outlineLevel="1" x14ac:dyDescent="0.25">
      <c r="A791" s="71" t="s">
        <v>5999</v>
      </c>
      <c r="B791" s="76" t="s">
        <v>3461</v>
      </c>
      <c r="C791" s="54">
        <v>600</v>
      </c>
      <c r="D791" s="54"/>
      <c r="E791" s="51"/>
      <c r="F791" s="55"/>
      <c r="G791" s="56"/>
      <c r="I791" s="53" t="s">
        <v>3462</v>
      </c>
      <c r="J791" s="59" t="str">
        <f t="shared" si="14"/>
        <v>33.47</v>
      </c>
    </row>
    <row r="792" spans="1:10" hidden="1" outlineLevel="1" x14ac:dyDescent="0.25">
      <c r="A792" s="71" t="s">
        <v>6000</v>
      </c>
      <c r="B792" s="76" t="s">
        <v>3459</v>
      </c>
      <c r="C792" s="54">
        <v>600</v>
      </c>
      <c r="D792" s="54"/>
      <c r="E792" s="51"/>
      <c r="F792" s="55"/>
      <c r="G792" s="56"/>
      <c r="I792" s="53" t="s">
        <v>3460</v>
      </c>
      <c r="J792" s="59" t="str">
        <f t="shared" si="14"/>
        <v>33.48</v>
      </c>
    </row>
    <row r="793" spans="1:10" hidden="1" outlineLevel="1" x14ac:dyDescent="0.25">
      <c r="A793" s="71" t="s">
        <v>6001</v>
      </c>
      <c r="B793" s="76" t="s">
        <v>3457</v>
      </c>
      <c r="C793" s="54">
        <v>600</v>
      </c>
      <c r="D793" s="54"/>
      <c r="E793" s="51"/>
      <c r="F793" s="55"/>
      <c r="G793" s="56"/>
      <c r="I793" s="53" t="s">
        <v>3458</v>
      </c>
      <c r="J793" s="59" t="str">
        <f t="shared" si="14"/>
        <v>33.49</v>
      </c>
    </row>
    <row r="794" spans="1:10" hidden="1" outlineLevel="1" x14ac:dyDescent="0.25">
      <c r="A794" s="71" t="s">
        <v>6002</v>
      </c>
      <c r="B794" s="76" t="s">
        <v>3455</v>
      </c>
      <c r="C794" s="54">
        <v>600</v>
      </c>
      <c r="D794" s="54"/>
      <c r="E794" s="51"/>
      <c r="F794" s="55"/>
      <c r="G794" s="56"/>
      <c r="I794" s="53" t="s">
        <v>3456</v>
      </c>
      <c r="J794" s="59" t="str">
        <f t="shared" si="14"/>
        <v>33.50</v>
      </c>
    </row>
    <row r="795" spans="1:10" hidden="1" outlineLevel="1" x14ac:dyDescent="0.25">
      <c r="A795" s="71" t="s">
        <v>6003</v>
      </c>
      <c r="B795" s="76" t="s">
        <v>3453</v>
      </c>
      <c r="C795" s="54">
        <v>600</v>
      </c>
      <c r="D795" s="54"/>
      <c r="E795" s="51"/>
      <c r="F795" s="55"/>
      <c r="G795" s="56"/>
      <c r="I795" s="53" t="s">
        <v>3454</v>
      </c>
      <c r="J795" s="59" t="str">
        <f t="shared" si="14"/>
        <v>33.51</v>
      </c>
    </row>
    <row r="796" spans="1:10" hidden="1" outlineLevel="1" x14ac:dyDescent="0.25">
      <c r="A796" s="71" t="s">
        <v>6004</v>
      </c>
      <c r="B796" s="76" t="s">
        <v>3451</v>
      </c>
      <c r="C796" s="54">
        <v>960</v>
      </c>
      <c r="D796" s="54"/>
      <c r="E796" s="51"/>
      <c r="F796" s="55"/>
      <c r="G796" s="56"/>
      <c r="I796" s="53" t="s">
        <v>3452</v>
      </c>
      <c r="J796" s="59" t="str">
        <f t="shared" si="14"/>
        <v>33.52</v>
      </c>
    </row>
    <row r="797" spans="1:10" hidden="1" outlineLevel="1" x14ac:dyDescent="0.25">
      <c r="A797" s="71" t="s">
        <v>6005</v>
      </c>
      <c r="B797" s="76" t="s">
        <v>3449</v>
      </c>
      <c r="C797" s="54">
        <v>960</v>
      </c>
      <c r="D797" s="54"/>
      <c r="E797" s="51"/>
      <c r="F797" s="55"/>
      <c r="G797" s="56"/>
      <c r="I797" s="53" t="s">
        <v>3450</v>
      </c>
      <c r="J797" s="59" t="str">
        <f t="shared" si="14"/>
        <v>33.53</v>
      </c>
    </row>
    <row r="798" spans="1:10" hidden="1" outlineLevel="1" x14ac:dyDescent="0.25">
      <c r="A798" s="71" t="s">
        <v>6006</v>
      </c>
      <c r="B798" s="76" t="s">
        <v>3447</v>
      </c>
      <c r="C798" s="54">
        <v>960</v>
      </c>
      <c r="D798" s="54"/>
      <c r="E798" s="51"/>
      <c r="F798" s="55"/>
      <c r="G798" s="56"/>
      <c r="I798" s="53" t="s">
        <v>3448</v>
      </c>
      <c r="J798" s="59" t="str">
        <f t="shared" si="14"/>
        <v>33.54</v>
      </c>
    </row>
    <row r="799" spans="1:10" hidden="1" outlineLevel="1" x14ac:dyDescent="0.25">
      <c r="A799" s="71" t="s">
        <v>6007</v>
      </c>
      <c r="B799" s="76" t="s">
        <v>3445</v>
      </c>
      <c r="C799" s="54">
        <v>960</v>
      </c>
      <c r="D799" s="54"/>
      <c r="E799" s="51"/>
      <c r="F799" s="55"/>
      <c r="G799" s="56"/>
      <c r="I799" s="53" t="s">
        <v>3446</v>
      </c>
      <c r="J799" s="59" t="str">
        <f t="shared" si="14"/>
        <v>33.55</v>
      </c>
    </row>
    <row r="800" spans="1:10" hidden="1" outlineLevel="1" x14ac:dyDescent="0.25">
      <c r="A800" s="71" t="s">
        <v>6008</v>
      </c>
      <c r="B800" s="76" t="s">
        <v>3443</v>
      </c>
      <c r="C800" s="54">
        <v>960</v>
      </c>
      <c r="D800" s="54"/>
      <c r="E800" s="51"/>
      <c r="F800" s="55"/>
      <c r="G800" s="56"/>
      <c r="I800" s="53" t="s">
        <v>3444</v>
      </c>
      <c r="J800" s="59" t="str">
        <f t="shared" si="14"/>
        <v>33.56</v>
      </c>
    </row>
    <row r="801" spans="1:10" hidden="1" outlineLevel="1" x14ac:dyDescent="0.25">
      <c r="A801" s="71" t="s">
        <v>6009</v>
      </c>
      <c r="B801" s="76" t="s">
        <v>3441</v>
      </c>
      <c r="C801" s="54">
        <v>1080</v>
      </c>
      <c r="D801" s="54"/>
      <c r="E801" s="51"/>
      <c r="F801" s="55"/>
      <c r="G801" s="56"/>
      <c r="I801" s="53" t="s">
        <v>3442</v>
      </c>
      <c r="J801" s="59" t="str">
        <f t="shared" si="14"/>
        <v>33.57</v>
      </c>
    </row>
    <row r="802" spans="1:10" hidden="1" outlineLevel="1" x14ac:dyDescent="0.25">
      <c r="A802" s="71" t="s">
        <v>6010</v>
      </c>
      <c r="B802" s="76" t="s">
        <v>3439</v>
      </c>
      <c r="C802" s="54">
        <v>600</v>
      </c>
      <c r="D802" s="54"/>
      <c r="E802" s="51"/>
      <c r="F802" s="55"/>
      <c r="G802" s="56"/>
      <c r="I802" s="53" t="s">
        <v>3440</v>
      </c>
      <c r="J802" s="59" t="str">
        <f t="shared" si="14"/>
        <v>33.58</v>
      </c>
    </row>
    <row r="803" spans="1:10" hidden="1" outlineLevel="1" x14ac:dyDescent="0.25">
      <c r="A803" s="71" t="s">
        <v>6011</v>
      </c>
      <c r="B803" s="76" t="s">
        <v>3437</v>
      </c>
      <c r="C803" s="54">
        <v>600</v>
      </c>
      <c r="D803" s="54"/>
      <c r="E803" s="51"/>
      <c r="F803" s="55"/>
      <c r="G803" s="56"/>
      <c r="I803" s="53" t="s">
        <v>3438</v>
      </c>
      <c r="J803" s="59" t="str">
        <f t="shared" si="14"/>
        <v>33.59</v>
      </c>
    </row>
    <row r="804" spans="1:10" hidden="1" outlineLevel="1" x14ac:dyDescent="0.25">
      <c r="A804" s="71" t="s">
        <v>6012</v>
      </c>
      <c r="B804" s="76" t="s">
        <v>3435</v>
      </c>
      <c r="C804" s="54">
        <v>600</v>
      </c>
      <c r="D804" s="54"/>
      <c r="E804" s="51"/>
      <c r="F804" s="55"/>
      <c r="G804" s="56"/>
      <c r="I804" s="53" t="s">
        <v>3436</v>
      </c>
      <c r="J804" s="59" t="str">
        <f t="shared" si="14"/>
        <v>33.60</v>
      </c>
    </row>
    <row r="805" spans="1:10" hidden="1" outlineLevel="1" x14ac:dyDescent="0.25">
      <c r="A805" s="71" t="s">
        <v>6013</v>
      </c>
      <c r="B805" s="76" t="s">
        <v>3433</v>
      </c>
      <c r="C805" s="54">
        <v>600</v>
      </c>
      <c r="D805" s="54"/>
      <c r="E805" s="51"/>
      <c r="F805" s="55"/>
      <c r="G805" s="56"/>
      <c r="I805" s="53" t="s">
        <v>3434</v>
      </c>
      <c r="J805" s="59" t="str">
        <f t="shared" si="14"/>
        <v>33.61</v>
      </c>
    </row>
    <row r="806" spans="1:10" hidden="1" outlineLevel="1" x14ac:dyDescent="0.25">
      <c r="A806" s="71" t="s">
        <v>6014</v>
      </c>
      <c r="B806" s="76" t="s">
        <v>3431</v>
      </c>
      <c r="C806" s="54">
        <v>600</v>
      </c>
      <c r="D806" s="54"/>
      <c r="E806" s="51"/>
      <c r="F806" s="55"/>
      <c r="G806" s="56"/>
      <c r="I806" s="53" t="s">
        <v>3432</v>
      </c>
      <c r="J806" s="59" t="str">
        <f t="shared" si="14"/>
        <v>33.62</v>
      </c>
    </row>
    <row r="807" spans="1:10" hidden="1" outlineLevel="1" x14ac:dyDescent="0.25">
      <c r="A807" s="71" t="s">
        <v>6015</v>
      </c>
      <c r="B807" s="76" t="s">
        <v>3429</v>
      </c>
      <c r="C807" s="54">
        <v>600</v>
      </c>
      <c r="D807" s="54"/>
      <c r="E807" s="51"/>
      <c r="F807" s="55"/>
      <c r="G807" s="56"/>
      <c r="I807" s="53" t="s">
        <v>3430</v>
      </c>
      <c r="J807" s="59" t="str">
        <f t="shared" si="14"/>
        <v>33.63</v>
      </c>
    </row>
    <row r="808" spans="1:10" hidden="1" outlineLevel="1" x14ac:dyDescent="0.25">
      <c r="A808" s="71" t="s">
        <v>6016</v>
      </c>
      <c r="B808" s="76" t="s">
        <v>3427</v>
      </c>
      <c r="C808" s="54">
        <v>600</v>
      </c>
      <c r="D808" s="54"/>
      <c r="E808" s="51"/>
      <c r="F808" s="55"/>
      <c r="G808" s="56"/>
      <c r="I808" s="53" t="s">
        <v>3428</v>
      </c>
      <c r="J808" s="59" t="str">
        <f t="shared" si="14"/>
        <v>33.64</v>
      </c>
    </row>
    <row r="809" spans="1:10" hidden="1" outlineLevel="1" x14ac:dyDescent="0.25">
      <c r="A809" s="71" t="s">
        <v>6017</v>
      </c>
      <c r="B809" s="76" t="s">
        <v>3425</v>
      </c>
      <c r="C809" s="54">
        <v>600</v>
      </c>
      <c r="D809" s="54"/>
      <c r="E809" s="51"/>
      <c r="F809" s="55"/>
      <c r="G809" s="56"/>
      <c r="I809" s="53" t="s">
        <v>3426</v>
      </c>
      <c r="J809" s="59" t="str">
        <f t="shared" si="14"/>
        <v>33.65</v>
      </c>
    </row>
    <row r="810" spans="1:10" hidden="1" outlineLevel="1" x14ac:dyDescent="0.25">
      <c r="A810" s="71" t="s">
        <v>6018</v>
      </c>
      <c r="B810" s="76" t="s">
        <v>3423</v>
      </c>
      <c r="C810" s="54">
        <v>600</v>
      </c>
      <c r="D810" s="54"/>
      <c r="E810" s="51"/>
      <c r="F810" s="55"/>
      <c r="G810" s="56"/>
      <c r="I810" s="53" t="s">
        <v>3424</v>
      </c>
      <c r="J810" s="59" t="str">
        <f t="shared" si="14"/>
        <v>33.66</v>
      </c>
    </row>
    <row r="811" spans="1:10" hidden="1" outlineLevel="1" x14ac:dyDescent="0.25">
      <c r="A811" s="71" t="s">
        <v>6019</v>
      </c>
      <c r="B811" s="76" t="s">
        <v>3421</v>
      </c>
      <c r="C811" s="54">
        <v>600</v>
      </c>
      <c r="D811" s="54"/>
      <c r="E811" s="51"/>
      <c r="F811" s="55"/>
      <c r="G811" s="56"/>
      <c r="I811" s="53" t="s">
        <v>3422</v>
      </c>
      <c r="J811" s="59" t="str">
        <f t="shared" si="14"/>
        <v>33.67</v>
      </c>
    </row>
    <row r="812" spans="1:10" hidden="1" outlineLevel="1" x14ac:dyDescent="0.25">
      <c r="A812" s="71" t="s">
        <v>6020</v>
      </c>
      <c r="B812" s="76" t="s">
        <v>3419</v>
      </c>
      <c r="C812" s="54">
        <v>600</v>
      </c>
      <c r="D812" s="54"/>
      <c r="E812" s="51"/>
      <c r="F812" s="55"/>
      <c r="G812" s="56"/>
      <c r="I812" s="53" t="s">
        <v>3420</v>
      </c>
      <c r="J812" s="59" t="str">
        <f t="shared" si="14"/>
        <v>33.68</v>
      </c>
    </row>
    <row r="813" spans="1:10" ht="46.5" outlineLevel="1" x14ac:dyDescent="0.25">
      <c r="A813" s="101"/>
      <c r="B813" s="97" t="s">
        <v>3417</v>
      </c>
      <c r="C813" s="96">
        <v>600</v>
      </c>
      <c r="D813" s="96"/>
      <c r="E813" s="92"/>
      <c r="F813" s="98" t="s">
        <v>5196</v>
      </c>
      <c r="G813" s="99" t="s">
        <v>5185</v>
      </c>
      <c r="H813" s="73">
        <v>1</v>
      </c>
      <c r="I813" s="94" t="s">
        <v>3418</v>
      </c>
      <c r="J813" s="59">
        <f t="shared" si="14"/>
        <v>0</v>
      </c>
    </row>
    <row r="814" spans="1:10" ht="46.5" outlineLevel="1" x14ac:dyDescent="0.25">
      <c r="A814" s="101"/>
      <c r="B814" s="97" t="s">
        <v>3415</v>
      </c>
      <c r="C814" s="96">
        <v>600</v>
      </c>
      <c r="D814" s="96"/>
      <c r="E814" s="92"/>
      <c r="F814" s="98" t="s">
        <v>5196</v>
      </c>
      <c r="G814" s="99" t="s">
        <v>5185</v>
      </c>
      <c r="H814" s="73">
        <v>1</v>
      </c>
      <c r="I814" s="94" t="s">
        <v>3416</v>
      </c>
      <c r="J814" s="59">
        <f t="shared" si="14"/>
        <v>0</v>
      </c>
    </row>
    <row r="815" spans="1:10" ht="46.5" outlineLevel="1" x14ac:dyDescent="0.25">
      <c r="A815" s="101"/>
      <c r="B815" s="97" t="s">
        <v>3413</v>
      </c>
      <c r="C815" s="96">
        <v>600</v>
      </c>
      <c r="D815" s="96"/>
      <c r="E815" s="92"/>
      <c r="F815" s="98" t="s">
        <v>5196</v>
      </c>
      <c r="G815" s="99" t="s">
        <v>5185</v>
      </c>
      <c r="H815" s="73">
        <v>1</v>
      </c>
      <c r="I815" s="94" t="s">
        <v>3414</v>
      </c>
      <c r="J815" s="59">
        <f t="shared" si="14"/>
        <v>0</v>
      </c>
    </row>
    <row r="816" spans="1:10" ht="46.5" outlineLevel="1" x14ac:dyDescent="0.25">
      <c r="A816" s="101"/>
      <c r="B816" s="97" t="s">
        <v>3411</v>
      </c>
      <c r="C816" s="96">
        <v>600</v>
      </c>
      <c r="D816" s="96"/>
      <c r="E816" s="92"/>
      <c r="F816" s="98" t="s">
        <v>5196</v>
      </c>
      <c r="G816" s="99" t="s">
        <v>5185</v>
      </c>
      <c r="H816" s="73">
        <v>1</v>
      </c>
      <c r="I816" s="94" t="s">
        <v>3412</v>
      </c>
      <c r="J816" s="59">
        <f t="shared" si="14"/>
        <v>0</v>
      </c>
    </row>
    <row r="817" spans="1:10" ht="46.5" outlineLevel="1" x14ac:dyDescent="0.25">
      <c r="A817" s="101"/>
      <c r="B817" s="97" t="s">
        <v>3409</v>
      </c>
      <c r="C817" s="96">
        <v>600</v>
      </c>
      <c r="D817" s="96"/>
      <c r="E817" s="92"/>
      <c r="F817" s="98" t="s">
        <v>5196</v>
      </c>
      <c r="G817" s="99" t="s">
        <v>5185</v>
      </c>
      <c r="H817" s="73">
        <v>1</v>
      </c>
      <c r="I817" s="94" t="s">
        <v>3410</v>
      </c>
      <c r="J817" s="59">
        <f t="shared" si="14"/>
        <v>0</v>
      </c>
    </row>
    <row r="818" spans="1:10" ht="46.5" outlineLevel="1" x14ac:dyDescent="0.25">
      <c r="A818" s="101"/>
      <c r="B818" s="97" t="s">
        <v>3407</v>
      </c>
      <c r="C818" s="96">
        <v>600</v>
      </c>
      <c r="D818" s="96"/>
      <c r="E818" s="92"/>
      <c r="F818" s="98" t="s">
        <v>5196</v>
      </c>
      <c r="G818" s="99" t="s">
        <v>5185</v>
      </c>
      <c r="H818" s="73">
        <v>1</v>
      </c>
      <c r="I818" s="94" t="s">
        <v>3408</v>
      </c>
      <c r="J818" s="59">
        <f t="shared" si="14"/>
        <v>0</v>
      </c>
    </row>
    <row r="819" spans="1:10" ht="46.5" outlineLevel="1" x14ac:dyDescent="0.25">
      <c r="A819" s="101"/>
      <c r="B819" s="97" t="s">
        <v>3405</v>
      </c>
      <c r="C819" s="96">
        <v>600</v>
      </c>
      <c r="D819" s="96"/>
      <c r="E819" s="92"/>
      <c r="F819" s="98" t="s">
        <v>5196</v>
      </c>
      <c r="G819" s="99" t="s">
        <v>5185</v>
      </c>
      <c r="H819" s="73">
        <v>1</v>
      </c>
      <c r="I819" s="94" t="s">
        <v>3406</v>
      </c>
      <c r="J819" s="59">
        <f t="shared" si="14"/>
        <v>0</v>
      </c>
    </row>
    <row r="820" spans="1:10" hidden="1" outlineLevel="1" x14ac:dyDescent="0.25">
      <c r="A820" s="71" t="s">
        <v>6021</v>
      </c>
      <c r="B820" s="76" t="s">
        <v>3403</v>
      </c>
      <c r="C820" s="54">
        <v>660</v>
      </c>
      <c r="D820" s="54"/>
      <c r="E820" s="51"/>
      <c r="F820" s="55"/>
      <c r="G820" s="56"/>
      <c r="I820" s="53" t="s">
        <v>3404</v>
      </c>
      <c r="J820" s="59" t="str">
        <f t="shared" si="14"/>
        <v>33.69</v>
      </c>
    </row>
    <row r="821" spans="1:10" hidden="1" outlineLevel="1" x14ac:dyDescent="0.25">
      <c r="A821" s="71" t="s">
        <v>6022</v>
      </c>
      <c r="B821" s="76" t="s">
        <v>3401</v>
      </c>
      <c r="C821" s="54">
        <v>660</v>
      </c>
      <c r="D821" s="54"/>
      <c r="E821" s="51"/>
      <c r="F821" s="55"/>
      <c r="G821" s="56"/>
      <c r="I821" s="53" t="s">
        <v>3402</v>
      </c>
      <c r="J821" s="59" t="str">
        <f t="shared" si="14"/>
        <v>33.70</v>
      </c>
    </row>
    <row r="822" spans="1:10" hidden="1" outlineLevel="1" x14ac:dyDescent="0.25">
      <c r="A822" s="71" t="s">
        <v>6023</v>
      </c>
      <c r="B822" s="76" t="s">
        <v>3399</v>
      </c>
      <c r="C822" s="54">
        <v>660</v>
      </c>
      <c r="D822" s="54"/>
      <c r="E822" s="51"/>
      <c r="F822" s="55"/>
      <c r="G822" s="56"/>
      <c r="I822" s="53" t="s">
        <v>3400</v>
      </c>
      <c r="J822" s="59" t="str">
        <f t="shared" si="14"/>
        <v>33.71</v>
      </c>
    </row>
    <row r="823" spans="1:10" hidden="1" outlineLevel="1" x14ac:dyDescent="0.25">
      <c r="A823" s="71" t="s">
        <v>6024</v>
      </c>
      <c r="B823" s="76" t="s">
        <v>3397</v>
      </c>
      <c r="C823" s="54">
        <v>900</v>
      </c>
      <c r="D823" s="54"/>
      <c r="E823" s="51"/>
      <c r="F823" s="55"/>
      <c r="G823" s="56"/>
      <c r="I823" s="53" t="s">
        <v>3398</v>
      </c>
      <c r="J823" s="59" t="str">
        <f t="shared" si="14"/>
        <v>33.72</v>
      </c>
    </row>
    <row r="824" spans="1:10" hidden="1" outlineLevel="1" x14ac:dyDescent="0.25">
      <c r="A824" s="71" t="s">
        <v>6025</v>
      </c>
      <c r="B824" s="76" t="s">
        <v>3395</v>
      </c>
      <c r="C824" s="54">
        <v>600</v>
      </c>
      <c r="D824" s="54"/>
      <c r="E824" s="51"/>
      <c r="F824" s="55"/>
      <c r="G824" s="56"/>
      <c r="I824" s="53" t="s">
        <v>3396</v>
      </c>
      <c r="J824" s="59" t="str">
        <f t="shared" si="14"/>
        <v>33.73</v>
      </c>
    </row>
    <row r="825" spans="1:10" hidden="1" outlineLevel="1" x14ac:dyDescent="0.25">
      <c r="A825" s="71" t="s">
        <v>6026</v>
      </c>
      <c r="B825" s="76" t="s">
        <v>3393</v>
      </c>
      <c r="C825" s="54">
        <v>600</v>
      </c>
      <c r="D825" s="54"/>
      <c r="E825" s="51"/>
      <c r="F825" s="55"/>
      <c r="G825" s="56"/>
      <c r="I825" s="53" t="s">
        <v>3394</v>
      </c>
      <c r="J825" s="59" t="str">
        <f t="shared" si="14"/>
        <v>33.74</v>
      </c>
    </row>
    <row r="826" spans="1:10" hidden="1" outlineLevel="1" x14ac:dyDescent="0.25">
      <c r="A826" s="71" t="s">
        <v>6027</v>
      </c>
      <c r="B826" s="76" t="s">
        <v>3391</v>
      </c>
      <c r="C826" s="54">
        <v>600</v>
      </c>
      <c r="D826" s="54"/>
      <c r="E826" s="51"/>
      <c r="F826" s="55"/>
      <c r="G826" s="56"/>
      <c r="I826" s="53" t="s">
        <v>3392</v>
      </c>
      <c r="J826" s="59" t="str">
        <f t="shared" si="14"/>
        <v>33.75</v>
      </c>
    </row>
    <row r="827" spans="1:10" hidden="1" outlineLevel="1" x14ac:dyDescent="0.25">
      <c r="A827" s="71" t="s">
        <v>6028</v>
      </c>
      <c r="B827" s="76" t="s">
        <v>3389</v>
      </c>
      <c r="C827" s="54">
        <v>600</v>
      </c>
      <c r="D827" s="54"/>
      <c r="E827" s="51"/>
      <c r="F827" s="55"/>
      <c r="G827" s="56"/>
      <c r="I827" s="53" t="s">
        <v>3390</v>
      </c>
      <c r="J827" s="59" t="str">
        <f t="shared" si="14"/>
        <v>33.76</v>
      </c>
    </row>
    <row r="828" spans="1:10" hidden="1" outlineLevel="1" x14ac:dyDescent="0.25">
      <c r="A828" s="71" t="s">
        <v>6029</v>
      </c>
      <c r="B828" s="76" t="s">
        <v>3387</v>
      </c>
      <c r="C828" s="54">
        <v>600</v>
      </c>
      <c r="D828" s="54"/>
      <c r="E828" s="51"/>
      <c r="F828" s="55"/>
      <c r="G828" s="56"/>
      <c r="I828" s="53" t="s">
        <v>3388</v>
      </c>
      <c r="J828" s="59" t="str">
        <f t="shared" si="14"/>
        <v>33.77</v>
      </c>
    </row>
    <row r="829" spans="1:10" hidden="1" outlineLevel="1" x14ac:dyDescent="0.25">
      <c r="A829" s="71" t="s">
        <v>6030</v>
      </c>
      <c r="B829" s="76" t="s">
        <v>3385</v>
      </c>
      <c r="C829" s="54">
        <v>600</v>
      </c>
      <c r="D829" s="54"/>
      <c r="E829" s="51"/>
      <c r="F829" s="55"/>
      <c r="G829" s="56"/>
      <c r="I829" s="53" t="s">
        <v>3386</v>
      </c>
      <c r="J829" s="59" t="str">
        <f t="shared" si="14"/>
        <v>33.78</v>
      </c>
    </row>
    <row r="830" spans="1:10" hidden="1" outlineLevel="1" x14ac:dyDescent="0.25">
      <c r="A830" s="71" t="s">
        <v>6031</v>
      </c>
      <c r="B830" s="76" t="s">
        <v>3383</v>
      </c>
      <c r="C830" s="54">
        <v>600</v>
      </c>
      <c r="D830" s="54"/>
      <c r="E830" s="51"/>
      <c r="F830" s="55"/>
      <c r="G830" s="56"/>
      <c r="I830" s="53" t="s">
        <v>3384</v>
      </c>
      <c r="J830" s="59" t="str">
        <f t="shared" si="14"/>
        <v>33.79</v>
      </c>
    </row>
    <row r="831" spans="1:10" hidden="1" outlineLevel="1" x14ac:dyDescent="0.25">
      <c r="A831" s="71" t="s">
        <v>6032</v>
      </c>
      <c r="B831" s="76" t="s">
        <v>3381</v>
      </c>
      <c r="C831" s="54">
        <v>1300</v>
      </c>
      <c r="D831" s="54"/>
      <c r="E831" s="51"/>
      <c r="F831" s="55"/>
      <c r="G831" s="56"/>
      <c r="I831" s="53" t="s">
        <v>3382</v>
      </c>
      <c r="J831" s="59" t="str">
        <f t="shared" si="14"/>
        <v>33.80</v>
      </c>
    </row>
    <row r="832" spans="1:10" hidden="1" outlineLevel="1" x14ac:dyDescent="0.25">
      <c r="A832" s="71" t="s">
        <v>6033</v>
      </c>
      <c r="B832" s="76" t="s">
        <v>3379</v>
      </c>
      <c r="C832" s="54">
        <v>1300</v>
      </c>
      <c r="D832" s="54"/>
      <c r="E832" s="51"/>
      <c r="F832" s="55"/>
      <c r="G832" s="56"/>
      <c r="I832" s="53" t="s">
        <v>3380</v>
      </c>
      <c r="J832" s="59" t="str">
        <f t="shared" si="14"/>
        <v>33.81</v>
      </c>
    </row>
    <row r="833" spans="1:10" hidden="1" outlineLevel="1" x14ac:dyDescent="0.25">
      <c r="A833" s="71" t="s">
        <v>6034</v>
      </c>
      <c r="B833" s="76" t="s">
        <v>3377</v>
      </c>
      <c r="C833" s="54">
        <v>960</v>
      </c>
      <c r="D833" s="54"/>
      <c r="E833" s="51"/>
      <c r="F833" s="55"/>
      <c r="G833" s="56"/>
      <c r="I833" s="53" t="s">
        <v>3378</v>
      </c>
      <c r="J833" s="59" t="str">
        <f t="shared" si="14"/>
        <v>33.82</v>
      </c>
    </row>
    <row r="834" spans="1:10" hidden="1" outlineLevel="1" x14ac:dyDescent="0.25">
      <c r="A834" s="71" t="s">
        <v>6035</v>
      </c>
      <c r="B834" s="76" t="s">
        <v>3375</v>
      </c>
      <c r="C834" s="54">
        <v>960</v>
      </c>
      <c r="D834" s="54"/>
      <c r="E834" s="51"/>
      <c r="F834" s="55"/>
      <c r="G834" s="56"/>
      <c r="I834" s="53" t="s">
        <v>3376</v>
      </c>
      <c r="J834" s="59" t="str">
        <f t="shared" si="14"/>
        <v>33.83</v>
      </c>
    </row>
    <row r="835" spans="1:10" hidden="1" outlineLevel="1" x14ac:dyDescent="0.25">
      <c r="A835" s="71" t="s">
        <v>6036</v>
      </c>
      <c r="B835" s="76" t="s">
        <v>3373</v>
      </c>
      <c r="C835" s="54">
        <v>1080</v>
      </c>
      <c r="D835" s="54"/>
      <c r="E835" s="51"/>
      <c r="F835" s="55"/>
      <c r="G835" s="56"/>
      <c r="I835" s="53" t="s">
        <v>3374</v>
      </c>
      <c r="J835" s="59" t="str">
        <f t="shared" si="14"/>
        <v>33.84</v>
      </c>
    </row>
    <row r="836" spans="1:10" hidden="1" outlineLevel="1" x14ac:dyDescent="0.25">
      <c r="A836" s="71" t="s">
        <v>6037</v>
      </c>
      <c r="B836" s="76" t="s">
        <v>3371</v>
      </c>
      <c r="C836" s="54">
        <v>600</v>
      </c>
      <c r="D836" s="54"/>
      <c r="E836" s="51"/>
      <c r="F836" s="55"/>
      <c r="G836" s="56"/>
      <c r="I836" s="53" t="s">
        <v>3372</v>
      </c>
      <c r="J836" s="59" t="str">
        <f t="shared" si="14"/>
        <v>33.85</v>
      </c>
    </row>
    <row r="837" spans="1:10" hidden="1" outlineLevel="1" x14ac:dyDescent="0.25">
      <c r="A837" s="71" t="s">
        <v>6038</v>
      </c>
      <c r="B837" s="76" t="s">
        <v>3369</v>
      </c>
      <c r="C837" s="54">
        <v>3000</v>
      </c>
      <c r="D837" s="54"/>
      <c r="E837" s="51"/>
      <c r="F837" s="55"/>
      <c r="G837" s="56"/>
      <c r="I837" s="53" t="s">
        <v>3370</v>
      </c>
      <c r="J837" s="59" t="str">
        <f t="shared" si="14"/>
        <v>33.86</v>
      </c>
    </row>
    <row r="838" spans="1:10" hidden="1" outlineLevel="1" x14ac:dyDescent="0.25">
      <c r="A838" s="71" t="s">
        <v>6039</v>
      </c>
      <c r="B838" s="76" t="s">
        <v>3367</v>
      </c>
      <c r="C838" s="54">
        <v>600</v>
      </c>
      <c r="D838" s="54"/>
      <c r="E838" s="51"/>
      <c r="F838" s="55"/>
      <c r="G838" s="56"/>
      <c r="I838" s="53" t="s">
        <v>3368</v>
      </c>
      <c r="J838" s="59" t="str">
        <f t="shared" si="14"/>
        <v>33.87</v>
      </c>
    </row>
    <row r="839" spans="1:10" hidden="1" outlineLevel="1" x14ac:dyDescent="0.25">
      <c r="A839" s="71" t="s">
        <v>6040</v>
      </c>
      <c r="B839" s="76" t="s">
        <v>3365</v>
      </c>
      <c r="C839" s="54">
        <v>1400</v>
      </c>
      <c r="D839" s="54"/>
      <c r="E839" s="51"/>
      <c r="F839" s="55"/>
      <c r="G839" s="56"/>
      <c r="I839" s="53" t="s">
        <v>3366</v>
      </c>
      <c r="J839" s="59" t="str">
        <f t="shared" ref="J839:J902" si="15">A839</f>
        <v>33.88</v>
      </c>
    </row>
    <row r="840" spans="1:10" hidden="1" outlineLevel="1" x14ac:dyDescent="0.25">
      <c r="A840" s="71" t="s">
        <v>6041</v>
      </c>
      <c r="B840" s="76" t="s">
        <v>3363</v>
      </c>
      <c r="C840" s="54">
        <v>600</v>
      </c>
      <c r="D840" s="54"/>
      <c r="E840" s="51"/>
      <c r="F840" s="55"/>
      <c r="G840" s="56"/>
      <c r="I840" s="53" t="s">
        <v>3364</v>
      </c>
      <c r="J840" s="59" t="str">
        <f t="shared" si="15"/>
        <v>33.89</v>
      </c>
    </row>
    <row r="841" spans="1:10" hidden="1" outlineLevel="1" x14ac:dyDescent="0.25">
      <c r="A841" s="71" t="s">
        <v>6042</v>
      </c>
      <c r="B841" s="76" t="s">
        <v>3361</v>
      </c>
      <c r="C841" s="54">
        <v>600</v>
      </c>
      <c r="D841" s="54"/>
      <c r="E841" s="51"/>
      <c r="F841" s="55"/>
      <c r="G841" s="56"/>
      <c r="I841" s="53" t="s">
        <v>3362</v>
      </c>
      <c r="J841" s="59" t="str">
        <f t="shared" si="15"/>
        <v>33.90</v>
      </c>
    </row>
    <row r="842" spans="1:10" hidden="1" outlineLevel="1" x14ac:dyDescent="0.25">
      <c r="A842" s="71" t="s">
        <v>6043</v>
      </c>
      <c r="B842" s="76" t="s">
        <v>3359</v>
      </c>
      <c r="C842" s="54">
        <v>600</v>
      </c>
      <c r="D842" s="54"/>
      <c r="E842" s="51"/>
      <c r="F842" s="55"/>
      <c r="G842" s="56"/>
      <c r="I842" s="53" t="s">
        <v>3360</v>
      </c>
      <c r="J842" s="59" t="str">
        <f t="shared" si="15"/>
        <v>33.91</v>
      </c>
    </row>
    <row r="843" spans="1:10" hidden="1" outlineLevel="1" x14ac:dyDescent="0.25">
      <c r="A843" s="71" t="s">
        <v>6044</v>
      </c>
      <c r="B843" s="76" t="s">
        <v>3357</v>
      </c>
      <c r="C843" s="54">
        <v>960</v>
      </c>
      <c r="D843" s="54"/>
      <c r="E843" s="51"/>
      <c r="F843" s="55"/>
      <c r="G843" s="56"/>
      <c r="I843" s="53" t="s">
        <v>3358</v>
      </c>
      <c r="J843" s="59" t="str">
        <f t="shared" si="15"/>
        <v>33.92</v>
      </c>
    </row>
    <row r="844" spans="1:10" hidden="1" outlineLevel="1" x14ac:dyDescent="0.25">
      <c r="A844" s="71" t="s">
        <v>6045</v>
      </c>
      <c r="B844" s="76" t="s">
        <v>3355</v>
      </c>
      <c r="C844" s="54">
        <v>960</v>
      </c>
      <c r="D844" s="54"/>
      <c r="E844" s="51"/>
      <c r="F844" s="55"/>
      <c r="G844" s="56"/>
      <c r="I844" s="53" t="s">
        <v>3356</v>
      </c>
      <c r="J844" s="59" t="str">
        <f t="shared" si="15"/>
        <v>33.93</v>
      </c>
    </row>
    <row r="845" spans="1:10" hidden="1" outlineLevel="1" x14ac:dyDescent="0.25">
      <c r="A845" s="71" t="s">
        <v>6046</v>
      </c>
      <c r="B845" s="76" t="s">
        <v>3353</v>
      </c>
      <c r="C845" s="54">
        <v>960</v>
      </c>
      <c r="D845" s="54"/>
      <c r="E845" s="51"/>
      <c r="F845" s="55"/>
      <c r="G845" s="56"/>
      <c r="I845" s="53" t="s">
        <v>3354</v>
      </c>
      <c r="J845" s="59" t="str">
        <f t="shared" si="15"/>
        <v>33.94</v>
      </c>
    </row>
    <row r="846" spans="1:10" hidden="1" outlineLevel="1" x14ac:dyDescent="0.25">
      <c r="A846" s="71" t="s">
        <v>6047</v>
      </c>
      <c r="B846" s="76" t="s">
        <v>3351</v>
      </c>
      <c r="C846" s="54">
        <v>960</v>
      </c>
      <c r="D846" s="54"/>
      <c r="E846" s="51"/>
      <c r="F846" s="55"/>
      <c r="G846" s="56"/>
      <c r="I846" s="53" t="s">
        <v>3352</v>
      </c>
      <c r="J846" s="59" t="str">
        <f t="shared" si="15"/>
        <v>33.95</v>
      </c>
    </row>
    <row r="847" spans="1:10" hidden="1" outlineLevel="1" x14ac:dyDescent="0.25">
      <c r="A847" s="71" t="s">
        <v>6048</v>
      </c>
      <c r="B847" s="76" t="s">
        <v>3349</v>
      </c>
      <c r="C847" s="54">
        <v>960</v>
      </c>
      <c r="D847" s="54"/>
      <c r="E847" s="51"/>
      <c r="F847" s="55"/>
      <c r="G847" s="56"/>
      <c r="I847" s="53" t="s">
        <v>3350</v>
      </c>
      <c r="J847" s="59" t="str">
        <f t="shared" si="15"/>
        <v>33.96</v>
      </c>
    </row>
    <row r="848" spans="1:10" hidden="1" outlineLevel="1" x14ac:dyDescent="0.25">
      <c r="A848" s="71" t="s">
        <v>6049</v>
      </c>
      <c r="B848" s="76" t="s">
        <v>3347</v>
      </c>
      <c r="C848" s="54">
        <v>960</v>
      </c>
      <c r="D848" s="54"/>
      <c r="E848" s="51"/>
      <c r="F848" s="55"/>
      <c r="G848" s="56"/>
      <c r="I848" s="53" t="s">
        <v>3348</v>
      </c>
      <c r="J848" s="59" t="str">
        <f t="shared" si="15"/>
        <v>33.97</v>
      </c>
    </row>
    <row r="849" spans="1:10" hidden="1" outlineLevel="1" x14ac:dyDescent="0.25">
      <c r="A849" s="71" t="s">
        <v>6050</v>
      </c>
      <c r="B849" s="76" t="s">
        <v>3345</v>
      </c>
      <c r="C849" s="54">
        <v>960</v>
      </c>
      <c r="D849" s="54"/>
      <c r="E849" s="51"/>
      <c r="F849" s="55"/>
      <c r="G849" s="56"/>
      <c r="I849" s="53" t="s">
        <v>3346</v>
      </c>
      <c r="J849" s="59" t="str">
        <f t="shared" si="15"/>
        <v>33.98</v>
      </c>
    </row>
    <row r="850" spans="1:10" hidden="1" outlineLevel="1" x14ac:dyDescent="0.25">
      <c r="A850" s="71" t="s">
        <v>6051</v>
      </c>
      <c r="B850" s="76" t="s">
        <v>3343</v>
      </c>
      <c r="C850" s="54">
        <v>960</v>
      </c>
      <c r="D850" s="54"/>
      <c r="E850" s="51"/>
      <c r="F850" s="55"/>
      <c r="G850" s="56"/>
      <c r="I850" s="53" t="s">
        <v>3344</v>
      </c>
      <c r="J850" s="59" t="str">
        <f t="shared" si="15"/>
        <v>33.99</v>
      </c>
    </row>
    <row r="851" spans="1:10" hidden="1" outlineLevel="1" x14ac:dyDescent="0.25">
      <c r="A851" s="71" t="s">
        <v>6052</v>
      </c>
      <c r="B851" s="76" t="s">
        <v>3341</v>
      </c>
      <c r="C851" s="54">
        <v>960</v>
      </c>
      <c r="D851" s="54"/>
      <c r="E851" s="51"/>
      <c r="F851" s="55"/>
      <c r="G851" s="56"/>
      <c r="I851" s="53" t="s">
        <v>3342</v>
      </c>
      <c r="J851" s="59" t="str">
        <f t="shared" si="15"/>
        <v>33.100</v>
      </c>
    </row>
    <row r="852" spans="1:10" hidden="1" outlineLevel="1" x14ac:dyDescent="0.25">
      <c r="A852" s="71" t="s">
        <v>6053</v>
      </c>
      <c r="B852" s="76" t="s">
        <v>3339</v>
      </c>
      <c r="C852" s="54">
        <v>960</v>
      </c>
      <c r="D852" s="54"/>
      <c r="E852" s="51"/>
      <c r="F852" s="55"/>
      <c r="G852" s="56"/>
      <c r="I852" s="53" t="s">
        <v>3340</v>
      </c>
      <c r="J852" s="59" t="str">
        <f t="shared" si="15"/>
        <v>33.101</v>
      </c>
    </row>
    <row r="853" spans="1:10" hidden="1" outlineLevel="1" x14ac:dyDescent="0.25">
      <c r="A853" s="71" t="s">
        <v>6054</v>
      </c>
      <c r="B853" s="76" t="s">
        <v>3337</v>
      </c>
      <c r="C853" s="54">
        <v>700</v>
      </c>
      <c r="D853" s="54"/>
      <c r="E853" s="51"/>
      <c r="F853" s="55"/>
      <c r="G853" s="56"/>
      <c r="I853" s="53" t="s">
        <v>3338</v>
      </c>
      <c r="J853" s="59" t="str">
        <f t="shared" si="15"/>
        <v>33.102</v>
      </c>
    </row>
    <row r="854" spans="1:10" hidden="1" outlineLevel="1" x14ac:dyDescent="0.25">
      <c r="A854" s="71" t="s">
        <v>6055</v>
      </c>
      <c r="B854" s="76" t="s">
        <v>3335</v>
      </c>
      <c r="C854" s="54">
        <v>700</v>
      </c>
      <c r="D854" s="54"/>
      <c r="E854" s="51"/>
      <c r="F854" s="55"/>
      <c r="G854" s="56"/>
      <c r="I854" s="53" t="s">
        <v>3336</v>
      </c>
      <c r="J854" s="59" t="str">
        <f t="shared" si="15"/>
        <v>33.103</v>
      </c>
    </row>
    <row r="855" spans="1:10" hidden="1" outlineLevel="1" x14ac:dyDescent="0.25">
      <c r="A855" s="71" t="s">
        <v>6056</v>
      </c>
      <c r="B855" s="76" t="s">
        <v>3333</v>
      </c>
      <c r="C855" s="54">
        <v>700</v>
      </c>
      <c r="D855" s="54"/>
      <c r="E855" s="51"/>
      <c r="F855" s="55"/>
      <c r="G855" s="56"/>
      <c r="I855" s="53" t="s">
        <v>3334</v>
      </c>
      <c r="J855" s="59" t="str">
        <f t="shared" si="15"/>
        <v>33.104</v>
      </c>
    </row>
    <row r="856" spans="1:10" hidden="1" outlineLevel="1" x14ac:dyDescent="0.25">
      <c r="A856" s="71" t="s">
        <v>6057</v>
      </c>
      <c r="B856" s="76" t="s">
        <v>3331</v>
      </c>
      <c r="C856" s="54">
        <v>700</v>
      </c>
      <c r="D856" s="54"/>
      <c r="E856" s="51"/>
      <c r="F856" s="55"/>
      <c r="G856" s="56"/>
      <c r="I856" s="53" t="s">
        <v>3332</v>
      </c>
      <c r="J856" s="59" t="str">
        <f t="shared" si="15"/>
        <v>33.105</v>
      </c>
    </row>
    <row r="857" spans="1:10" hidden="1" outlineLevel="1" x14ac:dyDescent="0.25">
      <c r="A857" s="71" t="s">
        <v>6058</v>
      </c>
      <c r="B857" s="76" t="s">
        <v>3329</v>
      </c>
      <c r="C857" s="54">
        <v>700</v>
      </c>
      <c r="D857" s="54"/>
      <c r="E857" s="51"/>
      <c r="F857" s="55"/>
      <c r="G857" s="56"/>
      <c r="I857" s="53" t="s">
        <v>3330</v>
      </c>
      <c r="J857" s="59" t="str">
        <f t="shared" si="15"/>
        <v>33.106</v>
      </c>
    </row>
    <row r="858" spans="1:10" hidden="1" outlineLevel="1" x14ac:dyDescent="0.25">
      <c r="A858" s="71" t="s">
        <v>6059</v>
      </c>
      <c r="B858" s="76" t="s">
        <v>3327</v>
      </c>
      <c r="C858" s="54">
        <v>700</v>
      </c>
      <c r="D858" s="54"/>
      <c r="E858" s="51"/>
      <c r="F858" s="55"/>
      <c r="G858" s="56"/>
      <c r="I858" s="53" t="s">
        <v>3328</v>
      </c>
      <c r="J858" s="59" t="str">
        <f t="shared" si="15"/>
        <v>33.107</v>
      </c>
    </row>
    <row r="859" spans="1:10" hidden="1" outlineLevel="1" x14ac:dyDescent="0.25">
      <c r="A859" s="71" t="s">
        <v>6060</v>
      </c>
      <c r="B859" s="76" t="s">
        <v>3325</v>
      </c>
      <c r="C859" s="54">
        <v>700</v>
      </c>
      <c r="D859" s="54"/>
      <c r="E859" s="51"/>
      <c r="F859" s="55"/>
      <c r="G859" s="56"/>
      <c r="I859" s="53" t="s">
        <v>3326</v>
      </c>
      <c r="J859" s="59" t="str">
        <f t="shared" si="15"/>
        <v>33.108</v>
      </c>
    </row>
    <row r="860" spans="1:10" hidden="1" outlineLevel="1" x14ac:dyDescent="0.25">
      <c r="A860" s="71" t="s">
        <v>6061</v>
      </c>
      <c r="B860" s="76" t="s">
        <v>3323</v>
      </c>
      <c r="C860" s="54">
        <v>700</v>
      </c>
      <c r="D860" s="54"/>
      <c r="E860" s="51"/>
      <c r="F860" s="55"/>
      <c r="G860" s="56"/>
      <c r="I860" s="53" t="s">
        <v>3324</v>
      </c>
      <c r="J860" s="59" t="str">
        <f t="shared" si="15"/>
        <v>33.109</v>
      </c>
    </row>
    <row r="861" spans="1:10" hidden="1" outlineLevel="1" x14ac:dyDescent="0.25">
      <c r="A861" s="71" t="s">
        <v>6062</v>
      </c>
      <c r="B861" s="76" t="s">
        <v>3321</v>
      </c>
      <c r="C861" s="54">
        <v>700</v>
      </c>
      <c r="D861" s="54"/>
      <c r="E861" s="51"/>
      <c r="F861" s="55"/>
      <c r="G861" s="56"/>
      <c r="I861" s="53" t="s">
        <v>3322</v>
      </c>
      <c r="J861" s="59" t="str">
        <f t="shared" si="15"/>
        <v>33.110</v>
      </c>
    </row>
    <row r="862" spans="1:10" hidden="1" outlineLevel="1" x14ac:dyDescent="0.25">
      <c r="A862" s="71" t="s">
        <v>6063</v>
      </c>
      <c r="B862" s="76" t="s">
        <v>3319</v>
      </c>
      <c r="C862" s="54">
        <v>700</v>
      </c>
      <c r="D862" s="54"/>
      <c r="E862" s="51"/>
      <c r="F862" s="55"/>
      <c r="G862" s="56"/>
      <c r="I862" s="53" t="s">
        <v>3320</v>
      </c>
      <c r="J862" s="59" t="str">
        <f t="shared" si="15"/>
        <v>33.111</v>
      </c>
    </row>
    <row r="863" spans="1:10" hidden="1" outlineLevel="1" x14ac:dyDescent="0.25">
      <c r="A863" s="71" t="s">
        <v>6064</v>
      </c>
      <c r="B863" s="76" t="s">
        <v>3317</v>
      </c>
      <c r="C863" s="54">
        <v>700</v>
      </c>
      <c r="D863" s="54"/>
      <c r="E863" s="51"/>
      <c r="F863" s="55"/>
      <c r="G863" s="56"/>
      <c r="I863" s="53" t="s">
        <v>3318</v>
      </c>
      <c r="J863" s="59" t="str">
        <f t="shared" si="15"/>
        <v>33.112</v>
      </c>
    </row>
    <row r="864" spans="1:10" hidden="1" outlineLevel="1" x14ac:dyDescent="0.25">
      <c r="A864" s="71" t="s">
        <v>6065</v>
      </c>
      <c r="B864" s="76" t="s">
        <v>3315</v>
      </c>
      <c r="C864" s="54">
        <v>700</v>
      </c>
      <c r="D864" s="54"/>
      <c r="E864" s="51"/>
      <c r="F864" s="55"/>
      <c r="G864" s="56"/>
      <c r="I864" s="53" t="s">
        <v>3316</v>
      </c>
      <c r="J864" s="59" t="str">
        <f t="shared" si="15"/>
        <v>33.113</v>
      </c>
    </row>
    <row r="865" spans="1:10" hidden="1" outlineLevel="1" x14ac:dyDescent="0.25">
      <c r="A865" s="71" t="s">
        <v>6066</v>
      </c>
      <c r="B865" s="76" t="s">
        <v>3313</v>
      </c>
      <c r="C865" s="54">
        <v>700</v>
      </c>
      <c r="D865" s="54"/>
      <c r="E865" s="51"/>
      <c r="F865" s="55"/>
      <c r="G865" s="56"/>
      <c r="I865" s="53" t="s">
        <v>3314</v>
      </c>
      <c r="J865" s="59" t="str">
        <f t="shared" si="15"/>
        <v>33.114</v>
      </c>
    </row>
    <row r="866" spans="1:10" hidden="1" outlineLevel="1" x14ac:dyDescent="0.25">
      <c r="A866" s="71" t="s">
        <v>6067</v>
      </c>
      <c r="B866" s="76" t="s">
        <v>3311</v>
      </c>
      <c r="C866" s="54">
        <v>600</v>
      </c>
      <c r="D866" s="54"/>
      <c r="E866" s="51"/>
      <c r="F866" s="55"/>
      <c r="G866" s="56"/>
      <c r="I866" s="53" t="s">
        <v>3312</v>
      </c>
      <c r="J866" s="59" t="str">
        <f t="shared" si="15"/>
        <v>33.115</v>
      </c>
    </row>
    <row r="867" spans="1:10" hidden="1" outlineLevel="1" x14ac:dyDescent="0.25">
      <c r="A867" s="71" t="s">
        <v>6068</v>
      </c>
      <c r="B867" s="76" t="s">
        <v>3309</v>
      </c>
      <c r="C867" s="54">
        <v>1800</v>
      </c>
      <c r="D867" s="54"/>
      <c r="E867" s="51"/>
      <c r="F867" s="55"/>
      <c r="G867" s="56"/>
      <c r="I867" s="53" t="s">
        <v>3310</v>
      </c>
      <c r="J867" s="59" t="str">
        <f t="shared" si="15"/>
        <v>33.116</v>
      </c>
    </row>
    <row r="868" spans="1:10" hidden="1" outlineLevel="1" x14ac:dyDescent="0.25">
      <c r="A868" s="71" t="s">
        <v>6069</v>
      </c>
      <c r="B868" s="76" t="s">
        <v>3307</v>
      </c>
      <c r="C868" s="54">
        <v>1400</v>
      </c>
      <c r="D868" s="54"/>
      <c r="E868" s="51"/>
      <c r="F868" s="55"/>
      <c r="G868" s="56"/>
      <c r="I868" s="53" t="s">
        <v>3308</v>
      </c>
      <c r="J868" s="59" t="str">
        <f t="shared" si="15"/>
        <v>33.117</v>
      </c>
    </row>
    <row r="869" spans="1:10" hidden="1" outlineLevel="1" x14ac:dyDescent="0.25">
      <c r="A869" s="71" t="s">
        <v>6070</v>
      </c>
      <c r="B869" s="76" t="s">
        <v>3305</v>
      </c>
      <c r="C869" s="54">
        <v>1400</v>
      </c>
      <c r="D869" s="54"/>
      <c r="E869" s="51"/>
      <c r="F869" s="55"/>
      <c r="G869" s="56"/>
      <c r="I869" s="53" t="s">
        <v>3306</v>
      </c>
      <c r="J869" s="59" t="str">
        <f t="shared" si="15"/>
        <v>33.118</v>
      </c>
    </row>
    <row r="870" spans="1:10" hidden="1" outlineLevel="1" x14ac:dyDescent="0.25">
      <c r="A870" s="71" t="s">
        <v>6071</v>
      </c>
      <c r="B870" s="76" t="s">
        <v>3303</v>
      </c>
      <c r="C870" s="54">
        <v>550</v>
      </c>
      <c r="D870" s="54"/>
      <c r="E870" s="51"/>
      <c r="F870" s="55"/>
      <c r="G870" s="56"/>
      <c r="I870" s="53" t="s">
        <v>3304</v>
      </c>
      <c r="J870" s="59" t="str">
        <f t="shared" si="15"/>
        <v>33.119</v>
      </c>
    </row>
    <row r="871" spans="1:10" hidden="1" outlineLevel="1" x14ac:dyDescent="0.25">
      <c r="A871" s="71" t="s">
        <v>6072</v>
      </c>
      <c r="B871" s="76" t="s">
        <v>3301</v>
      </c>
      <c r="C871" s="54">
        <v>550</v>
      </c>
      <c r="D871" s="54"/>
      <c r="E871" s="51"/>
      <c r="F871" s="55"/>
      <c r="G871" s="56"/>
      <c r="I871" s="53" t="s">
        <v>3302</v>
      </c>
      <c r="J871" s="59" t="str">
        <f t="shared" si="15"/>
        <v>33.120</v>
      </c>
    </row>
    <row r="872" spans="1:10" hidden="1" outlineLevel="1" x14ac:dyDescent="0.25">
      <c r="A872" s="71" t="s">
        <v>6073</v>
      </c>
      <c r="B872" s="76" t="s">
        <v>3299</v>
      </c>
      <c r="C872" s="54">
        <v>660</v>
      </c>
      <c r="D872" s="54"/>
      <c r="E872" s="51"/>
      <c r="F872" s="55"/>
      <c r="G872" s="56"/>
      <c r="I872" s="53" t="s">
        <v>3300</v>
      </c>
      <c r="J872" s="59" t="str">
        <f t="shared" si="15"/>
        <v>33.121</v>
      </c>
    </row>
    <row r="873" spans="1:10" hidden="1" outlineLevel="1" x14ac:dyDescent="0.25">
      <c r="A873" s="71" t="s">
        <v>6074</v>
      </c>
      <c r="B873" s="76" t="s">
        <v>3297</v>
      </c>
      <c r="C873" s="54">
        <v>600</v>
      </c>
      <c r="D873" s="54"/>
      <c r="E873" s="51"/>
      <c r="F873" s="55"/>
      <c r="G873" s="56"/>
      <c r="I873" s="53" t="s">
        <v>3298</v>
      </c>
      <c r="J873" s="59" t="str">
        <f t="shared" si="15"/>
        <v>33.122</v>
      </c>
    </row>
    <row r="874" spans="1:10" hidden="1" outlineLevel="1" x14ac:dyDescent="0.25">
      <c r="A874" s="71" t="s">
        <v>6075</v>
      </c>
      <c r="B874" s="76" t="s">
        <v>3295</v>
      </c>
      <c r="C874" s="54">
        <v>600</v>
      </c>
      <c r="D874" s="54"/>
      <c r="E874" s="51"/>
      <c r="F874" s="55"/>
      <c r="G874" s="56"/>
      <c r="I874" s="53" t="s">
        <v>3296</v>
      </c>
      <c r="J874" s="59" t="str">
        <f t="shared" si="15"/>
        <v>33.123</v>
      </c>
    </row>
    <row r="875" spans="1:10" hidden="1" outlineLevel="1" x14ac:dyDescent="0.25">
      <c r="A875" s="71" t="s">
        <v>6076</v>
      </c>
      <c r="B875" s="76" t="s">
        <v>3293</v>
      </c>
      <c r="C875" s="54">
        <v>600</v>
      </c>
      <c r="D875" s="54"/>
      <c r="E875" s="51"/>
      <c r="F875" s="55"/>
      <c r="G875" s="56"/>
      <c r="I875" s="53" t="s">
        <v>3294</v>
      </c>
      <c r="J875" s="59" t="str">
        <f t="shared" si="15"/>
        <v>33.124</v>
      </c>
    </row>
    <row r="876" spans="1:10" hidden="1" outlineLevel="1" x14ac:dyDescent="0.25">
      <c r="A876" s="71" t="s">
        <v>6077</v>
      </c>
      <c r="B876" s="76" t="s">
        <v>3291</v>
      </c>
      <c r="C876" s="54">
        <v>600</v>
      </c>
      <c r="D876" s="54"/>
      <c r="E876" s="51"/>
      <c r="F876" s="55"/>
      <c r="G876" s="56"/>
      <c r="I876" s="53" t="s">
        <v>3292</v>
      </c>
      <c r="J876" s="59" t="str">
        <f t="shared" si="15"/>
        <v>33.125</v>
      </c>
    </row>
    <row r="877" spans="1:10" hidden="1" outlineLevel="1" x14ac:dyDescent="0.25">
      <c r="A877" s="71" t="s">
        <v>6078</v>
      </c>
      <c r="B877" s="76" t="s">
        <v>3289</v>
      </c>
      <c r="C877" s="54">
        <v>600</v>
      </c>
      <c r="D877" s="54"/>
      <c r="E877" s="51"/>
      <c r="F877" s="55"/>
      <c r="G877" s="56"/>
      <c r="I877" s="53" t="s">
        <v>3290</v>
      </c>
      <c r="J877" s="59" t="str">
        <f t="shared" si="15"/>
        <v>33.126</v>
      </c>
    </row>
    <row r="878" spans="1:10" hidden="1" outlineLevel="1" x14ac:dyDescent="0.25">
      <c r="A878" s="71" t="s">
        <v>6079</v>
      </c>
      <c r="B878" s="76" t="s">
        <v>3287</v>
      </c>
      <c r="C878" s="54">
        <v>600</v>
      </c>
      <c r="D878" s="54"/>
      <c r="E878" s="51"/>
      <c r="F878" s="55"/>
      <c r="G878" s="56"/>
      <c r="I878" s="53" t="s">
        <v>3288</v>
      </c>
      <c r="J878" s="59" t="str">
        <f t="shared" si="15"/>
        <v>33.127</v>
      </c>
    </row>
    <row r="879" spans="1:10" hidden="1" outlineLevel="1" x14ac:dyDescent="0.25">
      <c r="A879" s="71" t="s">
        <v>6080</v>
      </c>
      <c r="B879" s="76" t="s">
        <v>3285</v>
      </c>
      <c r="C879" s="54">
        <v>600</v>
      </c>
      <c r="D879" s="54"/>
      <c r="E879" s="51"/>
      <c r="F879" s="55"/>
      <c r="G879" s="56"/>
      <c r="I879" s="53" t="s">
        <v>3286</v>
      </c>
      <c r="J879" s="59" t="str">
        <f t="shared" si="15"/>
        <v>33.128</v>
      </c>
    </row>
    <row r="880" spans="1:10" hidden="1" outlineLevel="1" x14ac:dyDescent="0.25">
      <c r="A880" s="71" t="s">
        <v>6081</v>
      </c>
      <c r="B880" s="76" t="s">
        <v>3283</v>
      </c>
      <c r="C880" s="54">
        <v>600</v>
      </c>
      <c r="D880" s="54"/>
      <c r="E880" s="51"/>
      <c r="F880" s="55"/>
      <c r="G880" s="56"/>
      <c r="I880" s="53" t="s">
        <v>3284</v>
      </c>
      <c r="J880" s="59" t="str">
        <f t="shared" si="15"/>
        <v>33.129</v>
      </c>
    </row>
    <row r="881" spans="1:10" hidden="1" outlineLevel="1" x14ac:dyDescent="0.25">
      <c r="A881" s="71" t="s">
        <v>6082</v>
      </c>
      <c r="B881" s="76" t="s">
        <v>3281</v>
      </c>
      <c r="C881" s="54">
        <v>600</v>
      </c>
      <c r="D881" s="54"/>
      <c r="E881" s="51"/>
      <c r="F881" s="55"/>
      <c r="G881" s="56"/>
      <c r="I881" s="53" t="s">
        <v>3282</v>
      </c>
      <c r="J881" s="59" t="str">
        <f t="shared" si="15"/>
        <v>33.130</v>
      </c>
    </row>
    <row r="882" spans="1:10" hidden="1" outlineLevel="1" x14ac:dyDescent="0.25">
      <c r="A882" s="71" t="s">
        <v>6083</v>
      </c>
      <c r="B882" s="76" t="s">
        <v>3279</v>
      </c>
      <c r="C882" s="54">
        <v>600</v>
      </c>
      <c r="D882" s="54"/>
      <c r="E882" s="51"/>
      <c r="F882" s="55"/>
      <c r="G882" s="56"/>
      <c r="I882" s="53" t="s">
        <v>3280</v>
      </c>
      <c r="J882" s="59" t="str">
        <f t="shared" si="15"/>
        <v>33.131</v>
      </c>
    </row>
    <row r="883" spans="1:10" hidden="1" outlineLevel="1" x14ac:dyDescent="0.25">
      <c r="A883" s="71" t="s">
        <v>6084</v>
      </c>
      <c r="B883" s="76" t="s">
        <v>3277</v>
      </c>
      <c r="C883" s="54">
        <v>600</v>
      </c>
      <c r="D883" s="54"/>
      <c r="E883" s="51"/>
      <c r="F883" s="55"/>
      <c r="G883" s="56"/>
      <c r="I883" s="53" t="s">
        <v>3278</v>
      </c>
      <c r="J883" s="59" t="str">
        <f t="shared" si="15"/>
        <v>33.132</v>
      </c>
    </row>
    <row r="884" spans="1:10" hidden="1" outlineLevel="1" x14ac:dyDescent="0.25">
      <c r="A884" s="71" t="s">
        <v>6085</v>
      </c>
      <c r="B884" s="76" t="s">
        <v>3275</v>
      </c>
      <c r="C884" s="54">
        <v>600</v>
      </c>
      <c r="D884" s="54"/>
      <c r="E884" s="51"/>
      <c r="F884" s="55"/>
      <c r="G884" s="56"/>
      <c r="I884" s="53" t="s">
        <v>3276</v>
      </c>
      <c r="J884" s="59" t="str">
        <f t="shared" si="15"/>
        <v>33.133</v>
      </c>
    </row>
    <row r="885" spans="1:10" hidden="1" outlineLevel="1" x14ac:dyDescent="0.25">
      <c r="A885" s="71" t="s">
        <v>6086</v>
      </c>
      <c r="B885" s="76" t="s">
        <v>3273</v>
      </c>
      <c r="C885" s="54">
        <v>600</v>
      </c>
      <c r="D885" s="54"/>
      <c r="E885" s="51"/>
      <c r="F885" s="55"/>
      <c r="G885" s="56"/>
      <c r="I885" s="53" t="s">
        <v>3274</v>
      </c>
      <c r="J885" s="59" t="str">
        <f t="shared" si="15"/>
        <v>33.134</v>
      </c>
    </row>
    <row r="886" spans="1:10" hidden="1" outlineLevel="1" x14ac:dyDescent="0.25">
      <c r="A886" s="71" t="s">
        <v>6087</v>
      </c>
      <c r="B886" s="76" t="s">
        <v>3271</v>
      </c>
      <c r="C886" s="54">
        <v>720</v>
      </c>
      <c r="D886" s="54"/>
      <c r="E886" s="51"/>
      <c r="F886" s="55"/>
      <c r="G886" s="56"/>
      <c r="I886" s="53" t="s">
        <v>3272</v>
      </c>
      <c r="J886" s="59" t="str">
        <f t="shared" si="15"/>
        <v>33.135</v>
      </c>
    </row>
    <row r="887" spans="1:10" ht="60.75" hidden="1" outlineLevel="1" x14ac:dyDescent="0.25">
      <c r="A887" s="71"/>
      <c r="B887" s="76" t="s">
        <v>5147</v>
      </c>
      <c r="C887" s="54"/>
      <c r="D887" s="54"/>
      <c r="E887" s="51"/>
      <c r="F887" s="55"/>
      <c r="G887" s="56"/>
      <c r="I887" s="53"/>
      <c r="J887" s="59">
        <f t="shared" si="15"/>
        <v>0</v>
      </c>
    </row>
    <row r="888" spans="1:10" ht="22.5" hidden="1" x14ac:dyDescent="0.25">
      <c r="A888" s="71"/>
      <c r="B888" s="102" t="s">
        <v>6088</v>
      </c>
      <c r="C888" s="50"/>
      <c r="D888" s="54"/>
      <c r="E888" s="51"/>
      <c r="F888" s="55"/>
      <c r="G888" s="56"/>
      <c r="I888" s="53"/>
      <c r="J888" s="59">
        <f t="shared" si="15"/>
        <v>0</v>
      </c>
    </row>
    <row r="889" spans="1:10" hidden="1" outlineLevel="1" x14ac:dyDescent="0.25">
      <c r="A889" s="71" t="s">
        <v>6089</v>
      </c>
      <c r="B889" s="76" t="s">
        <v>3268</v>
      </c>
      <c r="C889" s="54">
        <v>220</v>
      </c>
      <c r="D889" s="54"/>
      <c r="E889" s="51"/>
      <c r="F889" s="55"/>
      <c r="G889" s="56"/>
      <c r="I889" s="53" t="s">
        <v>3269</v>
      </c>
      <c r="J889" s="59" t="str">
        <f t="shared" si="15"/>
        <v>34.1</v>
      </c>
    </row>
    <row r="890" spans="1:10" hidden="1" outlineLevel="1" x14ac:dyDescent="0.25">
      <c r="A890" s="71" t="s">
        <v>6090</v>
      </c>
      <c r="B890" s="76" t="s">
        <v>3266</v>
      </c>
      <c r="C890" s="54">
        <v>220</v>
      </c>
      <c r="D890" s="54"/>
      <c r="E890" s="51"/>
      <c r="F890" s="55"/>
      <c r="G890" s="56"/>
      <c r="I890" s="53" t="s">
        <v>3267</v>
      </c>
      <c r="J890" s="59" t="str">
        <f t="shared" si="15"/>
        <v>34.2</v>
      </c>
    </row>
    <row r="891" spans="1:10" hidden="1" outlineLevel="1" x14ac:dyDescent="0.25">
      <c r="A891" s="71" t="s">
        <v>6091</v>
      </c>
      <c r="B891" s="76" t="s">
        <v>3264</v>
      </c>
      <c r="C891" s="54">
        <v>280</v>
      </c>
      <c r="D891" s="54"/>
      <c r="E891" s="51"/>
      <c r="F891" s="55"/>
      <c r="G891" s="56"/>
      <c r="I891" s="53" t="s">
        <v>3265</v>
      </c>
      <c r="J891" s="59" t="str">
        <f t="shared" si="15"/>
        <v>34.3</v>
      </c>
    </row>
    <row r="892" spans="1:10" hidden="1" outlineLevel="1" x14ac:dyDescent="0.25">
      <c r="A892" s="71" t="s">
        <v>6092</v>
      </c>
      <c r="B892" s="76" t="s">
        <v>3262</v>
      </c>
      <c r="C892" s="54">
        <v>300</v>
      </c>
      <c r="D892" s="54"/>
      <c r="E892" s="51"/>
      <c r="F892" s="55"/>
      <c r="G892" s="56"/>
      <c r="I892" s="53" t="s">
        <v>3263</v>
      </c>
      <c r="J892" s="59" t="str">
        <f t="shared" si="15"/>
        <v>34.4</v>
      </c>
    </row>
    <row r="893" spans="1:10" hidden="1" outlineLevel="1" x14ac:dyDescent="0.25">
      <c r="A893" s="71" t="s">
        <v>6093</v>
      </c>
      <c r="B893" s="76" t="s">
        <v>3260</v>
      </c>
      <c r="C893" s="54">
        <v>420</v>
      </c>
      <c r="D893" s="54"/>
      <c r="E893" s="51"/>
      <c r="F893" s="55"/>
      <c r="G893" s="56"/>
      <c r="I893" s="53" t="s">
        <v>3261</v>
      </c>
      <c r="J893" s="59" t="str">
        <f t="shared" si="15"/>
        <v>34.5</v>
      </c>
    </row>
    <row r="894" spans="1:10" hidden="1" outlineLevel="1" x14ac:dyDescent="0.25">
      <c r="A894" s="71" t="s">
        <v>6094</v>
      </c>
      <c r="B894" s="76" t="s">
        <v>3258</v>
      </c>
      <c r="C894" s="54">
        <v>220</v>
      </c>
      <c r="D894" s="54"/>
      <c r="E894" s="51"/>
      <c r="F894" s="55"/>
      <c r="G894" s="56"/>
      <c r="I894" s="53" t="s">
        <v>3259</v>
      </c>
      <c r="J894" s="59" t="str">
        <f t="shared" si="15"/>
        <v>34.6</v>
      </c>
    </row>
    <row r="895" spans="1:10" hidden="1" outlineLevel="1" x14ac:dyDescent="0.25">
      <c r="A895" s="71" t="s">
        <v>6095</v>
      </c>
      <c r="B895" s="76" t="s">
        <v>3256</v>
      </c>
      <c r="C895" s="54">
        <v>180</v>
      </c>
      <c r="D895" s="54"/>
      <c r="E895" s="51"/>
      <c r="F895" s="55"/>
      <c r="G895" s="56"/>
      <c r="I895" s="53" t="s">
        <v>3257</v>
      </c>
      <c r="J895" s="59" t="str">
        <f t="shared" si="15"/>
        <v>34.7</v>
      </c>
    </row>
    <row r="896" spans="1:10" hidden="1" outlineLevel="1" x14ac:dyDescent="0.25">
      <c r="A896" s="71" t="s">
        <v>6096</v>
      </c>
      <c r="B896" s="76" t="s">
        <v>3254</v>
      </c>
      <c r="C896" s="54">
        <v>220</v>
      </c>
      <c r="D896" s="54"/>
      <c r="E896" s="51"/>
      <c r="F896" s="55"/>
      <c r="G896" s="56"/>
      <c r="I896" s="53" t="s">
        <v>3255</v>
      </c>
      <c r="J896" s="59" t="str">
        <f t="shared" si="15"/>
        <v>34.8</v>
      </c>
    </row>
    <row r="897" spans="1:10" hidden="1" outlineLevel="1" x14ac:dyDescent="0.25">
      <c r="A897" s="71" t="s">
        <v>6097</v>
      </c>
      <c r="B897" s="76" t="s">
        <v>3252</v>
      </c>
      <c r="C897" s="54">
        <v>220</v>
      </c>
      <c r="D897" s="54"/>
      <c r="E897" s="51"/>
      <c r="F897" s="55"/>
      <c r="G897" s="56"/>
      <c r="I897" s="53" t="s">
        <v>3253</v>
      </c>
      <c r="J897" s="59" t="str">
        <f t="shared" si="15"/>
        <v>34.9</v>
      </c>
    </row>
    <row r="898" spans="1:10" hidden="1" outlineLevel="1" x14ac:dyDescent="0.25">
      <c r="A898" s="71" t="s">
        <v>6098</v>
      </c>
      <c r="B898" s="76" t="s">
        <v>3250</v>
      </c>
      <c r="C898" s="54">
        <v>220</v>
      </c>
      <c r="D898" s="54"/>
      <c r="E898" s="51"/>
      <c r="F898" s="55"/>
      <c r="G898" s="56"/>
      <c r="I898" s="53" t="s">
        <v>3251</v>
      </c>
      <c r="J898" s="59" t="str">
        <f t="shared" si="15"/>
        <v>34.10</v>
      </c>
    </row>
    <row r="899" spans="1:10" hidden="1" outlineLevel="1" x14ac:dyDescent="0.25">
      <c r="A899" s="71" t="s">
        <v>6099</v>
      </c>
      <c r="B899" s="76" t="s">
        <v>3248</v>
      </c>
      <c r="C899" s="54">
        <v>700</v>
      </c>
      <c r="D899" s="54"/>
      <c r="E899" s="51"/>
      <c r="F899" s="55"/>
      <c r="G899" s="56"/>
      <c r="I899" s="53" t="s">
        <v>3249</v>
      </c>
      <c r="J899" s="59" t="str">
        <f t="shared" si="15"/>
        <v>34.11</v>
      </c>
    </row>
    <row r="900" spans="1:10" hidden="1" outlineLevel="1" x14ac:dyDescent="0.25">
      <c r="A900" s="71" t="s">
        <v>6100</v>
      </c>
      <c r="B900" s="76" t="s">
        <v>3246</v>
      </c>
      <c r="C900" s="54">
        <v>220</v>
      </c>
      <c r="D900" s="54"/>
      <c r="E900" s="51"/>
      <c r="F900" s="55"/>
      <c r="G900" s="56"/>
      <c r="I900" s="53" t="s">
        <v>3247</v>
      </c>
      <c r="J900" s="59" t="str">
        <f t="shared" si="15"/>
        <v>34.12</v>
      </c>
    </row>
    <row r="901" spans="1:10" hidden="1" outlineLevel="1" x14ac:dyDescent="0.25">
      <c r="A901" s="71" t="s">
        <v>6101</v>
      </c>
      <c r="B901" s="76" t="s">
        <v>3244</v>
      </c>
      <c r="C901" s="54">
        <v>220</v>
      </c>
      <c r="D901" s="54"/>
      <c r="E901" s="51"/>
      <c r="F901" s="55"/>
      <c r="G901" s="56"/>
      <c r="I901" s="53" t="s">
        <v>3245</v>
      </c>
      <c r="J901" s="59" t="str">
        <f t="shared" si="15"/>
        <v>34.13</v>
      </c>
    </row>
    <row r="902" spans="1:10" hidden="1" outlineLevel="1" x14ac:dyDescent="0.25">
      <c r="A902" s="71" t="s">
        <v>6102</v>
      </c>
      <c r="B902" s="76" t="s">
        <v>3242</v>
      </c>
      <c r="C902" s="54">
        <v>460</v>
      </c>
      <c r="D902" s="54"/>
      <c r="E902" s="51"/>
      <c r="F902" s="55"/>
      <c r="G902" s="56"/>
      <c r="I902" s="53" t="s">
        <v>3243</v>
      </c>
      <c r="J902" s="59" t="str">
        <f t="shared" si="15"/>
        <v>34.14</v>
      </c>
    </row>
    <row r="903" spans="1:10" hidden="1" outlineLevel="1" x14ac:dyDescent="0.25">
      <c r="A903" s="71" t="s">
        <v>6103</v>
      </c>
      <c r="B903" s="76" t="s">
        <v>3240</v>
      </c>
      <c r="C903" s="54">
        <v>220</v>
      </c>
      <c r="D903" s="54"/>
      <c r="E903" s="51"/>
      <c r="F903" s="55"/>
      <c r="G903" s="56"/>
      <c r="I903" s="53" t="s">
        <v>3241</v>
      </c>
      <c r="J903" s="59" t="str">
        <f t="shared" ref="J903:J966" si="16">A903</f>
        <v>34.15</v>
      </c>
    </row>
    <row r="904" spans="1:10" hidden="1" outlineLevel="1" x14ac:dyDescent="0.25">
      <c r="A904" s="71" t="s">
        <v>6104</v>
      </c>
      <c r="B904" s="76" t="s">
        <v>3238</v>
      </c>
      <c r="C904" s="54">
        <v>220</v>
      </c>
      <c r="D904" s="54"/>
      <c r="E904" s="51"/>
      <c r="F904" s="55"/>
      <c r="G904" s="56"/>
      <c r="I904" s="53" t="s">
        <v>3239</v>
      </c>
      <c r="J904" s="59" t="str">
        <f t="shared" si="16"/>
        <v>34.16</v>
      </c>
    </row>
    <row r="905" spans="1:10" hidden="1" outlineLevel="1" x14ac:dyDescent="0.25">
      <c r="A905" s="71" t="s">
        <v>6105</v>
      </c>
      <c r="B905" s="76" t="s">
        <v>3236</v>
      </c>
      <c r="C905" s="54">
        <v>220</v>
      </c>
      <c r="D905" s="54"/>
      <c r="E905" s="51"/>
      <c r="F905" s="55"/>
      <c r="G905" s="56"/>
      <c r="I905" s="53" t="s">
        <v>3237</v>
      </c>
      <c r="J905" s="59" t="str">
        <f t="shared" si="16"/>
        <v>34.17</v>
      </c>
    </row>
    <row r="906" spans="1:10" hidden="1" outlineLevel="1" x14ac:dyDescent="0.25">
      <c r="A906" s="71" t="s">
        <v>6106</v>
      </c>
      <c r="B906" s="76" t="s">
        <v>3234</v>
      </c>
      <c r="C906" s="54">
        <v>220</v>
      </c>
      <c r="D906" s="54"/>
      <c r="E906" s="51"/>
      <c r="F906" s="55"/>
      <c r="G906" s="56"/>
      <c r="I906" s="53" t="s">
        <v>3235</v>
      </c>
      <c r="J906" s="59" t="str">
        <f t="shared" si="16"/>
        <v>34.18</v>
      </c>
    </row>
    <row r="907" spans="1:10" hidden="1" outlineLevel="1" x14ac:dyDescent="0.25">
      <c r="A907" s="71" t="s">
        <v>6107</v>
      </c>
      <c r="B907" s="76" t="s">
        <v>3232</v>
      </c>
      <c r="C907" s="54">
        <v>220</v>
      </c>
      <c r="D907" s="54"/>
      <c r="E907" s="51"/>
      <c r="F907" s="55"/>
      <c r="G907" s="56"/>
      <c r="I907" s="53" t="s">
        <v>3233</v>
      </c>
      <c r="J907" s="59" t="str">
        <f t="shared" si="16"/>
        <v>34.19</v>
      </c>
    </row>
    <row r="908" spans="1:10" hidden="1" outlineLevel="1" x14ac:dyDescent="0.25">
      <c r="A908" s="71" t="s">
        <v>6108</v>
      </c>
      <c r="B908" s="76" t="s">
        <v>3230</v>
      </c>
      <c r="C908" s="54">
        <v>220</v>
      </c>
      <c r="D908" s="54"/>
      <c r="E908" s="51"/>
      <c r="F908" s="55"/>
      <c r="G908" s="56"/>
      <c r="I908" s="53" t="s">
        <v>3231</v>
      </c>
      <c r="J908" s="59" t="str">
        <f t="shared" si="16"/>
        <v>34.20</v>
      </c>
    </row>
    <row r="909" spans="1:10" hidden="1" outlineLevel="1" x14ac:dyDescent="0.25">
      <c r="A909" s="71" t="s">
        <v>6109</v>
      </c>
      <c r="B909" s="76" t="s">
        <v>3228</v>
      </c>
      <c r="C909" s="54">
        <v>220</v>
      </c>
      <c r="D909" s="54"/>
      <c r="E909" s="51"/>
      <c r="F909" s="55"/>
      <c r="G909" s="56"/>
      <c r="I909" s="53" t="s">
        <v>3229</v>
      </c>
      <c r="J909" s="59" t="str">
        <f t="shared" si="16"/>
        <v>34.21</v>
      </c>
    </row>
    <row r="910" spans="1:10" hidden="1" outlineLevel="1" x14ac:dyDescent="0.25">
      <c r="A910" s="71" t="s">
        <v>6110</v>
      </c>
      <c r="B910" s="76" t="s">
        <v>3226</v>
      </c>
      <c r="C910" s="54">
        <v>220</v>
      </c>
      <c r="D910" s="54"/>
      <c r="E910" s="51"/>
      <c r="F910" s="55"/>
      <c r="G910" s="56"/>
      <c r="I910" s="53" t="s">
        <v>3227</v>
      </c>
      <c r="J910" s="59" t="str">
        <f t="shared" si="16"/>
        <v>34.22</v>
      </c>
    </row>
    <row r="911" spans="1:10" hidden="1" outlineLevel="1" x14ac:dyDescent="0.25">
      <c r="A911" s="71" t="s">
        <v>6111</v>
      </c>
      <c r="B911" s="76" t="s">
        <v>3224</v>
      </c>
      <c r="C911" s="54">
        <v>350</v>
      </c>
      <c r="D911" s="54"/>
      <c r="E911" s="51"/>
      <c r="F911" s="55"/>
      <c r="G911" s="56"/>
      <c r="I911" s="53" t="s">
        <v>3225</v>
      </c>
      <c r="J911" s="59" t="str">
        <f t="shared" si="16"/>
        <v>34.23</v>
      </c>
    </row>
    <row r="912" spans="1:10" hidden="1" outlineLevel="1" x14ac:dyDescent="0.25">
      <c r="A912" s="71" t="s">
        <v>6112</v>
      </c>
      <c r="B912" s="76" t="s">
        <v>3222</v>
      </c>
      <c r="C912" s="54">
        <v>350</v>
      </c>
      <c r="D912" s="54"/>
      <c r="E912" s="51"/>
      <c r="F912" s="55"/>
      <c r="G912" s="56"/>
      <c r="I912" s="53" t="s">
        <v>3223</v>
      </c>
      <c r="J912" s="59" t="str">
        <f t="shared" si="16"/>
        <v>34.24</v>
      </c>
    </row>
    <row r="913" spans="1:10" hidden="1" outlineLevel="1" x14ac:dyDescent="0.25">
      <c r="A913" s="71" t="s">
        <v>6113</v>
      </c>
      <c r="B913" s="76" t="s">
        <v>3220</v>
      </c>
      <c r="C913" s="54">
        <v>220</v>
      </c>
      <c r="D913" s="54"/>
      <c r="E913" s="51"/>
      <c r="F913" s="55"/>
      <c r="G913" s="56"/>
      <c r="I913" s="53" t="s">
        <v>3221</v>
      </c>
      <c r="J913" s="59" t="str">
        <f t="shared" si="16"/>
        <v>34.25</v>
      </c>
    </row>
    <row r="914" spans="1:10" hidden="1" outlineLevel="1" x14ac:dyDescent="0.25">
      <c r="A914" s="71" t="s">
        <v>6114</v>
      </c>
      <c r="B914" s="76" t="s">
        <v>3218</v>
      </c>
      <c r="C914" s="54">
        <v>220</v>
      </c>
      <c r="D914" s="54"/>
      <c r="E914" s="51"/>
      <c r="F914" s="55"/>
      <c r="G914" s="56"/>
      <c r="I914" s="53" t="s">
        <v>3219</v>
      </c>
      <c r="J914" s="59" t="str">
        <f t="shared" si="16"/>
        <v>34.26</v>
      </c>
    </row>
    <row r="915" spans="1:10" hidden="1" outlineLevel="1" x14ac:dyDescent="0.25">
      <c r="A915" s="71" t="s">
        <v>6115</v>
      </c>
      <c r="B915" s="76" t="s">
        <v>3216</v>
      </c>
      <c r="C915" s="54">
        <v>220</v>
      </c>
      <c r="D915" s="54"/>
      <c r="E915" s="51"/>
      <c r="F915" s="55"/>
      <c r="G915" s="56"/>
      <c r="I915" s="53" t="s">
        <v>3217</v>
      </c>
      <c r="J915" s="59" t="str">
        <f t="shared" si="16"/>
        <v>34.27</v>
      </c>
    </row>
    <row r="916" spans="1:10" hidden="1" outlineLevel="1" x14ac:dyDescent="0.25">
      <c r="A916" s="71" t="s">
        <v>6116</v>
      </c>
      <c r="B916" s="76" t="s">
        <v>3214</v>
      </c>
      <c r="C916" s="54">
        <v>220</v>
      </c>
      <c r="D916" s="54"/>
      <c r="E916" s="51"/>
      <c r="F916" s="55"/>
      <c r="G916" s="56"/>
      <c r="I916" s="53" t="s">
        <v>3215</v>
      </c>
      <c r="J916" s="59" t="str">
        <f t="shared" si="16"/>
        <v>34.28</v>
      </c>
    </row>
    <row r="917" spans="1:10" hidden="1" outlineLevel="1" x14ac:dyDescent="0.25">
      <c r="A917" s="71" t="s">
        <v>6117</v>
      </c>
      <c r="B917" s="76" t="s">
        <v>3212</v>
      </c>
      <c r="C917" s="54">
        <v>220</v>
      </c>
      <c r="D917" s="54"/>
      <c r="E917" s="51"/>
      <c r="F917" s="55"/>
      <c r="G917" s="56"/>
      <c r="I917" s="53" t="s">
        <v>3213</v>
      </c>
      <c r="J917" s="59" t="str">
        <f t="shared" si="16"/>
        <v>34.29</v>
      </c>
    </row>
    <row r="918" spans="1:10" hidden="1" outlineLevel="1" x14ac:dyDescent="0.25">
      <c r="A918" s="71" t="s">
        <v>6118</v>
      </c>
      <c r="B918" s="76" t="s">
        <v>3210</v>
      </c>
      <c r="C918" s="54">
        <v>300</v>
      </c>
      <c r="D918" s="54"/>
      <c r="E918" s="51"/>
      <c r="F918" s="55"/>
      <c r="G918" s="56"/>
      <c r="I918" s="53" t="s">
        <v>3211</v>
      </c>
      <c r="J918" s="59" t="str">
        <f t="shared" si="16"/>
        <v>34.30</v>
      </c>
    </row>
    <row r="919" spans="1:10" ht="40.5" hidden="1" outlineLevel="1" x14ac:dyDescent="0.25">
      <c r="A919" s="71" t="s">
        <v>6119</v>
      </c>
      <c r="B919" s="76" t="s">
        <v>3208</v>
      </c>
      <c r="C919" s="54">
        <v>960</v>
      </c>
      <c r="D919" s="54"/>
      <c r="E919" s="51"/>
      <c r="F919" s="55"/>
      <c r="G919" s="56"/>
      <c r="I919" s="53" t="s">
        <v>3209</v>
      </c>
      <c r="J919" s="59" t="str">
        <f t="shared" si="16"/>
        <v>34.31</v>
      </c>
    </row>
    <row r="920" spans="1:10" hidden="1" outlineLevel="1" x14ac:dyDescent="0.25">
      <c r="A920" s="71" t="s">
        <v>6120</v>
      </c>
      <c r="B920" s="76" t="s">
        <v>3206</v>
      </c>
      <c r="C920" s="54">
        <v>220</v>
      </c>
      <c r="D920" s="54"/>
      <c r="E920" s="51"/>
      <c r="F920" s="55"/>
      <c r="G920" s="56"/>
      <c r="I920" s="53" t="s">
        <v>3207</v>
      </c>
      <c r="J920" s="59" t="str">
        <f t="shared" si="16"/>
        <v>34.32</v>
      </c>
    </row>
    <row r="921" spans="1:10" hidden="1" outlineLevel="1" x14ac:dyDescent="0.25">
      <c r="A921" s="71" t="s">
        <v>6121</v>
      </c>
      <c r="B921" s="76" t="s">
        <v>3204</v>
      </c>
      <c r="C921" s="54">
        <v>540</v>
      </c>
      <c r="D921" s="54"/>
      <c r="E921" s="51"/>
      <c r="F921" s="55"/>
      <c r="G921" s="56"/>
      <c r="I921" s="53" t="s">
        <v>3205</v>
      </c>
      <c r="J921" s="59" t="str">
        <f t="shared" si="16"/>
        <v>34.33</v>
      </c>
    </row>
    <row r="922" spans="1:10" hidden="1" outlineLevel="1" x14ac:dyDescent="0.25">
      <c r="A922" s="71" t="s">
        <v>6122</v>
      </c>
      <c r="B922" s="76" t="s">
        <v>3202</v>
      </c>
      <c r="C922" s="54">
        <v>220</v>
      </c>
      <c r="D922" s="54"/>
      <c r="E922" s="51"/>
      <c r="F922" s="55"/>
      <c r="G922" s="56"/>
      <c r="I922" s="53" t="s">
        <v>3203</v>
      </c>
      <c r="J922" s="59" t="str">
        <f t="shared" si="16"/>
        <v>34.34</v>
      </c>
    </row>
    <row r="923" spans="1:10" hidden="1" outlineLevel="1" x14ac:dyDescent="0.25">
      <c r="A923" s="71" t="s">
        <v>6123</v>
      </c>
      <c r="B923" s="76" t="s">
        <v>3200</v>
      </c>
      <c r="C923" s="54">
        <v>220</v>
      </c>
      <c r="D923" s="54"/>
      <c r="E923" s="51"/>
      <c r="F923" s="55"/>
      <c r="G923" s="56"/>
      <c r="I923" s="53" t="s">
        <v>3201</v>
      </c>
      <c r="J923" s="59" t="str">
        <f t="shared" si="16"/>
        <v>34.35</v>
      </c>
    </row>
    <row r="924" spans="1:10" hidden="1" outlineLevel="1" x14ac:dyDescent="0.25">
      <c r="A924" s="71" t="s">
        <v>6124</v>
      </c>
      <c r="B924" s="76" t="s">
        <v>3198</v>
      </c>
      <c r="C924" s="54">
        <v>220</v>
      </c>
      <c r="D924" s="54"/>
      <c r="E924" s="51"/>
      <c r="F924" s="55"/>
      <c r="G924" s="56"/>
      <c r="I924" s="53" t="s">
        <v>3199</v>
      </c>
      <c r="J924" s="59" t="str">
        <f t="shared" si="16"/>
        <v>34.36</v>
      </c>
    </row>
    <row r="925" spans="1:10" hidden="1" outlineLevel="1" x14ac:dyDescent="0.25">
      <c r="A925" s="71" t="s">
        <v>6125</v>
      </c>
      <c r="B925" s="76" t="s">
        <v>3196</v>
      </c>
      <c r="C925" s="54">
        <v>220</v>
      </c>
      <c r="D925" s="54"/>
      <c r="E925" s="51"/>
      <c r="F925" s="55"/>
      <c r="G925" s="56"/>
      <c r="I925" s="53" t="s">
        <v>3197</v>
      </c>
      <c r="J925" s="59" t="str">
        <f t="shared" si="16"/>
        <v>34.37</v>
      </c>
    </row>
    <row r="926" spans="1:10" hidden="1" outlineLevel="1" x14ac:dyDescent="0.25">
      <c r="A926" s="71" t="s">
        <v>6126</v>
      </c>
      <c r="B926" s="76" t="s">
        <v>3194</v>
      </c>
      <c r="C926" s="54">
        <v>420</v>
      </c>
      <c r="D926" s="54"/>
      <c r="E926" s="51"/>
      <c r="F926" s="55"/>
      <c r="G926" s="56"/>
      <c r="I926" s="53" t="s">
        <v>3195</v>
      </c>
      <c r="J926" s="59" t="str">
        <f t="shared" si="16"/>
        <v>34.38</v>
      </c>
    </row>
    <row r="927" spans="1:10" hidden="1" outlineLevel="1" x14ac:dyDescent="0.25">
      <c r="A927" s="71" t="s">
        <v>6127</v>
      </c>
      <c r="B927" s="76" t="s">
        <v>3192</v>
      </c>
      <c r="C927" s="54">
        <v>420</v>
      </c>
      <c r="D927" s="54"/>
      <c r="E927" s="51"/>
      <c r="F927" s="55"/>
      <c r="G927" s="56"/>
      <c r="I927" s="53" t="s">
        <v>3193</v>
      </c>
      <c r="J927" s="59" t="str">
        <f t="shared" si="16"/>
        <v>34.39</v>
      </c>
    </row>
    <row r="928" spans="1:10" hidden="1" outlineLevel="1" x14ac:dyDescent="0.25">
      <c r="A928" s="71" t="s">
        <v>6128</v>
      </c>
      <c r="B928" s="76" t="s">
        <v>3190</v>
      </c>
      <c r="C928" s="54">
        <v>480</v>
      </c>
      <c r="D928" s="54"/>
      <c r="E928" s="51"/>
      <c r="F928" s="55"/>
      <c r="G928" s="56"/>
      <c r="I928" s="53" t="s">
        <v>3191</v>
      </c>
      <c r="J928" s="59" t="str">
        <f t="shared" si="16"/>
        <v>34.40</v>
      </c>
    </row>
    <row r="929" spans="1:10" hidden="1" outlineLevel="1" x14ac:dyDescent="0.25">
      <c r="A929" s="71" t="s">
        <v>6129</v>
      </c>
      <c r="B929" s="76" t="s">
        <v>3188</v>
      </c>
      <c r="C929" s="54">
        <v>220</v>
      </c>
      <c r="D929" s="54"/>
      <c r="E929" s="51"/>
      <c r="F929" s="55"/>
      <c r="G929" s="56"/>
      <c r="I929" s="53" t="s">
        <v>3189</v>
      </c>
      <c r="J929" s="59" t="str">
        <f t="shared" si="16"/>
        <v>34.41</v>
      </c>
    </row>
    <row r="930" spans="1:10" hidden="1" outlineLevel="1" x14ac:dyDescent="0.25">
      <c r="A930" s="71" t="s">
        <v>6130</v>
      </c>
      <c r="B930" s="76" t="s">
        <v>3186</v>
      </c>
      <c r="C930" s="54">
        <v>780</v>
      </c>
      <c r="D930" s="54"/>
      <c r="E930" s="51"/>
      <c r="F930" s="55"/>
      <c r="G930" s="56"/>
      <c r="I930" s="53" t="s">
        <v>3187</v>
      </c>
      <c r="J930" s="59" t="str">
        <f t="shared" si="16"/>
        <v>34.42</v>
      </c>
    </row>
    <row r="931" spans="1:10" hidden="1" outlineLevel="1" x14ac:dyDescent="0.25">
      <c r="A931" s="71" t="s">
        <v>6131</v>
      </c>
      <c r="B931" s="76" t="s">
        <v>3184</v>
      </c>
      <c r="C931" s="54">
        <v>540</v>
      </c>
      <c r="D931" s="54"/>
      <c r="E931" s="51"/>
      <c r="F931" s="55"/>
      <c r="G931" s="56"/>
      <c r="I931" s="53" t="s">
        <v>3185</v>
      </c>
      <c r="J931" s="59" t="str">
        <f t="shared" si="16"/>
        <v>34.43</v>
      </c>
    </row>
    <row r="932" spans="1:10" hidden="1" outlineLevel="1" x14ac:dyDescent="0.25">
      <c r="A932" s="71" t="s">
        <v>6132</v>
      </c>
      <c r="B932" s="76" t="s">
        <v>3182</v>
      </c>
      <c r="C932" s="54">
        <v>220</v>
      </c>
      <c r="D932" s="54"/>
      <c r="E932" s="51"/>
      <c r="F932" s="55"/>
      <c r="G932" s="56"/>
      <c r="I932" s="53" t="s">
        <v>3183</v>
      </c>
      <c r="J932" s="59" t="str">
        <f t="shared" si="16"/>
        <v>34.44</v>
      </c>
    </row>
    <row r="933" spans="1:10" hidden="1" outlineLevel="1" x14ac:dyDescent="0.25">
      <c r="A933" s="71" t="s">
        <v>6133</v>
      </c>
      <c r="B933" s="76" t="s">
        <v>3180</v>
      </c>
      <c r="C933" s="54">
        <v>220</v>
      </c>
      <c r="D933" s="54"/>
      <c r="E933" s="51"/>
      <c r="F933" s="55"/>
      <c r="G933" s="56"/>
      <c r="I933" s="53" t="s">
        <v>3181</v>
      </c>
      <c r="J933" s="59" t="str">
        <f t="shared" si="16"/>
        <v>34.45</v>
      </c>
    </row>
    <row r="934" spans="1:10" hidden="1" outlineLevel="1" x14ac:dyDescent="0.25">
      <c r="A934" s="71" t="s">
        <v>6134</v>
      </c>
      <c r="B934" s="76" t="s">
        <v>3178</v>
      </c>
      <c r="C934" s="54">
        <v>280</v>
      </c>
      <c r="D934" s="54"/>
      <c r="E934" s="51"/>
      <c r="F934" s="55"/>
      <c r="G934" s="56"/>
      <c r="I934" s="53" t="s">
        <v>3179</v>
      </c>
      <c r="J934" s="59" t="str">
        <f t="shared" si="16"/>
        <v>34.46</v>
      </c>
    </row>
    <row r="935" spans="1:10" hidden="1" outlineLevel="1" x14ac:dyDescent="0.25">
      <c r="A935" s="71" t="s">
        <v>6135</v>
      </c>
      <c r="B935" s="76" t="s">
        <v>3176</v>
      </c>
      <c r="C935" s="54">
        <v>220</v>
      </c>
      <c r="D935" s="54"/>
      <c r="E935" s="51"/>
      <c r="F935" s="55"/>
      <c r="G935" s="56"/>
      <c r="I935" s="53" t="s">
        <v>3177</v>
      </c>
      <c r="J935" s="59" t="str">
        <f t="shared" si="16"/>
        <v>34.47</v>
      </c>
    </row>
    <row r="936" spans="1:10" hidden="1" outlineLevel="1" x14ac:dyDescent="0.25">
      <c r="A936" s="71" t="s">
        <v>6136</v>
      </c>
      <c r="B936" s="76" t="s">
        <v>3174</v>
      </c>
      <c r="C936" s="54">
        <v>220</v>
      </c>
      <c r="D936" s="54"/>
      <c r="E936" s="51"/>
      <c r="F936" s="55"/>
      <c r="G936" s="56"/>
      <c r="I936" s="53" t="s">
        <v>3175</v>
      </c>
      <c r="J936" s="59" t="str">
        <f t="shared" si="16"/>
        <v>34.48</v>
      </c>
    </row>
    <row r="937" spans="1:10" ht="40.5" hidden="1" outlineLevel="1" x14ac:dyDescent="0.25">
      <c r="A937" s="71"/>
      <c r="B937" s="76" t="s">
        <v>5148</v>
      </c>
      <c r="C937" s="54"/>
      <c r="D937" s="54"/>
      <c r="E937" s="51"/>
      <c r="F937" s="55"/>
      <c r="G937" s="56"/>
      <c r="I937" s="53"/>
      <c r="J937" s="59">
        <f t="shared" si="16"/>
        <v>0</v>
      </c>
    </row>
    <row r="938" spans="1:10" ht="22.5" hidden="1" collapsed="1" x14ac:dyDescent="0.25">
      <c r="A938" s="71"/>
      <c r="B938" s="102" t="s">
        <v>6137</v>
      </c>
      <c r="C938" s="50"/>
      <c r="D938" s="54"/>
      <c r="E938" s="51"/>
      <c r="F938" s="55"/>
      <c r="G938" s="56"/>
      <c r="I938" s="53"/>
      <c r="J938" s="59">
        <f t="shared" si="16"/>
        <v>0</v>
      </c>
    </row>
    <row r="939" spans="1:10" hidden="1" outlineLevel="1" x14ac:dyDescent="0.25">
      <c r="A939" s="71" t="s">
        <v>6138</v>
      </c>
      <c r="B939" s="76" t="s">
        <v>3171</v>
      </c>
      <c r="C939" s="54">
        <v>220</v>
      </c>
      <c r="D939" s="54"/>
      <c r="E939" s="51"/>
      <c r="F939" s="55"/>
      <c r="G939" s="56"/>
      <c r="I939" s="53" t="s">
        <v>3172</v>
      </c>
      <c r="J939" s="59" t="str">
        <f t="shared" si="16"/>
        <v>35.1</v>
      </c>
    </row>
    <row r="940" spans="1:10" hidden="1" outlineLevel="1" x14ac:dyDescent="0.25">
      <c r="A940" s="71" t="s">
        <v>6139</v>
      </c>
      <c r="B940" s="76" t="s">
        <v>3169</v>
      </c>
      <c r="C940" s="54">
        <v>220</v>
      </c>
      <c r="D940" s="54"/>
      <c r="E940" s="51"/>
      <c r="F940" s="55"/>
      <c r="G940" s="56"/>
      <c r="I940" s="53" t="s">
        <v>3170</v>
      </c>
      <c r="J940" s="59" t="str">
        <f t="shared" si="16"/>
        <v>35.2</v>
      </c>
    </row>
    <row r="941" spans="1:10" hidden="1" outlineLevel="1" x14ac:dyDescent="0.25">
      <c r="A941" s="71" t="s">
        <v>6140</v>
      </c>
      <c r="B941" s="76" t="s">
        <v>3167</v>
      </c>
      <c r="C941" s="54">
        <v>220</v>
      </c>
      <c r="D941" s="54"/>
      <c r="E941" s="51"/>
      <c r="F941" s="55"/>
      <c r="G941" s="56"/>
      <c r="I941" s="53" t="s">
        <v>3168</v>
      </c>
      <c r="J941" s="59" t="str">
        <f t="shared" si="16"/>
        <v>35.3</v>
      </c>
    </row>
    <row r="942" spans="1:10" hidden="1" outlineLevel="1" x14ac:dyDescent="0.25">
      <c r="A942" s="71" t="s">
        <v>6141</v>
      </c>
      <c r="B942" s="76" t="s">
        <v>3165</v>
      </c>
      <c r="C942" s="54">
        <v>220</v>
      </c>
      <c r="D942" s="54"/>
      <c r="E942" s="51"/>
      <c r="F942" s="55"/>
      <c r="G942" s="56"/>
      <c r="I942" s="53" t="s">
        <v>3166</v>
      </c>
      <c r="J942" s="59" t="str">
        <f t="shared" si="16"/>
        <v>35.4</v>
      </c>
    </row>
    <row r="943" spans="1:10" hidden="1" outlineLevel="1" x14ac:dyDescent="0.25">
      <c r="A943" s="71" t="s">
        <v>6142</v>
      </c>
      <c r="B943" s="76" t="s">
        <v>3163</v>
      </c>
      <c r="C943" s="54">
        <v>220</v>
      </c>
      <c r="D943" s="54"/>
      <c r="E943" s="51"/>
      <c r="F943" s="55"/>
      <c r="G943" s="56"/>
      <c r="I943" s="53" t="s">
        <v>3164</v>
      </c>
      <c r="J943" s="59" t="str">
        <f t="shared" si="16"/>
        <v>35.5</v>
      </c>
    </row>
    <row r="944" spans="1:10" hidden="1" outlineLevel="1" x14ac:dyDescent="0.25">
      <c r="A944" s="71" t="s">
        <v>6143</v>
      </c>
      <c r="B944" s="76" t="s">
        <v>3161</v>
      </c>
      <c r="C944" s="54">
        <v>1440</v>
      </c>
      <c r="D944" s="54"/>
      <c r="E944" s="51"/>
      <c r="F944" s="55"/>
      <c r="G944" s="56"/>
      <c r="I944" s="53" t="s">
        <v>3162</v>
      </c>
      <c r="J944" s="59" t="str">
        <f t="shared" si="16"/>
        <v>35.6</v>
      </c>
    </row>
    <row r="945" spans="1:10" hidden="1" outlineLevel="1" x14ac:dyDescent="0.25">
      <c r="A945" s="71" t="s">
        <v>6144</v>
      </c>
      <c r="B945" s="76" t="s">
        <v>3159</v>
      </c>
      <c r="C945" s="54">
        <v>220</v>
      </c>
      <c r="D945" s="54"/>
      <c r="E945" s="51"/>
      <c r="F945" s="55"/>
      <c r="G945" s="56"/>
      <c r="I945" s="53" t="s">
        <v>3160</v>
      </c>
      <c r="J945" s="59" t="str">
        <f t="shared" si="16"/>
        <v>35.7</v>
      </c>
    </row>
    <row r="946" spans="1:10" hidden="1" outlineLevel="1" x14ac:dyDescent="0.25">
      <c r="A946" s="71" t="s">
        <v>6145</v>
      </c>
      <c r="B946" s="76" t="s">
        <v>3157</v>
      </c>
      <c r="C946" s="54">
        <v>220</v>
      </c>
      <c r="D946" s="54"/>
      <c r="E946" s="51"/>
      <c r="F946" s="55"/>
      <c r="G946" s="56"/>
      <c r="I946" s="53" t="s">
        <v>3158</v>
      </c>
      <c r="J946" s="59" t="str">
        <f t="shared" si="16"/>
        <v>35.8</v>
      </c>
    </row>
    <row r="947" spans="1:10" hidden="1" outlineLevel="1" x14ac:dyDescent="0.25">
      <c r="A947" s="71" t="s">
        <v>6146</v>
      </c>
      <c r="B947" s="76" t="s">
        <v>3155</v>
      </c>
      <c r="C947" s="54">
        <v>220</v>
      </c>
      <c r="D947" s="54"/>
      <c r="E947" s="51"/>
      <c r="F947" s="55"/>
      <c r="G947" s="56"/>
      <c r="I947" s="53" t="s">
        <v>3156</v>
      </c>
      <c r="J947" s="59" t="str">
        <f t="shared" si="16"/>
        <v>35.9</v>
      </c>
    </row>
    <row r="948" spans="1:10" hidden="1" outlineLevel="1" x14ac:dyDescent="0.25">
      <c r="A948" s="71" t="s">
        <v>6147</v>
      </c>
      <c r="B948" s="76" t="s">
        <v>3153</v>
      </c>
      <c r="C948" s="54">
        <v>220</v>
      </c>
      <c r="D948" s="54"/>
      <c r="E948" s="51"/>
      <c r="F948" s="55"/>
      <c r="G948" s="56"/>
      <c r="I948" s="53" t="s">
        <v>3154</v>
      </c>
      <c r="J948" s="59" t="str">
        <f t="shared" si="16"/>
        <v>35.10</v>
      </c>
    </row>
    <row r="949" spans="1:10" hidden="1" outlineLevel="1" x14ac:dyDescent="0.25">
      <c r="A949" s="71" t="s">
        <v>6148</v>
      </c>
      <c r="B949" s="76" t="s">
        <v>3151</v>
      </c>
      <c r="C949" s="54">
        <v>220</v>
      </c>
      <c r="D949" s="54"/>
      <c r="E949" s="51"/>
      <c r="F949" s="55"/>
      <c r="G949" s="56"/>
      <c r="I949" s="53" t="s">
        <v>3152</v>
      </c>
      <c r="J949" s="59" t="str">
        <f t="shared" si="16"/>
        <v>35.11</v>
      </c>
    </row>
    <row r="950" spans="1:10" hidden="1" outlineLevel="1" x14ac:dyDescent="0.25">
      <c r="A950" s="71" t="s">
        <v>6149</v>
      </c>
      <c r="B950" s="76" t="s">
        <v>3149</v>
      </c>
      <c r="C950" s="54">
        <v>220</v>
      </c>
      <c r="D950" s="54"/>
      <c r="E950" s="51"/>
      <c r="F950" s="55"/>
      <c r="G950" s="56"/>
      <c r="I950" s="53" t="s">
        <v>3150</v>
      </c>
      <c r="J950" s="59" t="str">
        <f t="shared" si="16"/>
        <v>35.12</v>
      </c>
    </row>
    <row r="951" spans="1:10" hidden="1" outlineLevel="1" x14ac:dyDescent="0.25">
      <c r="A951" s="71" t="s">
        <v>6150</v>
      </c>
      <c r="B951" s="76" t="s">
        <v>3147</v>
      </c>
      <c r="C951" s="54">
        <v>550</v>
      </c>
      <c r="D951" s="54"/>
      <c r="E951" s="51"/>
      <c r="F951" s="55"/>
      <c r="G951" s="56"/>
      <c r="I951" s="53" t="s">
        <v>3148</v>
      </c>
      <c r="J951" s="59" t="str">
        <f t="shared" si="16"/>
        <v>35.13</v>
      </c>
    </row>
    <row r="952" spans="1:10" hidden="1" outlineLevel="1" x14ac:dyDescent="0.25">
      <c r="A952" s="71" t="s">
        <v>6151</v>
      </c>
      <c r="B952" s="76" t="s">
        <v>3145</v>
      </c>
      <c r="C952" s="54">
        <v>770</v>
      </c>
      <c r="D952" s="54"/>
      <c r="E952" s="51"/>
      <c r="F952" s="55"/>
      <c r="G952" s="56"/>
      <c r="I952" s="53" t="s">
        <v>3146</v>
      </c>
      <c r="J952" s="59" t="str">
        <f t="shared" si="16"/>
        <v>35.14</v>
      </c>
    </row>
    <row r="953" spans="1:10" hidden="1" outlineLevel="1" x14ac:dyDescent="0.25">
      <c r="A953" s="71" t="s">
        <v>6152</v>
      </c>
      <c r="B953" s="76" t="s">
        <v>3143</v>
      </c>
      <c r="C953" s="54">
        <v>260</v>
      </c>
      <c r="D953" s="54"/>
      <c r="E953" s="51"/>
      <c r="F953" s="55"/>
      <c r="G953" s="56"/>
      <c r="I953" s="53" t="s">
        <v>3144</v>
      </c>
      <c r="J953" s="59" t="str">
        <f t="shared" si="16"/>
        <v>35.15</v>
      </c>
    </row>
    <row r="954" spans="1:10" hidden="1" outlineLevel="1" x14ac:dyDescent="0.25">
      <c r="A954" s="71" t="s">
        <v>6153</v>
      </c>
      <c r="B954" s="76" t="s">
        <v>3141</v>
      </c>
      <c r="C954" s="54">
        <v>220</v>
      </c>
      <c r="D954" s="54"/>
      <c r="E954" s="51"/>
      <c r="F954" s="55"/>
      <c r="G954" s="56"/>
      <c r="I954" s="53" t="s">
        <v>3142</v>
      </c>
      <c r="J954" s="59" t="str">
        <f t="shared" si="16"/>
        <v>35.16</v>
      </c>
    </row>
    <row r="955" spans="1:10" hidden="1" outlineLevel="1" x14ac:dyDescent="0.25">
      <c r="A955" s="71" t="s">
        <v>6154</v>
      </c>
      <c r="B955" s="76" t="s">
        <v>3139</v>
      </c>
      <c r="C955" s="54">
        <v>260</v>
      </c>
      <c r="D955" s="54"/>
      <c r="E955" s="51"/>
      <c r="F955" s="55"/>
      <c r="G955" s="56"/>
      <c r="I955" s="53" t="s">
        <v>3140</v>
      </c>
      <c r="J955" s="59" t="str">
        <f t="shared" si="16"/>
        <v>35.17</v>
      </c>
    </row>
    <row r="956" spans="1:10" hidden="1" outlineLevel="1" x14ac:dyDescent="0.25">
      <c r="A956" s="71" t="s">
        <v>6155</v>
      </c>
      <c r="B956" s="76" t="s">
        <v>3137</v>
      </c>
      <c r="C956" s="54">
        <v>220</v>
      </c>
      <c r="D956" s="54"/>
      <c r="E956" s="51"/>
      <c r="F956" s="55"/>
      <c r="G956" s="56"/>
      <c r="I956" s="53" t="s">
        <v>3138</v>
      </c>
      <c r="J956" s="59" t="str">
        <f t="shared" si="16"/>
        <v>35.18</v>
      </c>
    </row>
    <row r="957" spans="1:10" hidden="1" outlineLevel="1" x14ac:dyDescent="0.25">
      <c r="A957" s="71" t="s">
        <v>6156</v>
      </c>
      <c r="B957" s="76" t="s">
        <v>3135</v>
      </c>
      <c r="C957" s="54">
        <v>260</v>
      </c>
      <c r="D957" s="54"/>
      <c r="E957" s="51"/>
      <c r="F957" s="55"/>
      <c r="G957" s="56"/>
      <c r="I957" s="53" t="s">
        <v>3136</v>
      </c>
      <c r="J957" s="59" t="str">
        <f t="shared" si="16"/>
        <v>35.19</v>
      </c>
    </row>
    <row r="958" spans="1:10" hidden="1" outlineLevel="1" x14ac:dyDescent="0.25">
      <c r="A958" s="71" t="s">
        <v>6157</v>
      </c>
      <c r="B958" s="76" t="s">
        <v>3133</v>
      </c>
      <c r="C958" s="54">
        <v>220</v>
      </c>
      <c r="D958" s="54"/>
      <c r="E958" s="51"/>
      <c r="F958" s="55"/>
      <c r="G958" s="56"/>
      <c r="I958" s="53" t="s">
        <v>3134</v>
      </c>
      <c r="J958" s="59" t="str">
        <f t="shared" si="16"/>
        <v>35.20</v>
      </c>
    </row>
    <row r="959" spans="1:10" ht="40.5" hidden="1" outlineLevel="1" x14ac:dyDescent="0.25">
      <c r="A959" s="71"/>
      <c r="B959" s="76" t="s">
        <v>5149</v>
      </c>
      <c r="C959" s="54"/>
      <c r="D959" s="54"/>
      <c r="E959" s="51"/>
      <c r="F959" s="55"/>
      <c r="G959" s="56"/>
      <c r="I959" s="53"/>
      <c r="J959" s="59">
        <f t="shared" si="16"/>
        <v>0</v>
      </c>
    </row>
    <row r="960" spans="1:10" ht="45" hidden="1" collapsed="1" x14ac:dyDescent="0.25">
      <c r="A960" s="71"/>
      <c r="B960" s="102" t="s">
        <v>6158</v>
      </c>
      <c r="C960" s="50"/>
      <c r="D960" s="54"/>
      <c r="E960" s="51"/>
      <c r="F960" s="55"/>
      <c r="G960" s="56"/>
      <c r="I960" s="53"/>
      <c r="J960" s="59">
        <f t="shared" si="16"/>
        <v>0</v>
      </c>
    </row>
    <row r="961" spans="1:10" hidden="1" outlineLevel="1" x14ac:dyDescent="0.25">
      <c r="A961" s="71" t="s">
        <v>6159</v>
      </c>
      <c r="B961" s="76" t="s">
        <v>3130</v>
      </c>
      <c r="C961" s="54">
        <v>640</v>
      </c>
      <c r="D961" s="54"/>
      <c r="E961" s="51"/>
      <c r="F961" s="55"/>
      <c r="G961" s="56"/>
      <c r="I961" s="53" t="s">
        <v>3131</v>
      </c>
      <c r="J961" s="59" t="str">
        <f t="shared" si="16"/>
        <v>36.1</v>
      </c>
    </row>
    <row r="962" spans="1:10" hidden="1" outlineLevel="1" x14ac:dyDescent="0.25">
      <c r="A962" s="71" t="s">
        <v>6160</v>
      </c>
      <c r="B962" s="76" t="s">
        <v>3128</v>
      </c>
      <c r="C962" s="54">
        <v>300</v>
      </c>
      <c r="D962" s="54"/>
      <c r="E962" s="51"/>
      <c r="F962" s="55"/>
      <c r="G962" s="56"/>
      <c r="I962" s="53" t="s">
        <v>3129</v>
      </c>
      <c r="J962" s="59" t="str">
        <f t="shared" si="16"/>
        <v>36.2</v>
      </c>
    </row>
    <row r="963" spans="1:10" hidden="1" outlineLevel="1" x14ac:dyDescent="0.25">
      <c r="A963" s="71" t="s">
        <v>6161</v>
      </c>
      <c r="B963" s="76" t="s">
        <v>3126</v>
      </c>
      <c r="C963" s="54">
        <v>700</v>
      </c>
      <c r="D963" s="54"/>
      <c r="E963" s="51"/>
      <c r="F963" s="55"/>
      <c r="G963" s="56"/>
      <c r="I963" s="53" t="s">
        <v>3127</v>
      </c>
      <c r="J963" s="59" t="str">
        <f t="shared" si="16"/>
        <v>36.3</v>
      </c>
    </row>
    <row r="964" spans="1:10" hidden="1" outlineLevel="1" x14ac:dyDescent="0.25">
      <c r="A964" s="71" t="s">
        <v>6162</v>
      </c>
      <c r="B964" s="76" t="s">
        <v>3124</v>
      </c>
      <c r="C964" s="54">
        <v>540</v>
      </c>
      <c r="D964" s="54"/>
      <c r="E964" s="51"/>
      <c r="F964" s="55"/>
      <c r="G964" s="56"/>
      <c r="I964" s="53" t="s">
        <v>3125</v>
      </c>
      <c r="J964" s="59" t="str">
        <f t="shared" si="16"/>
        <v>36.4</v>
      </c>
    </row>
    <row r="965" spans="1:10" hidden="1" outlineLevel="1" x14ac:dyDescent="0.25">
      <c r="A965" s="71" t="s">
        <v>6163</v>
      </c>
      <c r="B965" s="76" t="s">
        <v>3122</v>
      </c>
      <c r="C965" s="54">
        <v>220</v>
      </c>
      <c r="D965" s="54"/>
      <c r="E965" s="51"/>
      <c r="F965" s="55"/>
      <c r="G965" s="56"/>
      <c r="I965" s="53" t="s">
        <v>3123</v>
      </c>
      <c r="J965" s="59" t="str">
        <f t="shared" si="16"/>
        <v>36.5</v>
      </c>
    </row>
    <row r="966" spans="1:10" ht="40.5" hidden="1" outlineLevel="1" x14ac:dyDescent="0.25">
      <c r="A966" s="71"/>
      <c r="B966" s="76" t="s">
        <v>5150</v>
      </c>
      <c r="C966" s="54"/>
      <c r="D966" s="54"/>
      <c r="E966" s="51"/>
      <c r="F966" s="55"/>
      <c r="G966" s="56"/>
      <c r="I966" s="53"/>
      <c r="J966" s="59">
        <f t="shared" si="16"/>
        <v>0</v>
      </c>
    </row>
    <row r="967" spans="1:10" ht="22.5" hidden="1" collapsed="1" x14ac:dyDescent="0.25">
      <c r="A967" s="71"/>
      <c r="B967" s="102" t="s">
        <v>6164</v>
      </c>
      <c r="C967" s="50"/>
      <c r="D967" s="54"/>
      <c r="E967" s="51"/>
      <c r="F967" s="55"/>
      <c r="G967" s="56"/>
      <c r="I967" s="53"/>
      <c r="J967" s="59">
        <f t="shared" ref="J967:J1030" si="17">A967</f>
        <v>0</v>
      </c>
    </row>
    <row r="968" spans="1:10" hidden="1" outlineLevel="1" x14ac:dyDescent="0.25">
      <c r="A968" s="71" t="s">
        <v>6165</v>
      </c>
      <c r="B968" s="76" t="s">
        <v>3119</v>
      </c>
      <c r="C968" s="54">
        <v>1140</v>
      </c>
      <c r="D968" s="54"/>
      <c r="E968" s="51"/>
      <c r="F968" s="55"/>
      <c r="G968" s="56"/>
      <c r="I968" s="53" t="s">
        <v>3120</v>
      </c>
      <c r="J968" s="59" t="str">
        <f t="shared" si="17"/>
        <v>37.1</v>
      </c>
    </row>
    <row r="969" spans="1:10" hidden="1" outlineLevel="1" x14ac:dyDescent="0.25">
      <c r="A969" s="71" t="s">
        <v>6166</v>
      </c>
      <c r="B969" s="76" t="s">
        <v>3117</v>
      </c>
      <c r="C969" s="54">
        <v>420</v>
      </c>
      <c r="D969" s="54"/>
      <c r="E969" s="51"/>
      <c r="F969" s="55"/>
      <c r="G969" s="56"/>
      <c r="I969" s="53" t="s">
        <v>3118</v>
      </c>
      <c r="J969" s="59" t="str">
        <f t="shared" si="17"/>
        <v>37.2</v>
      </c>
    </row>
    <row r="970" spans="1:10" hidden="1" outlineLevel="1" x14ac:dyDescent="0.25">
      <c r="A970" s="71" t="s">
        <v>6167</v>
      </c>
      <c r="B970" s="76" t="s">
        <v>3115</v>
      </c>
      <c r="C970" s="54">
        <v>240</v>
      </c>
      <c r="D970" s="54"/>
      <c r="E970" s="51"/>
      <c r="F970" s="55"/>
      <c r="G970" s="56"/>
      <c r="I970" s="53" t="s">
        <v>3116</v>
      </c>
      <c r="J970" s="59" t="str">
        <f t="shared" si="17"/>
        <v>37.3</v>
      </c>
    </row>
    <row r="971" spans="1:10" hidden="1" outlineLevel="1" x14ac:dyDescent="0.25">
      <c r="A971" s="71" t="s">
        <v>6168</v>
      </c>
      <c r="B971" s="76" t="s">
        <v>3113</v>
      </c>
      <c r="C971" s="54">
        <v>1100</v>
      </c>
      <c r="D971" s="54"/>
      <c r="E971" s="51"/>
      <c r="F971" s="55"/>
      <c r="G971" s="56"/>
      <c r="I971" s="53" t="s">
        <v>3114</v>
      </c>
      <c r="J971" s="59" t="str">
        <f t="shared" si="17"/>
        <v>37.4</v>
      </c>
    </row>
    <row r="972" spans="1:10" hidden="1" outlineLevel="1" x14ac:dyDescent="0.25">
      <c r="A972" s="71" t="s">
        <v>6169</v>
      </c>
      <c r="B972" s="76" t="s">
        <v>3111</v>
      </c>
      <c r="C972" s="54">
        <v>300</v>
      </c>
      <c r="D972" s="54"/>
      <c r="E972" s="51"/>
      <c r="F972" s="55"/>
      <c r="G972" s="56"/>
      <c r="I972" s="53" t="s">
        <v>3112</v>
      </c>
      <c r="J972" s="59" t="str">
        <f t="shared" si="17"/>
        <v>37.5</v>
      </c>
    </row>
    <row r="973" spans="1:10" hidden="1" outlineLevel="1" x14ac:dyDescent="0.25">
      <c r="A973" s="71" t="s">
        <v>6170</v>
      </c>
      <c r="B973" s="76" t="s">
        <v>3109</v>
      </c>
      <c r="C973" s="54">
        <v>300</v>
      </c>
      <c r="D973" s="54"/>
      <c r="E973" s="51"/>
      <c r="F973" s="55"/>
      <c r="G973" s="56"/>
      <c r="I973" s="53" t="s">
        <v>3110</v>
      </c>
      <c r="J973" s="59" t="str">
        <f t="shared" si="17"/>
        <v>37.6</v>
      </c>
    </row>
    <row r="974" spans="1:10" hidden="1" outlineLevel="1" x14ac:dyDescent="0.25">
      <c r="A974" s="71" t="s">
        <v>6171</v>
      </c>
      <c r="B974" s="76" t="s">
        <v>3107</v>
      </c>
      <c r="C974" s="54">
        <v>250</v>
      </c>
      <c r="D974" s="54"/>
      <c r="E974" s="51"/>
      <c r="F974" s="55"/>
      <c r="G974" s="56"/>
      <c r="I974" s="53" t="s">
        <v>3108</v>
      </c>
      <c r="J974" s="59" t="str">
        <f t="shared" si="17"/>
        <v>37.7</v>
      </c>
    </row>
    <row r="975" spans="1:10" ht="40.5" hidden="1" outlineLevel="1" x14ac:dyDescent="0.25">
      <c r="A975" s="71"/>
      <c r="B975" s="76" t="s">
        <v>5151</v>
      </c>
      <c r="C975" s="54"/>
      <c r="D975" s="54"/>
      <c r="E975" s="51"/>
      <c r="F975" s="55"/>
      <c r="G975" s="56"/>
      <c r="I975" s="53"/>
      <c r="J975" s="59">
        <f t="shared" si="17"/>
        <v>0</v>
      </c>
    </row>
    <row r="976" spans="1:10" ht="22.5" hidden="1" collapsed="1" x14ac:dyDescent="0.25">
      <c r="A976" s="71"/>
      <c r="B976" s="102" t="s">
        <v>6172</v>
      </c>
      <c r="C976" s="50"/>
      <c r="D976" s="54"/>
      <c r="E976" s="51"/>
      <c r="F976" s="55"/>
      <c r="G976" s="56"/>
      <c r="I976" s="53"/>
      <c r="J976" s="59">
        <f t="shared" si="17"/>
        <v>0</v>
      </c>
    </row>
    <row r="977" spans="1:10" ht="46.5" outlineLevel="1" x14ac:dyDescent="0.25">
      <c r="A977" s="101"/>
      <c r="B977" s="97" t="s">
        <v>3104</v>
      </c>
      <c r="C977" s="96">
        <v>1510</v>
      </c>
      <c r="D977" s="96"/>
      <c r="E977" s="92"/>
      <c r="F977" s="98" t="s">
        <v>5211</v>
      </c>
      <c r="G977" s="99" t="s">
        <v>5214</v>
      </c>
      <c r="H977" s="73">
        <v>1</v>
      </c>
      <c r="I977" s="94" t="s">
        <v>3105</v>
      </c>
      <c r="J977" s="59">
        <f t="shared" si="17"/>
        <v>0</v>
      </c>
    </row>
    <row r="978" spans="1:10" hidden="1" outlineLevel="1" x14ac:dyDescent="0.25">
      <c r="A978" s="71" t="s">
        <v>6173</v>
      </c>
      <c r="B978" s="76" t="s">
        <v>3102</v>
      </c>
      <c r="C978" s="54">
        <v>350</v>
      </c>
      <c r="D978" s="54"/>
      <c r="E978" s="51"/>
      <c r="F978" s="55"/>
      <c r="G978" s="56"/>
      <c r="I978" s="53" t="s">
        <v>3103</v>
      </c>
      <c r="J978" s="59" t="str">
        <f t="shared" si="17"/>
        <v>38.1</v>
      </c>
    </row>
    <row r="979" spans="1:10" hidden="1" outlineLevel="1" x14ac:dyDescent="0.25">
      <c r="A979" s="71" t="s">
        <v>6174</v>
      </c>
      <c r="B979" s="76" t="s">
        <v>3100</v>
      </c>
      <c r="C979" s="54">
        <v>350</v>
      </c>
      <c r="D979" s="54"/>
      <c r="E979" s="51"/>
      <c r="F979" s="55"/>
      <c r="G979" s="56"/>
      <c r="I979" s="53" t="s">
        <v>3101</v>
      </c>
      <c r="J979" s="59" t="str">
        <f t="shared" si="17"/>
        <v>38.2</v>
      </c>
    </row>
    <row r="980" spans="1:10" hidden="1" outlineLevel="1" x14ac:dyDescent="0.25">
      <c r="A980" s="71" t="s">
        <v>6175</v>
      </c>
      <c r="B980" s="76" t="s">
        <v>3098</v>
      </c>
      <c r="C980" s="54">
        <v>350</v>
      </c>
      <c r="D980" s="54"/>
      <c r="E980" s="51"/>
      <c r="F980" s="55"/>
      <c r="G980" s="56"/>
      <c r="I980" s="53" t="s">
        <v>3099</v>
      </c>
      <c r="J980" s="59" t="str">
        <f t="shared" si="17"/>
        <v>38.3</v>
      </c>
    </row>
    <row r="981" spans="1:10" hidden="1" outlineLevel="1" x14ac:dyDescent="0.25">
      <c r="A981" s="71" t="s">
        <v>6176</v>
      </c>
      <c r="B981" s="76" t="s">
        <v>3096</v>
      </c>
      <c r="C981" s="54">
        <v>400</v>
      </c>
      <c r="D981" s="54"/>
      <c r="E981" s="51"/>
      <c r="F981" s="55"/>
      <c r="G981" s="56"/>
      <c r="I981" s="53" t="s">
        <v>3097</v>
      </c>
      <c r="J981" s="59" t="str">
        <f t="shared" si="17"/>
        <v>38.4</v>
      </c>
    </row>
    <row r="982" spans="1:10" ht="40.5" hidden="1" outlineLevel="1" x14ac:dyDescent="0.25">
      <c r="A982" s="71"/>
      <c r="B982" s="76" t="s">
        <v>5152</v>
      </c>
      <c r="C982" s="54"/>
      <c r="D982" s="54"/>
      <c r="E982" s="51"/>
      <c r="F982" s="55"/>
      <c r="G982" s="56"/>
      <c r="I982" s="53"/>
      <c r="J982" s="59">
        <f t="shared" si="17"/>
        <v>0</v>
      </c>
    </row>
    <row r="983" spans="1:10" ht="22.5" hidden="1" collapsed="1" x14ac:dyDescent="0.25">
      <c r="A983" s="71"/>
      <c r="B983" s="102" t="s">
        <v>6177</v>
      </c>
      <c r="C983" s="50"/>
      <c r="D983" s="54"/>
      <c r="E983" s="51"/>
      <c r="F983" s="55"/>
      <c r="G983" s="56"/>
      <c r="I983" s="53"/>
      <c r="J983" s="59">
        <f t="shared" si="17"/>
        <v>0</v>
      </c>
    </row>
    <row r="984" spans="1:10" hidden="1" outlineLevel="1" x14ac:dyDescent="0.25">
      <c r="A984" s="71" t="s">
        <v>6178</v>
      </c>
      <c r="B984" s="76" t="s">
        <v>3093</v>
      </c>
      <c r="C984" s="54">
        <v>510</v>
      </c>
      <c r="D984" s="54"/>
      <c r="E984" s="51"/>
      <c r="F984" s="55"/>
      <c r="G984" s="56"/>
      <c r="I984" s="53" t="s">
        <v>3094</v>
      </c>
      <c r="J984" s="59" t="str">
        <f t="shared" si="17"/>
        <v>39.1</v>
      </c>
    </row>
    <row r="985" spans="1:10" hidden="1" outlineLevel="1" x14ac:dyDescent="0.25">
      <c r="A985" s="71" t="s">
        <v>6179</v>
      </c>
      <c r="B985" s="76" t="s">
        <v>3091</v>
      </c>
      <c r="C985" s="54">
        <v>510</v>
      </c>
      <c r="D985" s="54"/>
      <c r="E985" s="51"/>
      <c r="F985" s="55"/>
      <c r="G985" s="56"/>
      <c r="I985" s="53" t="s">
        <v>3092</v>
      </c>
      <c r="J985" s="59" t="str">
        <f t="shared" si="17"/>
        <v>39.2</v>
      </c>
    </row>
    <row r="986" spans="1:10" hidden="1" outlineLevel="1" x14ac:dyDescent="0.25">
      <c r="A986" s="71" t="s">
        <v>6180</v>
      </c>
      <c r="B986" s="76" t="s">
        <v>3089</v>
      </c>
      <c r="C986" s="54">
        <v>620</v>
      </c>
      <c r="D986" s="54"/>
      <c r="E986" s="51"/>
      <c r="F986" s="55"/>
      <c r="G986" s="56"/>
      <c r="I986" s="53" t="s">
        <v>3090</v>
      </c>
      <c r="J986" s="59" t="str">
        <f t="shared" si="17"/>
        <v>39.3</v>
      </c>
    </row>
    <row r="987" spans="1:10" ht="40.5" hidden="1" outlineLevel="1" x14ac:dyDescent="0.25">
      <c r="A987" s="71"/>
      <c r="B987" s="76" t="s">
        <v>5153</v>
      </c>
      <c r="C987" s="54"/>
      <c r="D987" s="54"/>
      <c r="E987" s="51"/>
      <c r="F987" s="55"/>
      <c r="G987" s="56"/>
      <c r="I987" s="53"/>
      <c r="J987" s="59">
        <f t="shared" si="17"/>
        <v>0</v>
      </c>
    </row>
    <row r="988" spans="1:10" ht="22.5" hidden="1" collapsed="1" x14ac:dyDescent="0.25">
      <c r="A988" s="71"/>
      <c r="B988" s="102" t="s">
        <v>6181</v>
      </c>
      <c r="C988" s="50"/>
      <c r="D988" s="54"/>
      <c r="E988" s="51"/>
      <c r="F988" s="55"/>
      <c r="G988" s="56"/>
      <c r="I988" s="53"/>
      <c r="J988" s="59">
        <f t="shared" si="17"/>
        <v>0</v>
      </c>
    </row>
    <row r="989" spans="1:10" hidden="1" outlineLevel="1" x14ac:dyDescent="0.25">
      <c r="A989" s="71" t="s">
        <v>6182</v>
      </c>
      <c r="B989" s="76" t="s">
        <v>3086</v>
      </c>
      <c r="C989" s="54">
        <v>300</v>
      </c>
      <c r="D989" s="54"/>
      <c r="E989" s="51"/>
      <c r="F989" s="55"/>
      <c r="G989" s="56"/>
      <c r="I989" s="53" t="s">
        <v>3087</v>
      </c>
      <c r="J989" s="59" t="str">
        <f t="shared" si="17"/>
        <v>40.1</v>
      </c>
    </row>
    <row r="990" spans="1:10" hidden="1" outlineLevel="1" x14ac:dyDescent="0.25">
      <c r="A990" s="71" t="s">
        <v>6183</v>
      </c>
      <c r="B990" s="76" t="s">
        <v>3084</v>
      </c>
      <c r="C990" s="54">
        <v>320</v>
      </c>
      <c r="D990" s="54"/>
      <c r="E990" s="51"/>
      <c r="F990" s="55"/>
      <c r="G990" s="56"/>
      <c r="I990" s="53" t="s">
        <v>3085</v>
      </c>
      <c r="J990" s="59" t="str">
        <f t="shared" si="17"/>
        <v>40.2</v>
      </c>
    </row>
    <row r="991" spans="1:10" hidden="1" outlineLevel="1" x14ac:dyDescent="0.25">
      <c r="A991" s="71" t="s">
        <v>6184</v>
      </c>
      <c r="B991" s="76" t="s">
        <v>3082</v>
      </c>
      <c r="C991" s="54">
        <v>370</v>
      </c>
      <c r="D991" s="54"/>
      <c r="E991" s="51"/>
      <c r="F991" s="55"/>
      <c r="G991" s="56"/>
      <c r="I991" s="53" t="s">
        <v>3083</v>
      </c>
      <c r="J991" s="59" t="str">
        <f t="shared" si="17"/>
        <v>40.3</v>
      </c>
    </row>
    <row r="992" spans="1:10" hidden="1" outlineLevel="1" x14ac:dyDescent="0.25">
      <c r="A992" s="71" t="s">
        <v>6185</v>
      </c>
      <c r="B992" s="76" t="s">
        <v>3080</v>
      </c>
      <c r="C992" s="54">
        <v>220</v>
      </c>
      <c r="D992" s="54"/>
      <c r="E992" s="51"/>
      <c r="F992" s="55"/>
      <c r="G992" s="56"/>
      <c r="I992" s="53" t="s">
        <v>3081</v>
      </c>
      <c r="J992" s="59" t="str">
        <f t="shared" si="17"/>
        <v>40.4</v>
      </c>
    </row>
    <row r="993" spans="1:10" ht="40.5" hidden="1" outlineLevel="1" x14ac:dyDescent="0.25">
      <c r="A993" s="71"/>
      <c r="B993" s="76" t="s">
        <v>5154</v>
      </c>
      <c r="C993" s="54"/>
      <c r="D993" s="54"/>
      <c r="E993" s="51"/>
      <c r="F993" s="55"/>
      <c r="G993" s="56"/>
      <c r="I993" s="53"/>
      <c r="J993" s="59">
        <f t="shared" si="17"/>
        <v>0</v>
      </c>
    </row>
    <row r="994" spans="1:10" ht="45" hidden="1" collapsed="1" x14ac:dyDescent="0.25">
      <c r="A994" s="71"/>
      <c r="B994" s="102" t="s">
        <v>6186</v>
      </c>
      <c r="C994" s="50"/>
      <c r="D994" s="54"/>
      <c r="E994" s="51"/>
      <c r="F994" s="55"/>
      <c r="G994" s="56"/>
      <c r="I994" s="53"/>
      <c r="J994" s="59">
        <f t="shared" si="17"/>
        <v>0</v>
      </c>
    </row>
    <row r="995" spans="1:10" hidden="1" outlineLevel="1" x14ac:dyDescent="0.25">
      <c r="A995" s="71" t="s">
        <v>6187</v>
      </c>
      <c r="B995" s="76" t="s">
        <v>3077</v>
      </c>
      <c r="C995" s="54">
        <v>220</v>
      </c>
      <c r="D995" s="54"/>
      <c r="E995" s="51"/>
      <c r="F995" s="55"/>
      <c r="G995" s="56"/>
      <c r="I995" s="53" t="s">
        <v>3078</v>
      </c>
      <c r="J995" s="59" t="str">
        <f t="shared" si="17"/>
        <v>41.1</v>
      </c>
    </row>
    <row r="996" spans="1:10" hidden="1" outlineLevel="1" x14ac:dyDescent="0.25">
      <c r="A996" s="71" t="s">
        <v>6188</v>
      </c>
      <c r="B996" s="76" t="s">
        <v>3075</v>
      </c>
      <c r="C996" s="54">
        <v>220</v>
      </c>
      <c r="D996" s="54"/>
      <c r="E996" s="51"/>
      <c r="F996" s="55"/>
      <c r="G996" s="56"/>
      <c r="I996" s="53" t="s">
        <v>3076</v>
      </c>
      <c r="J996" s="59" t="str">
        <f t="shared" si="17"/>
        <v>41.2</v>
      </c>
    </row>
    <row r="997" spans="1:10" hidden="1" outlineLevel="1" x14ac:dyDescent="0.25">
      <c r="A997" s="71" t="s">
        <v>6189</v>
      </c>
      <c r="B997" s="76" t="s">
        <v>3073</v>
      </c>
      <c r="C997" s="54">
        <v>220</v>
      </c>
      <c r="D997" s="54"/>
      <c r="E997" s="51"/>
      <c r="F997" s="55"/>
      <c r="G997" s="56"/>
      <c r="I997" s="53" t="s">
        <v>3074</v>
      </c>
      <c r="J997" s="59" t="str">
        <f t="shared" si="17"/>
        <v>41.3</v>
      </c>
    </row>
    <row r="998" spans="1:10" hidden="1" outlineLevel="1" x14ac:dyDescent="0.25">
      <c r="A998" s="71" t="s">
        <v>6190</v>
      </c>
      <c r="B998" s="76" t="s">
        <v>3071</v>
      </c>
      <c r="C998" s="54">
        <v>300</v>
      </c>
      <c r="D998" s="54"/>
      <c r="E998" s="51"/>
      <c r="F998" s="55"/>
      <c r="G998" s="56"/>
      <c r="I998" s="53" t="s">
        <v>3072</v>
      </c>
      <c r="J998" s="59" t="str">
        <f t="shared" si="17"/>
        <v>41.4</v>
      </c>
    </row>
    <row r="999" spans="1:10" hidden="1" outlineLevel="1" x14ac:dyDescent="0.25">
      <c r="A999" s="71" t="s">
        <v>6191</v>
      </c>
      <c r="B999" s="76" t="s">
        <v>3069</v>
      </c>
      <c r="C999" s="54">
        <v>220</v>
      </c>
      <c r="D999" s="54"/>
      <c r="E999" s="51"/>
      <c r="F999" s="55"/>
      <c r="G999" s="56"/>
      <c r="I999" s="53" t="s">
        <v>3070</v>
      </c>
      <c r="J999" s="59" t="str">
        <f t="shared" si="17"/>
        <v>41.5</v>
      </c>
    </row>
    <row r="1000" spans="1:10" hidden="1" outlineLevel="1" x14ac:dyDescent="0.25">
      <c r="A1000" s="71" t="s">
        <v>6192</v>
      </c>
      <c r="B1000" s="76" t="s">
        <v>3067</v>
      </c>
      <c r="C1000" s="54">
        <v>220</v>
      </c>
      <c r="D1000" s="54"/>
      <c r="E1000" s="51"/>
      <c r="F1000" s="55"/>
      <c r="G1000" s="56"/>
      <c r="I1000" s="53" t="s">
        <v>3068</v>
      </c>
      <c r="J1000" s="59" t="str">
        <f t="shared" si="17"/>
        <v>41.6</v>
      </c>
    </row>
    <row r="1001" spans="1:10" hidden="1" outlineLevel="1" x14ac:dyDescent="0.25">
      <c r="A1001" s="71" t="s">
        <v>6193</v>
      </c>
      <c r="B1001" s="76" t="s">
        <v>3065</v>
      </c>
      <c r="C1001" s="54">
        <v>300</v>
      </c>
      <c r="D1001" s="54"/>
      <c r="E1001" s="51"/>
      <c r="F1001" s="55"/>
      <c r="G1001" s="56"/>
      <c r="I1001" s="53" t="s">
        <v>3066</v>
      </c>
      <c r="J1001" s="59" t="str">
        <f t="shared" si="17"/>
        <v>41.7</v>
      </c>
    </row>
    <row r="1002" spans="1:10" ht="22.5" hidden="1" collapsed="1" x14ac:dyDescent="0.25">
      <c r="A1002" s="71"/>
      <c r="B1002" s="102" t="s">
        <v>6194</v>
      </c>
      <c r="C1002" s="50"/>
      <c r="D1002" s="54"/>
      <c r="E1002" s="51"/>
      <c r="F1002" s="55"/>
      <c r="G1002" s="56"/>
      <c r="I1002" s="53"/>
      <c r="J1002" s="59">
        <f t="shared" si="17"/>
        <v>0</v>
      </c>
    </row>
    <row r="1003" spans="1:10" hidden="1" outlineLevel="1" x14ac:dyDescent="0.25">
      <c r="A1003" s="71" t="s">
        <v>6195</v>
      </c>
      <c r="B1003" s="76" t="s">
        <v>3062</v>
      </c>
      <c r="C1003" s="54">
        <v>320</v>
      </c>
      <c r="D1003" s="54"/>
      <c r="E1003" s="51"/>
      <c r="F1003" s="55"/>
      <c r="G1003" s="56"/>
      <c r="I1003" s="53" t="s">
        <v>3063</v>
      </c>
      <c r="J1003" s="59" t="str">
        <f t="shared" si="17"/>
        <v>42.1</v>
      </c>
    </row>
    <row r="1004" spans="1:10" ht="22.5" hidden="1" collapsed="1" x14ac:dyDescent="0.25">
      <c r="A1004" s="71"/>
      <c r="B1004" s="102" t="s">
        <v>6196</v>
      </c>
      <c r="C1004" s="50"/>
      <c r="D1004" s="54"/>
      <c r="E1004" s="51"/>
      <c r="F1004" s="55"/>
      <c r="G1004" s="56"/>
      <c r="I1004" s="53"/>
      <c r="J1004" s="59">
        <f t="shared" si="17"/>
        <v>0</v>
      </c>
    </row>
    <row r="1005" spans="1:10" ht="40.5" hidden="1" outlineLevel="1" x14ac:dyDescent="0.25">
      <c r="A1005" s="71" t="s">
        <v>6197</v>
      </c>
      <c r="B1005" s="76" t="s">
        <v>3059</v>
      </c>
      <c r="C1005" s="54">
        <v>720</v>
      </c>
      <c r="D1005" s="54"/>
      <c r="E1005" s="51"/>
      <c r="F1005" s="55"/>
      <c r="G1005" s="56"/>
      <c r="I1005" s="53" t="s">
        <v>3060</v>
      </c>
      <c r="J1005" s="59" t="str">
        <f t="shared" si="17"/>
        <v xml:space="preserve">43.1 </v>
      </c>
    </row>
    <row r="1006" spans="1:10" ht="40.5" hidden="1" outlineLevel="1" x14ac:dyDescent="0.25">
      <c r="A1006" s="71" t="s">
        <v>6198</v>
      </c>
      <c r="B1006" s="76" t="s">
        <v>3057</v>
      </c>
      <c r="C1006" s="54">
        <v>360</v>
      </c>
      <c r="D1006" s="54"/>
      <c r="E1006" s="51"/>
      <c r="F1006" s="55"/>
      <c r="G1006" s="56"/>
      <c r="I1006" s="53" t="s">
        <v>3058</v>
      </c>
      <c r="J1006" s="59" t="str">
        <f t="shared" si="17"/>
        <v>43.2</v>
      </c>
    </row>
    <row r="1007" spans="1:10" ht="22.5" hidden="1" collapsed="1" x14ac:dyDescent="0.25">
      <c r="A1007" s="71"/>
      <c r="B1007" s="102" t="s">
        <v>6199</v>
      </c>
      <c r="C1007" s="50"/>
      <c r="D1007" s="54"/>
      <c r="E1007" s="51"/>
      <c r="F1007" s="55"/>
      <c r="G1007" s="56"/>
      <c r="I1007" s="53"/>
      <c r="J1007" s="59">
        <f t="shared" si="17"/>
        <v>0</v>
      </c>
    </row>
    <row r="1008" spans="1:10" hidden="1" outlineLevel="1" x14ac:dyDescent="0.25">
      <c r="A1008" s="71" t="s">
        <v>6200</v>
      </c>
      <c r="B1008" s="76" t="s">
        <v>3054</v>
      </c>
      <c r="C1008" s="54">
        <v>220</v>
      </c>
      <c r="D1008" s="54"/>
      <c r="E1008" s="51"/>
      <c r="F1008" s="55"/>
      <c r="G1008" s="56"/>
      <c r="I1008" s="53" t="s">
        <v>3055</v>
      </c>
      <c r="J1008" s="59" t="str">
        <f t="shared" si="17"/>
        <v>44.1</v>
      </c>
    </row>
    <row r="1009" spans="1:10" hidden="1" outlineLevel="1" x14ac:dyDescent="0.25">
      <c r="A1009" s="71" t="s">
        <v>6201</v>
      </c>
      <c r="B1009" s="76" t="s">
        <v>5106</v>
      </c>
      <c r="C1009" s="54">
        <v>330</v>
      </c>
      <c r="D1009" s="54"/>
      <c r="E1009" s="51"/>
      <c r="F1009" s="55"/>
      <c r="G1009" s="56"/>
      <c r="I1009" s="53" t="s">
        <v>5110</v>
      </c>
      <c r="J1009" s="59" t="str">
        <f t="shared" si="17"/>
        <v>44.2</v>
      </c>
    </row>
    <row r="1010" spans="1:10" ht="23.25" collapsed="1" x14ac:dyDescent="0.25">
      <c r="A1010" s="101"/>
      <c r="B1010" s="102" t="s">
        <v>6202</v>
      </c>
      <c r="C1010" s="91"/>
      <c r="D1010" s="96"/>
      <c r="E1010" s="92"/>
      <c r="F1010" s="98"/>
      <c r="G1010" s="99"/>
      <c r="H1010" s="73">
        <v>1</v>
      </c>
      <c r="I1010" s="94"/>
      <c r="J1010" s="59">
        <f t="shared" si="17"/>
        <v>0</v>
      </c>
    </row>
    <row r="1011" spans="1:10" hidden="1" outlineLevel="1" x14ac:dyDescent="0.25">
      <c r="A1011" s="71" t="s">
        <v>6203</v>
      </c>
      <c r="B1011" s="76" t="s">
        <v>3051</v>
      </c>
      <c r="C1011" s="54">
        <v>5000</v>
      </c>
      <c r="D1011" s="54"/>
      <c r="E1011" s="51"/>
      <c r="F1011" s="55"/>
      <c r="G1011" s="56"/>
      <c r="I1011" s="53" t="s">
        <v>3052</v>
      </c>
      <c r="J1011" s="59" t="str">
        <f t="shared" si="17"/>
        <v>45.1</v>
      </c>
    </row>
    <row r="1012" spans="1:10" hidden="1" outlineLevel="1" x14ac:dyDescent="0.25">
      <c r="A1012" s="71" t="s">
        <v>6204</v>
      </c>
      <c r="B1012" s="76" t="s">
        <v>3049</v>
      </c>
      <c r="C1012" s="54">
        <v>1200</v>
      </c>
      <c r="D1012" s="54"/>
      <c r="E1012" s="51"/>
      <c r="F1012" s="55"/>
      <c r="G1012" s="56"/>
      <c r="I1012" s="53" t="s">
        <v>3050</v>
      </c>
      <c r="J1012" s="59" t="str">
        <f t="shared" si="17"/>
        <v>45.2</v>
      </c>
    </row>
    <row r="1013" spans="1:10" ht="23.25" outlineLevel="1" x14ac:dyDescent="0.25">
      <c r="A1013" s="101" t="s">
        <v>6205</v>
      </c>
      <c r="B1013" s="97" t="s">
        <v>3047</v>
      </c>
      <c r="C1013" s="96">
        <v>4500</v>
      </c>
      <c r="D1013" s="96">
        <v>5000</v>
      </c>
      <c r="E1013" s="92">
        <f>D1013/C1013-1</f>
        <v>0.11111111111111116</v>
      </c>
      <c r="F1013" s="98" t="s">
        <v>5125</v>
      </c>
      <c r="G1013" s="99" t="s">
        <v>5136</v>
      </c>
      <c r="H1013" s="73">
        <v>1</v>
      </c>
      <c r="I1013" s="94" t="s">
        <v>3048</v>
      </c>
      <c r="J1013" s="59" t="str">
        <f t="shared" si="17"/>
        <v>45.3</v>
      </c>
    </row>
    <row r="1014" spans="1:10" hidden="1" outlineLevel="1" x14ac:dyDescent="0.25">
      <c r="A1014" s="71" t="s">
        <v>6206</v>
      </c>
      <c r="B1014" s="76" t="s">
        <v>3045</v>
      </c>
      <c r="C1014" s="54">
        <v>3000</v>
      </c>
      <c r="D1014" s="54"/>
      <c r="E1014" s="51"/>
      <c r="F1014" s="55"/>
      <c r="G1014" s="56"/>
      <c r="I1014" s="53" t="s">
        <v>3046</v>
      </c>
      <c r="J1014" s="59" t="str">
        <f t="shared" si="17"/>
        <v>45.4</v>
      </c>
    </row>
    <row r="1015" spans="1:10" ht="23.25" outlineLevel="1" x14ac:dyDescent="0.25">
      <c r="A1015" s="101" t="s">
        <v>6207</v>
      </c>
      <c r="B1015" s="97" t="s">
        <v>3043</v>
      </c>
      <c r="C1015" s="96">
        <v>4500</v>
      </c>
      <c r="D1015" s="96">
        <v>5000</v>
      </c>
      <c r="E1015" s="92">
        <f>D1015/C1015-1</f>
        <v>0.11111111111111116</v>
      </c>
      <c r="F1015" s="98" t="s">
        <v>5125</v>
      </c>
      <c r="G1015" s="99" t="s">
        <v>5136</v>
      </c>
      <c r="H1015" s="73">
        <v>1</v>
      </c>
      <c r="I1015" s="94" t="s">
        <v>3044</v>
      </c>
      <c r="J1015" s="59" t="str">
        <f t="shared" si="17"/>
        <v>45.5</v>
      </c>
    </row>
    <row r="1016" spans="1:10" ht="23.25" outlineLevel="1" x14ac:dyDescent="0.25">
      <c r="A1016" s="101" t="s">
        <v>6208</v>
      </c>
      <c r="B1016" s="97" t="s">
        <v>3041</v>
      </c>
      <c r="C1016" s="96">
        <v>4500</v>
      </c>
      <c r="D1016" s="96">
        <v>5000</v>
      </c>
      <c r="E1016" s="92">
        <f>D1016/C1016-1</f>
        <v>0.11111111111111116</v>
      </c>
      <c r="F1016" s="98" t="s">
        <v>5125</v>
      </c>
      <c r="G1016" s="99" t="s">
        <v>5136</v>
      </c>
      <c r="H1016" s="73">
        <v>1</v>
      </c>
      <c r="I1016" s="94" t="s">
        <v>3042</v>
      </c>
      <c r="J1016" s="59" t="str">
        <f t="shared" si="17"/>
        <v>45.6</v>
      </c>
    </row>
    <row r="1017" spans="1:10" ht="23.25" outlineLevel="1" x14ac:dyDescent="0.25">
      <c r="A1017" s="101" t="s">
        <v>6209</v>
      </c>
      <c r="B1017" s="97" t="s">
        <v>3039</v>
      </c>
      <c r="C1017" s="96">
        <v>1100</v>
      </c>
      <c r="D1017" s="96">
        <v>2000</v>
      </c>
      <c r="E1017" s="92">
        <f>D1017/C1017-1</f>
        <v>0.81818181818181812</v>
      </c>
      <c r="F1017" s="98" t="s">
        <v>5125</v>
      </c>
      <c r="G1017" s="99" t="s">
        <v>5136</v>
      </c>
      <c r="H1017" s="73">
        <v>1</v>
      </c>
      <c r="I1017" s="94" t="s">
        <v>3040</v>
      </c>
      <c r="J1017" s="59" t="str">
        <f t="shared" si="17"/>
        <v>45.7</v>
      </c>
    </row>
    <row r="1018" spans="1:10" ht="23.25" outlineLevel="1" x14ac:dyDescent="0.25">
      <c r="A1018" s="101" t="s">
        <v>6210</v>
      </c>
      <c r="B1018" s="97" t="s">
        <v>3037</v>
      </c>
      <c r="C1018" s="96">
        <v>3000</v>
      </c>
      <c r="D1018" s="96">
        <v>3500</v>
      </c>
      <c r="E1018" s="92">
        <f>D1018/C1018-1</f>
        <v>0.16666666666666674</v>
      </c>
      <c r="F1018" s="98" t="s">
        <v>5125</v>
      </c>
      <c r="G1018" s="99" t="s">
        <v>5136</v>
      </c>
      <c r="H1018" s="73">
        <v>1</v>
      </c>
      <c r="I1018" s="94" t="s">
        <v>3038</v>
      </c>
      <c r="J1018" s="59" t="str">
        <f t="shared" si="17"/>
        <v>45.8</v>
      </c>
    </row>
    <row r="1019" spans="1:10" ht="40.5" hidden="1" outlineLevel="1" x14ac:dyDescent="0.25">
      <c r="A1019" s="71" t="s">
        <v>6211</v>
      </c>
      <c r="B1019" s="76" t="s">
        <v>3035</v>
      </c>
      <c r="C1019" s="54">
        <v>4000</v>
      </c>
      <c r="D1019" s="54"/>
      <c r="E1019" s="51"/>
      <c r="F1019" s="55"/>
      <c r="G1019" s="56"/>
      <c r="I1019" s="53" t="s">
        <v>3036</v>
      </c>
      <c r="J1019" s="59" t="str">
        <f t="shared" si="17"/>
        <v>45.9</v>
      </c>
    </row>
    <row r="1020" spans="1:10" ht="40.5" hidden="1" outlineLevel="1" x14ac:dyDescent="0.25">
      <c r="A1020" s="71" t="s">
        <v>6212</v>
      </c>
      <c r="B1020" s="76" t="s">
        <v>3033</v>
      </c>
      <c r="C1020" s="54">
        <v>2000</v>
      </c>
      <c r="D1020" s="54"/>
      <c r="E1020" s="51"/>
      <c r="F1020" s="55"/>
      <c r="G1020" s="56"/>
      <c r="I1020" s="53" t="s">
        <v>3034</v>
      </c>
      <c r="J1020" s="59" t="str">
        <f t="shared" si="17"/>
        <v>45.10</v>
      </c>
    </row>
    <row r="1021" spans="1:10" ht="40.5" hidden="1" outlineLevel="1" x14ac:dyDescent="0.25">
      <c r="A1021" s="71" t="s">
        <v>6213</v>
      </c>
      <c r="B1021" s="76" t="s">
        <v>3031</v>
      </c>
      <c r="C1021" s="54">
        <v>2700</v>
      </c>
      <c r="D1021" s="54"/>
      <c r="E1021" s="51"/>
      <c r="F1021" s="55"/>
      <c r="G1021" s="56"/>
      <c r="I1021" s="53" t="s">
        <v>3032</v>
      </c>
      <c r="J1021" s="59" t="str">
        <f t="shared" si="17"/>
        <v>45.11</v>
      </c>
    </row>
    <row r="1022" spans="1:10" hidden="1" outlineLevel="1" x14ac:dyDescent="0.25">
      <c r="A1022" s="71" t="s">
        <v>6214</v>
      </c>
      <c r="B1022" s="76" t="s">
        <v>3029</v>
      </c>
      <c r="C1022" s="54">
        <v>1400</v>
      </c>
      <c r="D1022" s="54"/>
      <c r="E1022" s="51"/>
      <c r="F1022" s="55"/>
      <c r="G1022" s="56"/>
      <c r="I1022" s="53" t="s">
        <v>3030</v>
      </c>
      <c r="J1022" s="59" t="str">
        <f t="shared" si="17"/>
        <v>45.12</v>
      </c>
    </row>
    <row r="1023" spans="1:10" hidden="1" outlineLevel="1" x14ac:dyDescent="0.25">
      <c r="A1023" s="71" t="s">
        <v>6215</v>
      </c>
      <c r="B1023" s="76" t="s">
        <v>3027</v>
      </c>
      <c r="C1023" s="54">
        <v>900</v>
      </c>
      <c r="D1023" s="54"/>
      <c r="E1023" s="51"/>
      <c r="F1023" s="55"/>
      <c r="G1023" s="56"/>
      <c r="I1023" s="53" t="s">
        <v>3028</v>
      </c>
      <c r="J1023" s="59" t="str">
        <f t="shared" si="17"/>
        <v>45.13</v>
      </c>
    </row>
    <row r="1024" spans="1:10" ht="46.5" outlineLevel="1" x14ac:dyDescent="0.25">
      <c r="A1024" s="101" t="s">
        <v>6216</v>
      </c>
      <c r="B1024" s="97" t="s">
        <v>3025</v>
      </c>
      <c r="C1024" s="96">
        <v>1400</v>
      </c>
      <c r="D1024" s="96">
        <v>1500</v>
      </c>
      <c r="E1024" s="92">
        <f>D1024/C1024-1</f>
        <v>7.1428571428571397E-2</v>
      </c>
      <c r="F1024" s="98" t="s">
        <v>5125</v>
      </c>
      <c r="G1024" s="99" t="s">
        <v>5136</v>
      </c>
      <c r="H1024" s="73">
        <v>1</v>
      </c>
      <c r="I1024" s="94" t="s">
        <v>3026</v>
      </c>
      <c r="J1024" s="59" t="str">
        <f t="shared" si="17"/>
        <v>45.14</v>
      </c>
    </row>
    <row r="1025" spans="1:10" ht="23.25" outlineLevel="1" x14ac:dyDescent="0.25">
      <c r="A1025" s="101" t="s">
        <v>6217</v>
      </c>
      <c r="B1025" s="97" t="s">
        <v>3023</v>
      </c>
      <c r="C1025" s="96">
        <v>1800</v>
      </c>
      <c r="D1025" s="96">
        <v>1900</v>
      </c>
      <c r="E1025" s="92">
        <f>D1025/C1025-1</f>
        <v>5.555555555555558E-2</v>
      </c>
      <c r="F1025" s="98" t="s">
        <v>5125</v>
      </c>
      <c r="G1025" s="99" t="s">
        <v>5136</v>
      </c>
      <c r="H1025" s="73">
        <v>1</v>
      </c>
      <c r="I1025" s="94" t="s">
        <v>3024</v>
      </c>
      <c r="J1025" s="59" t="str">
        <f t="shared" si="17"/>
        <v>45.15</v>
      </c>
    </row>
    <row r="1026" spans="1:10" hidden="1" outlineLevel="1" x14ac:dyDescent="0.25">
      <c r="A1026" s="71" t="s">
        <v>6218</v>
      </c>
      <c r="B1026" s="76" t="s">
        <v>3021</v>
      </c>
      <c r="C1026" s="54">
        <v>2200</v>
      </c>
      <c r="D1026" s="54"/>
      <c r="E1026" s="51"/>
      <c r="F1026" s="55"/>
      <c r="G1026" s="56"/>
      <c r="I1026" s="53" t="s">
        <v>3022</v>
      </c>
      <c r="J1026" s="59" t="str">
        <f t="shared" si="17"/>
        <v>45.16</v>
      </c>
    </row>
    <row r="1027" spans="1:10" hidden="1" outlineLevel="1" x14ac:dyDescent="0.25">
      <c r="A1027" s="71" t="s">
        <v>6219</v>
      </c>
      <c r="B1027" s="76" t="s">
        <v>3019</v>
      </c>
      <c r="C1027" s="54">
        <v>1300</v>
      </c>
      <c r="D1027" s="54"/>
      <c r="E1027" s="51"/>
      <c r="F1027" s="55"/>
      <c r="G1027" s="56"/>
      <c r="I1027" s="53" t="s">
        <v>3020</v>
      </c>
      <c r="J1027" s="59" t="str">
        <f t="shared" si="17"/>
        <v>45.17</v>
      </c>
    </row>
    <row r="1028" spans="1:10" ht="23.25" outlineLevel="1" x14ac:dyDescent="0.25">
      <c r="A1028" s="101"/>
      <c r="B1028" s="97" t="s">
        <v>3017</v>
      </c>
      <c r="C1028" s="96">
        <v>2200</v>
      </c>
      <c r="D1028" s="96"/>
      <c r="E1028" s="92"/>
      <c r="F1028" s="98" t="s">
        <v>5129</v>
      </c>
      <c r="G1028" s="99" t="s">
        <v>5136</v>
      </c>
      <c r="H1028" s="73">
        <v>1</v>
      </c>
      <c r="I1028" s="94" t="s">
        <v>3018</v>
      </c>
      <c r="J1028" s="59">
        <f t="shared" si="17"/>
        <v>0</v>
      </c>
    </row>
    <row r="1029" spans="1:10" ht="23.25" outlineLevel="1" x14ac:dyDescent="0.25">
      <c r="A1029" s="101"/>
      <c r="B1029" s="97" t="s">
        <v>3015</v>
      </c>
      <c r="C1029" s="96">
        <v>2000</v>
      </c>
      <c r="D1029" s="96"/>
      <c r="E1029" s="92"/>
      <c r="F1029" s="98" t="s">
        <v>5129</v>
      </c>
      <c r="G1029" s="99" t="s">
        <v>5136</v>
      </c>
      <c r="H1029" s="73">
        <v>1</v>
      </c>
      <c r="I1029" s="94" t="s">
        <v>3016</v>
      </c>
      <c r="J1029" s="59">
        <f t="shared" si="17"/>
        <v>0</v>
      </c>
    </row>
    <row r="1030" spans="1:10" ht="40.5" hidden="1" outlineLevel="1" x14ac:dyDescent="0.25">
      <c r="A1030" s="71" t="s">
        <v>6220</v>
      </c>
      <c r="B1030" s="76" t="s">
        <v>3013</v>
      </c>
      <c r="C1030" s="54">
        <v>2000</v>
      </c>
      <c r="D1030" s="54"/>
      <c r="E1030" s="51"/>
      <c r="F1030" s="55"/>
      <c r="G1030" s="56"/>
      <c r="I1030" s="53" t="s">
        <v>3014</v>
      </c>
      <c r="J1030" s="59" t="str">
        <f t="shared" si="17"/>
        <v>45.18</v>
      </c>
    </row>
    <row r="1031" spans="1:10" ht="46.5" outlineLevel="1" x14ac:dyDescent="0.25">
      <c r="A1031" s="101"/>
      <c r="B1031" s="97" t="s">
        <v>3011</v>
      </c>
      <c r="C1031" s="96">
        <v>20000</v>
      </c>
      <c r="D1031" s="96"/>
      <c r="E1031" s="92"/>
      <c r="F1031" s="98" t="s">
        <v>5129</v>
      </c>
      <c r="G1031" s="99" t="s">
        <v>5136</v>
      </c>
      <c r="H1031" s="73">
        <v>1</v>
      </c>
      <c r="I1031" s="94" t="s">
        <v>3012</v>
      </c>
      <c r="J1031" s="59">
        <f t="shared" ref="J1031:J1094" si="18">A1031</f>
        <v>0</v>
      </c>
    </row>
    <row r="1032" spans="1:10" ht="46.5" outlineLevel="1" x14ac:dyDescent="0.25">
      <c r="A1032" s="101"/>
      <c r="B1032" s="97" t="s">
        <v>3009</v>
      </c>
      <c r="C1032" s="96">
        <v>12000</v>
      </c>
      <c r="D1032" s="96"/>
      <c r="E1032" s="92"/>
      <c r="F1032" s="98" t="s">
        <v>5129</v>
      </c>
      <c r="G1032" s="99" t="s">
        <v>5136</v>
      </c>
      <c r="H1032" s="73">
        <v>1</v>
      </c>
      <c r="I1032" s="94" t="s">
        <v>3010</v>
      </c>
      <c r="J1032" s="59">
        <f t="shared" si="18"/>
        <v>0</v>
      </c>
    </row>
    <row r="1033" spans="1:10" ht="46.5" outlineLevel="1" x14ac:dyDescent="0.25">
      <c r="A1033" s="101"/>
      <c r="B1033" s="97" t="s">
        <v>3007</v>
      </c>
      <c r="C1033" s="96">
        <v>4000</v>
      </c>
      <c r="D1033" s="96"/>
      <c r="E1033" s="92"/>
      <c r="F1033" s="98" t="s">
        <v>5129</v>
      </c>
      <c r="G1033" s="99" t="s">
        <v>5136</v>
      </c>
      <c r="H1033" s="73">
        <v>1</v>
      </c>
      <c r="I1033" s="94" t="s">
        <v>3008</v>
      </c>
      <c r="J1033" s="59">
        <f t="shared" si="18"/>
        <v>0</v>
      </c>
    </row>
    <row r="1034" spans="1:10" ht="46.5" outlineLevel="1" x14ac:dyDescent="0.25">
      <c r="A1034" s="101"/>
      <c r="B1034" s="97" t="s">
        <v>3005</v>
      </c>
      <c r="C1034" s="96">
        <v>3000</v>
      </c>
      <c r="D1034" s="96"/>
      <c r="E1034" s="92"/>
      <c r="F1034" s="98" t="s">
        <v>5129</v>
      </c>
      <c r="G1034" s="99" t="s">
        <v>5136</v>
      </c>
      <c r="H1034" s="73">
        <v>1</v>
      </c>
      <c r="I1034" s="94" t="s">
        <v>3006</v>
      </c>
      <c r="J1034" s="59">
        <f t="shared" si="18"/>
        <v>0</v>
      </c>
    </row>
    <row r="1035" spans="1:10" ht="23.25" outlineLevel="1" x14ac:dyDescent="0.25">
      <c r="A1035" s="101" t="s">
        <v>6221</v>
      </c>
      <c r="B1035" s="97" t="s">
        <v>3003</v>
      </c>
      <c r="C1035" s="96">
        <v>3000</v>
      </c>
      <c r="D1035" s="96">
        <v>3300</v>
      </c>
      <c r="E1035" s="92">
        <f>D1035/C1035-1</f>
        <v>0.10000000000000009</v>
      </c>
      <c r="F1035" s="98" t="s">
        <v>5125</v>
      </c>
      <c r="G1035" s="99" t="s">
        <v>5136</v>
      </c>
      <c r="H1035" s="73">
        <v>1</v>
      </c>
      <c r="I1035" s="94" t="s">
        <v>3004</v>
      </c>
      <c r="J1035" s="59" t="str">
        <f t="shared" si="18"/>
        <v>45.19</v>
      </c>
    </row>
    <row r="1036" spans="1:10" ht="69.75" outlineLevel="1" x14ac:dyDescent="0.25">
      <c r="A1036" s="101"/>
      <c r="B1036" s="97" t="s">
        <v>3001</v>
      </c>
      <c r="C1036" s="96">
        <v>33000</v>
      </c>
      <c r="D1036" s="96"/>
      <c r="E1036" s="92"/>
      <c r="F1036" s="98" t="s">
        <v>5137</v>
      </c>
      <c r="G1036" s="99" t="s">
        <v>4977</v>
      </c>
      <c r="H1036" s="73">
        <v>1</v>
      </c>
      <c r="I1036" s="94" t="s">
        <v>3002</v>
      </c>
      <c r="J1036" s="59">
        <f t="shared" si="18"/>
        <v>0</v>
      </c>
    </row>
    <row r="1037" spans="1:10" ht="69.75" outlineLevel="1" x14ac:dyDescent="0.25">
      <c r="A1037" s="101"/>
      <c r="B1037" s="97" t="s">
        <v>2999</v>
      </c>
      <c r="C1037" s="96">
        <v>99000</v>
      </c>
      <c r="D1037" s="96"/>
      <c r="E1037" s="92"/>
      <c r="F1037" s="98" t="s">
        <v>5137</v>
      </c>
      <c r="G1037" s="99" t="s">
        <v>4977</v>
      </c>
      <c r="H1037" s="73">
        <v>1</v>
      </c>
      <c r="I1037" s="94" t="s">
        <v>3000</v>
      </c>
      <c r="J1037" s="59">
        <f t="shared" si="18"/>
        <v>0</v>
      </c>
    </row>
    <row r="1038" spans="1:10" ht="23.25" collapsed="1" x14ac:dyDescent="0.25">
      <c r="A1038" s="101"/>
      <c r="B1038" s="102" t="s">
        <v>6222</v>
      </c>
      <c r="C1038" s="91"/>
      <c r="D1038" s="96"/>
      <c r="E1038" s="92"/>
      <c r="F1038" s="98"/>
      <c r="G1038" s="99"/>
      <c r="H1038" s="73">
        <v>1</v>
      </c>
      <c r="I1038" s="94"/>
      <c r="J1038" s="59">
        <f t="shared" si="18"/>
        <v>0</v>
      </c>
    </row>
    <row r="1039" spans="1:10" hidden="1" outlineLevel="1" x14ac:dyDescent="0.25">
      <c r="A1039" s="71" t="s">
        <v>6223</v>
      </c>
      <c r="B1039" s="76" t="s">
        <v>2996</v>
      </c>
      <c r="C1039" s="54">
        <v>15000</v>
      </c>
      <c r="D1039" s="54"/>
      <c r="E1039" s="51"/>
      <c r="F1039" s="55"/>
      <c r="G1039" s="56"/>
      <c r="I1039" s="53" t="s">
        <v>2997</v>
      </c>
      <c r="J1039" s="59" t="str">
        <f t="shared" si="18"/>
        <v>46.1</v>
      </c>
    </row>
    <row r="1040" spans="1:10" hidden="1" outlineLevel="1" x14ac:dyDescent="0.25">
      <c r="A1040" s="71" t="s">
        <v>6224</v>
      </c>
      <c r="B1040" s="76" t="s">
        <v>2994</v>
      </c>
      <c r="C1040" s="54">
        <v>36000</v>
      </c>
      <c r="D1040" s="54"/>
      <c r="E1040" s="51"/>
      <c r="F1040" s="55"/>
      <c r="G1040" s="56"/>
      <c r="I1040" s="53" t="s">
        <v>2995</v>
      </c>
      <c r="J1040" s="59" t="str">
        <f t="shared" si="18"/>
        <v>46.2</v>
      </c>
    </row>
    <row r="1041" spans="1:10" hidden="1" outlineLevel="1" x14ac:dyDescent="0.25">
      <c r="A1041" s="71" t="s">
        <v>6225</v>
      </c>
      <c r="B1041" s="76" t="s">
        <v>2992</v>
      </c>
      <c r="C1041" s="54">
        <v>15000</v>
      </c>
      <c r="D1041" s="54"/>
      <c r="E1041" s="51"/>
      <c r="F1041" s="55"/>
      <c r="G1041" s="56"/>
      <c r="I1041" s="53" t="s">
        <v>2993</v>
      </c>
      <c r="J1041" s="59" t="str">
        <f t="shared" si="18"/>
        <v>46.3</v>
      </c>
    </row>
    <row r="1042" spans="1:10" hidden="1" outlineLevel="1" x14ac:dyDescent="0.25">
      <c r="A1042" s="71" t="s">
        <v>6226</v>
      </c>
      <c r="B1042" s="76" t="s">
        <v>2990</v>
      </c>
      <c r="C1042" s="54">
        <v>9000</v>
      </c>
      <c r="D1042" s="54"/>
      <c r="E1042" s="51"/>
      <c r="F1042" s="55"/>
      <c r="G1042" s="56"/>
      <c r="I1042" s="53" t="s">
        <v>2991</v>
      </c>
      <c r="J1042" s="59" t="str">
        <f t="shared" si="18"/>
        <v>46.4</v>
      </c>
    </row>
    <row r="1043" spans="1:10" hidden="1" outlineLevel="1" x14ac:dyDescent="0.25">
      <c r="A1043" s="71" t="s">
        <v>6227</v>
      </c>
      <c r="B1043" s="76" t="s">
        <v>2988</v>
      </c>
      <c r="C1043" s="54">
        <v>2500</v>
      </c>
      <c r="D1043" s="54"/>
      <c r="E1043" s="51"/>
      <c r="F1043" s="55"/>
      <c r="G1043" s="56"/>
      <c r="I1043" s="53" t="s">
        <v>2989</v>
      </c>
      <c r="J1043" s="59" t="str">
        <f t="shared" si="18"/>
        <v>46.5</v>
      </c>
    </row>
    <row r="1044" spans="1:10" hidden="1" outlineLevel="1" x14ac:dyDescent="0.25">
      <c r="A1044" s="71" t="s">
        <v>6228</v>
      </c>
      <c r="B1044" s="76" t="s">
        <v>2986</v>
      </c>
      <c r="C1044" s="54">
        <v>16500</v>
      </c>
      <c r="D1044" s="54"/>
      <c r="E1044" s="51"/>
      <c r="F1044" s="55"/>
      <c r="G1044" s="56"/>
      <c r="I1044" s="53" t="s">
        <v>2987</v>
      </c>
      <c r="J1044" s="59" t="str">
        <f t="shared" si="18"/>
        <v>46.6</v>
      </c>
    </row>
    <row r="1045" spans="1:10" hidden="1" outlineLevel="1" x14ac:dyDescent="0.25">
      <c r="A1045" s="71" t="s">
        <v>6229</v>
      </c>
      <c r="B1045" s="76" t="s">
        <v>2984</v>
      </c>
      <c r="C1045" s="54">
        <v>23000</v>
      </c>
      <c r="D1045" s="54"/>
      <c r="E1045" s="51"/>
      <c r="F1045" s="55"/>
      <c r="G1045" s="56"/>
      <c r="I1045" s="53" t="s">
        <v>2985</v>
      </c>
      <c r="J1045" s="59" t="str">
        <f t="shared" si="18"/>
        <v>46.7</v>
      </c>
    </row>
    <row r="1046" spans="1:10" hidden="1" outlineLevel="1" x14ac:dyDescent="0.25">
      <c r="A1046" s="71" t="s">
        <v>6230</v>
      </c>
      <c r="B1046" s="76" t="s">
        <v>2982</v>
      </c>
      <c r="C1046" s="54">
        <v>4000</v>
      </c>
      <c r="D1046" s="54"/>
      <c r="E1046" s="51"/>
      <c r="F1046" s="55"/>
      <c r="G1046" s="56"/>
      <c r="I1046" s="53" t="s">
        <v>2983</v>
      </c>
      <c r="J1046" s="59" t="str">
        <f t="shared" si="18"/>
        <v>46.8</v>
      </c>
    </row>
    <row r="1047" spans="1:10" hidden="1" outlineLevel="1" x14ac:dyDescent="0.25">
      <c r="A1047" s="71" t="s">
        <v>6231</v>
      </c>
      <c r="B1047" s="76" t="s">
        <v>2980</v>
      </c>
      <c r="C1047" s="54">
        <v>62500</v>
      </c>
      <c r="D1047" s="54"/>
      <c r="E1047" s="51"/>
      <c r="F1047" s="55"/>
      <c r="G1047" s="56"/>
      <c r="I1047" s="53" t="s">
        <v>2981</v>
      </c>
      <c r="J1047" s="59" t="str">
        <f t="shared" si="18"/>
        <v>46.9</v>
      </c>
    </row>
    <row r="1048" spans="1:10" hidden="1" outlineLevel="1" x14ac:dyDescent="0.25">
      <c r="A1048" s="71" t="s">
        <v>6232</v>
      </c>
      <c r="B1048" s="76" t="s">
        <v>2978</v>
      </c>
      <c r="C1048" s="54">
        <v>7500</v>
      </c>
      <c r="D1048" s="54"/>
      <c r="E1048" s="51"/>
      <c r="F1048" s="55"/>
      <c r="G1048" s="56"/>
      <c r="I1048" s="53" t="s">
        <v>2979</v>
      </c>
      <c r="J1048" s="59" t="str">
        <f t="shared" si="18"/>
        <v>46.10</v>
      </c>
    </row>
    <row r="1049" spans="1:10" hidden="1" outlineLevel="1" x14ac:dyDescent="0.25">
      <c r="A1049" s="71" t="s">
        <v>6233</v>
      </c>
      <c r="B1049" s="76" t="s">
        <v>2976</v>
      </c>
      <c r="C1049" s="54">
        <v>2500</v>
      </c>
      <c r="D1049" s="54"/>
      <c r="E1049" s="51"/>
      <c r="F1049" s="55"/>
      <c r="G1049" s="56"/>
      <c r="I1049" s="53" t="s">
        <v>2977</v>
      </c>
      <c r="J1049" s="59" t="str">
        <f t="shared" si="18"/>
        <v>46.11</v>
      </c>
    </row>
    <row r="1050" spans="1:10" hidden="1" outlineLevel="1" x14ac:dyDescent="0.25">
      <c r="A1050" s="71" t="s">
        <v>6234</v>
      </c>
      <c r="B1050" s="76" t="s">
        <v>2974</v>
      </c>
      <c r="C1050" s="54">
        <v>15000</v>
      </c>
      <c r="D1050" s="54"/>
      <c r="E1050" s="51"/>
      <c r="F1050" s="55"/>
      <c r="G1050" s="56"/>
      <c r="I1050" s="53" t="s">
        <v>2975</v>
      </c>
      <c r="J1050" s="59" t="str">
        <f t="shared" si="18"/>
        <v>46.12</v>
      </c>
    </row>
    <row r="1051" spans="1:10" hidden="1" outlineLevel="1" x14ac:dyDescent="0.25">
      <c r="A1051" s="71" t="s">
        <v>6235</v>
      </c>
      <c r="B1051" s="76" t="s">
        <v>2972</v>
      </c>
      <c r="C1051" s="54">
        <v>5500</v>
      </c>
      <c r="D1051" s="54"/>
      <c r="E1051" s="51"/>
      <c r="F1051" s="55"/>
      <c r="G1051" s="56"/>
      <c r="I1051" s="53" t="s">
        <v>2973</v>
      </c>
      <c r="J1051" s="59" t="str">
        <f t="shared" si="18"/>
        <v>46.13</v>
      </c>
    </row>
    <row r="1052" spans="1:10" hidden="1" outlineLevel="1" x14ac:dyDescent="0.25">
      <c r="A1052" s="71" t="s">
        <v>6236</v>
      </c>
      <c r="B1052" s="76" t="s">
        <v>2970</v>
      </c>
      <c r="C1052" s="54">
        <v>6000</v>
      </c>
      <c r="D1052" s="54"/>
      <c r="E1052" s="51"/>
      <c r="F1052" s="55"/>
      <c r="G1052" s="56"/>
      <c r="I1052" s="53" t="s">
        <v>2971</v>
      </c>
      <c r="J1052" s="59" t="str">
        <f t="shared" si="18"/>
        <v>46.14</v>
      </c>
    </row>
    <row r="1053" spans="1:10" hidden="1" outlineLevel="1" x14ac:dyDescent="0.25">
      <c r="A1053" s="71" t="s">
        <v>6237</v>
      </c>
      <c r="B1053" s="76" t="s">
        <v>2968</v>
      </c>
      <c r="C1053" s="54">
        <v>29000</v>
      </c>
      <c r="D1053" s="54"/>
      <c r="E1053" s="51"/>
      <c r="F1053" s="55"/>
      <c r="G1053" s="56"/>
      <c r="I1053" s="53" t="s">
        <v>2969</v>
      </c>
      <c r="J1053" s="59" t="str">
        <f t="shared" si="18"/>
        <v>46.15</v>
      </c>
    </row>
    <row r="1054" spans="1:10" hidden="1" outlineLevel="1" x14ac:dyDescent="0.25">
      <c r="A1054" s="71" t="s">
        <v>6238</v>
      </c>
      <c r="B1054" s="76" t="s">
        <v>2966</v>
      </c>
      <c r="C1054" s="54">
        <v>69000</v>
      </c>
      <c r="D1054" s="54"/>
      <c r="E1054" s="51"/>
      <c r="F1054" s="55"/>
      <c r="G1054" s="56"/>
      <c r="I1054" s="53" t="s">
        <v>2967</v>
      </c>
      <c r="J1054" s="59" t="str">
        <f t="shared" si="18"/>
        <v>46.16</v>
      </c>
    </row>
    <row r="1055" spans="1:10" hidden="1" outlineLevel="1" x14ac:dyDescent="0.25">
      <c r="A1055" s="71" t="s">
        <v>6239</v>
      </c>
      <c r="B1055" s="76" t="s">
        <v>2964</v>
      </c>
      <c r="C1055" s="54">
        <v>15000</v>
      </c>
      <c r="D1055" s="54"/>
      <c r="E1055" s="51"/>
      <c r="F1055" s="55"/>
      <c r="G1055" s="56"/>
      <c r="I1055" s="53" t="s">
        <v>2965</v>
      </c>
      <c r="J1055" s="59" t="str">
        <f t="shared" si="18"/>
        <v>46.17</v>
      </c>
    </row>
    <row r="1056" spans="1:10" hidden="1" outlineLevel="1" x14ac:dyDescent="0.25">
      <c r="A1056" s="71" t="s">
        <v>6240</v>
      </c>
      <c r="B1056" s="76" t="s">
        <v>2962</v>
      </c>
      <c r="C1056" s="54">
        <v>18000</v>
      </c>
      <c r="D1056" s="54"/>
      <c r="E1056" s="51"/>
      <c r="F1056" s="55"/>
      <c r="G1056" s="56"/>
      <c r="I1056" s="53" t="s">
        <v>2963</v>
      </c>
      <c r="J1056" s="59" t="str">
        <f t="shared" si="18"/>
        <v>46.18</v>
      </c>
    </row>
    <row r="1057" spans="1:10" hidden="1" outlineLevel="1" x14ac:dyDescent="0.25">
      <c r="A1057" s="71" t="s">
        <v>6241</v>
      </c>
      <c r="B1057" s="76" t="s">
        <v>2960</v>
      </c>
      <c r="C1057" s="54">
        <v>15000</v>
      </c>
      <c r="D1057" s="54"/>
      <c r="E1057" s="51"/>
      <c r="F1057" s="55"/>
      <c r="G1057" s="56"/>
      <c r="I1057" s="53" t="s">
        <v>2961</v>
      </c>
      <c r="J1057" s="59" t="str">
        <f t="shared" si="18"/>
        <v>46.19</v>
      </c>
    </row>
    <row r="1058" spans="1:10" hidden="1" outlineLevel="1" x14ac:dyDescent="0.25">
      <c r="A1058" s="71" t="s">
        <v>6242</v>
      </c>
      <c r="B1058" s="76" t="s">
        <v>2958</v>
      </c>
      <c r="C1058" s="54">
        <v>12000</v>
      </c>
      <c r="D1058" s="54"/>
      <c r="E1058" s="51"/>
      <c r="F1058" s="55"/>
      <c r="G1058" s="56"/>
      <c r="I1058" s="53" t="s">
        <v>2959</v>
      </c>
      <c r="J1058" s="59" t="str">
        <f t="shared" si="18"/>
        <v>46.20</v>
      </c>
    </row>
    <row r="1059" spans="1:10" hidden="1" outlineLevel="1" x14ac:dyDescent="0.25">
      <c r="A1059" s="71" t="s">
        <v>6243</v>
      </c>
      <c r="B1059" s="76" t="s">
        <v>2956</v>
      </c>
      <c r="C1059" s="54">
        <v>12000</v>
      </c>
      <c r="D1059" s="54"/>
      <c r="E1059" s="51"/>
      <c r="F1059" s="55"/>
      <c r="G1059" s="56"/>
      <c r="I1059" s="53" t="s">
        <v>2957</v>
      </c>
      <c r="J1059" s="59" t="str">
        <f t="shared" si="18"/>
        <v>46.21</v>
      </c>
    </row>
    <row r="1060" spans="1:10" hidden="1" outlineLevel="1" x14ac:dyDescent="0.25">
      <c r="A1060" s="71" t="s">
        <v>6244</v>
      </c>
      <c r="B1060" s="76" t="s">
        <v>2954</v>
      </c>
      <c r="C1060" s="54">
        <v>12500</v>
      </c>
      <c r="D1060" s="54"/>
      <c r="E1060" s="51"/>
      <c r="F1060" s="55"/>
      <c r="G1060" s="56"/>
      <c r="I1060" s="53" t="s">
        <v>2955</v>
      </c>
      <c r="J1060" s="59" t="str">
        <f t="shared" si="18"/>
        <v>46.22</v>
      </c>
    </row>
    <row r="1061" spans="1:10" hidden="1" outlineLevel="1" x14ac:dyDescent="0.25">
      <c r="A1061" s="71" t="s">
        <v>6245</v>
      </c>
      <c r="B1061" s="76" t="s">
        <v>2952</v>
      </c>
      <c r="C1061" s="54">
        <v>16000</v>
      </c>
      <c r="D1061" s="54"/>
      <c r="E1061" s="51"/>
      <c r="F1061" s="55"/>
      <c r="G1061" s="56"/>
      <c r="I1061" s="53" t="s">
        <v>2953</v>
      </c>
      <c r="J1061" s="59" t="str">
        <f t="shared" si="18"/>
        <v>46.23</v>
      </c>
    </row>
    <row r="1062" spans="1:10" hidden="1" outlineLevel="1" x14ac:dyDescent="0.25">
      <c r="A1062" s="71" t="s">
        <v>6246</v>
      </c>
      <c r="B1062" s="76" t="s">
        <v>2950</v>
      </c>
      <c r="C1062" s="54">
        <v>10000</v>
      </c>
      <c r="D1062" s="54"/>
      <c r="E1062" s="51"/>
      <c r="F1062" s="55"/>
      <c r="G1062" s="56"/>
      <c r="I1062" s="53" t="s">
        <v>2951</v>
      </c>
      <c r="J1062" s="59" t="str">
        <f t="shared" si="18"/>
        <v>46.24</v>
      </c>
    </row>
    <row r="1063" spans="1:10" hidden="1" outlineLevel="1" x14ac:dyDescent="0.25">
      <c r="A1063" s="71" t="s">
        <v>6247</v>
      </c>
      <c r="B1063" s="76" t="s">
        <v>2948</v>
      </c>
      <c r="C1063" s="54">
        <v>16500</v>
      </c>
      <c r="D1063" s="54"/>
      <c r="E1063" s="51"/>
      <c r="F1063" s="55"/>
      <c r="G1063" s="56"/>
      <c r="I1063" s="53" t="s">
        <v>2949</v>
      </c>
      <c r="J1063" s="59" t="str">
        <f t="shared" si="18"/>
        <v>46.25</v>
      </c>
    </row>
    <row r="1064" spans="1:10" hidden="1" outlineLevel="1" x14ac:dyDescent="0.25">
      <c r="A1064" s="71" t="s">
        <v>6248</v>
      </c>
      <c r="B1064" s="76" t="s">
        <v>2946</v>
      </c>
      <c r="C1064" s="54">
        <v>12000</v>
      </c>
      <c r="D1064" s="54"/>
      <c r="E1064" s="51"/>
      <c r="F1064" s="55"/>
      <c r="G1064" s="56"/>
      <c r="I1064" s="53" t="s">
        <v>2947</v>
      </c>
      <c r="J1064" s="59" t="str">
        <f t="shared" si="18"/>
        <v>46.26</v>
      </c>
    </row>
    <row r="1065" spans="1:10" hidden="1" outlineLevel="1" x14ac:dyDescent="0.25">
      <c r="A1065" s="71" t="s">
        <v>6249</v>
      </c>
      <c r="B1065" s="76" t="s">
        <v>2944</v>
      </c>
      <c r="C1065" s="54">
        <v>12500</v>
      </c>
      <c r="D1065" s="54"/>
      <c r="E1065" s="51"/>
      <c r="F1065" s="55"/>
      <c r="G1065" s="56"/>
      <c r="I1065" s="53" t="s">
        <v>2945</v>
      </c>
      <c r="J1065" s="59" t="str">
        <f t="shared" si="18"/>
        <v>46.27</v>
      </c>
    </row>
    <row r="1066" spans="1:10" hidden="1" outlineLevel="1" x14ac:dyDescent="0.25">
      <c r="A1066" s="71" t="s">
        <v>6250</v>
      </c>
      <c r="B1066" s="76" t="s">
        <v>2942</v>
      </c>
      <c r="C1066" s="54">
        <v>9000</v>
      </c>
      <c r="D1066" s="54"/>
      <c r="E1066" s="51"/>
      <c r="F1066" s="55"/>
      <c r="G1066" s="56"/>
      <c r="I1066" s="53" t="s">
        <v>2943</v>
      </c>
      <c r="J1066" s="59" t="str">
        <f t="shared" si="18"/>
        <v>46.28</v>
      </c>
    </row>
    <row r="1067" spans="1:10" hidden="1" outlineLevel="1" x14ac:dyDescent="0.25">
      <c r="A1067" s="71" t="s">
        <v>6251</v>
      </c>
      <c r="B1067" s="76" t="s">
        <v>2940</v>
      </c>
      <c r="C1067" s="54">
        <v>21000</v>
      </c>
      <c r="D1067" s="54"/>
      <c r="E1067" s="51"/>
      <c r="F1067" s="55"/>
      <c r="G1067" s="56"/>
      <c r="I1067" s="53" t="s">
        <v>2941</v>
      </c>
      <c r="J1067" s="59" t="str">
        <f t="shared" si="18"/>
        <v>46.29</v>
      </c>
    </row>
    <row r="1068" spans="1:10" hidden="1" outlineLevel="1" x14ac:dyDescent="0.25">
      <c r="A1068" s="71" t="s">
        <v>6252</v>
      </c>
      <c r="B1068" s="76" t="s">
        <v>2938</v>
      </c>
      <c r="C1068" s="54">
        <v>4000</v>
      </c>
      <c r="D1068" s="54"/>
      <c r="E1068" s="51"/>
      <c r="F1068" s="55"/>
      <c r="G1068" s="56"/>
      <c r="I1068" s="53" t="s">
        <v>2939</v>
      </c>
      <c r="J1068" s="59" t="str">
        <f t="shared" si="18"/>
        <v>46.30</v>
      </c>
    </row>
    <row r="1069" spans="1:10" hidden="1" outlineLevel="1" x14ac:dyDescent="0.25">
      <c r="A1069" s="71" t="s">
        <v>6253</v>
      </c>
      <c r="B1069" s="76" t="s">
        <v>2936</v>
      </c>
      <c r="C1069" s="54">
        <v>2500</v>
      </c>
      <c r="D1069" s="54"/>
      <c r="E1069" s="51"/>
      <c r="F1069" s="55"/>
      <c r="G1069" s="56"/>
      <c r="I1069" s="53" t="s">
        <v>2937</v>
      </c>
      <c r="J1069" s="59" t="str">
        <f t="shared" si="18"/>
        <v>46.31</v>
      </c>
    </row>
    <row r="1070" spans="1:10" hidden="1" outlineLevel="1" x14ac:dyDescent="0.25">
      <c r="A1070" s="71" t="s">
        <v>6254</v>
      </c>
      <c r="B1070" s="76" t="s">
        <v>2934</v>
      </c>
      <c r="C1070" s="54">
        <v>2500</v>
      </c>
      <c r="D1070" s="54"/>
      <c r="E1070" s="51"/>
      <c r="F1070" s="55"/>
      <c r="G1070" s="56"/>
      <c r="I1070" s="53" t="s">
        <v>2935</v>
      </c>
      <c r="J1070" s="59" t="str">
        <f t="shared" si="18"/>
        <v>46.32</v>
      </c>
    </row>
    <row r="1071" spans="1:10" hidden="1" outlineLevel="1" x14ac:dyDescent="0.25">
      <c r="A1071" s="71" t="s">
        <v>6255</v>
      </c>
      <c r="B1071" s="76" t="s">
        <v>2932</v>
      </c>
      <c r="C1071" s="54">
        <v>2500</v>
      </c>
      <c r="D1071" s="54"/>
      <c r="E1071" s="51"/>
      <c r="F1071" s="55"/>
      <c r="G1071" s="56"/>
      <c r="I1071" s="53" t="s">
        <v>2933</v>
      </c>
      <c r="J1071" s="59" t="str">
        <f t="shared" si="18"/>
        <v>46.33</v>
      </c>
    </row>
    <row r="1072" spans="1:10" hidden="1" outlineLevel="1" x14ac:dyDescent="0.25">
      <c r="A1072" s="71" t="s">
        <v>6256</v>
      </c>
      <c r="B1072" s="76" t="s">
        <v>2930</v>
      </c>
      <c r="C1072" s="54">
        <v>6000</v>
      </c>
      <c r="D1072" s="54"/>
      <c r="E1072" s="51"/>
      <c r="F1072" s="55"/>
      <c r="G1072" s="56"/>
      <c r="I1072" s="53" t="s">
        <v>2931</v>
      </c>
      <c r="J1072" s="59" t="str">
        <f t="shared" si="18"/>
        <v>46.34</v>
      </c>
    </row>
    <row r="1073" spans="1:10" hidden="1" outlineLevel="1" x14ac:dyDescent="0.25">
      <c r="A1073" s="71" t="s">
        <v>6257</v>
      </c>
      <c r="B1073" s="76" t="s">
        <v>2928</v>
      </c>
      <c r="C1073" s="54">
        <v>18000</v>
      </c>
      <c r="D1073" s="54"/>
      <c r="E1073" s="51"/>
      <c r="F1073" s="55"/>
      <c r="G1073" s="56"/>
      <c r="I1073" s="53" t="s">
        <v>2929</v>
      </c>
      <c r="J1073" s="59" t="str">
        <f t="shared" si="18"/>
        <v>46.35</v>
      </c>
    </row>
    <row r="1074" spans="1:10" hidden="1" outlineLevel="1" x14ac:dyDescent="0.25">
      <c r="A1074" s="71" t="s">
        <v>6258</v>
      </c>
      <c r="B1074" s="76" t="s">
        <v>2926</v>
      </c>
      <c r="C1074" s="54">
        <v>12500</v>
      </c>
      <c r="D1074" s="54"/>
      <c r="E1074" s="51"/>
      <c r="F1074" s="55"/>
      <c r="G1074" s="56"/>
      <c r="I1074" s="53" t="s">
        <v>2927</v>
      </c>
      <c r="J1074" s="59" t="str">
        <f t="shared" si="18"/>
        <v>46.36</v>
      </c>
    </row>
    <row r="1075" spans="1:10" hidden="1" outlineLevel="1" x14ac:dyDescent="0.25">
      <c r="A1075" s="71" t="s">
        <v>6259</v>
      </c>
      <c r="B1075" s="76" t="s">
        <v>2924</v>
      </c>
      <c r="C1075" s="54">
        <v>4500</v>
      </c>
      <c r="D1075" s="54"/>
      <c r="E1075" s="51"/>
      <c r="F1075" s="55"/>
      <c r="G1075" s="56"/>
      <c r="I1075" s="53" t="s">
        <v>2925</v>
      </c>
      <c r="J1075" s="59" t="str">
        <f t="shared" si="18"/>
        <v>46.37</v>
      </c>
    </row>
    <row r="1076" spans="1:10" hidden="1" outlineLevel="1" x14ac:dyDescent="0.25">
      <c r="A1076" s="71" t="s">
        <v>6260</v>
      </c>
      <c r="B1076" s="76" t="s">
        <v>2922</v>
      </c>
      <c r="C1076" s="54">
        <v>5500</v>
      </c>
      <c r="D1076" s="54"/>
      <c r="E1076" s="51"/>
      <c r="F1076" s="55"/>
      <c r="G1076" s="56"/>
      <c r="I1076" s="53" t="s">
        <v>2923</v>
      </c>
      <c r="J1076" s="59" t="str">
        <f t="shared" si="18"/>
        <v>46.38</v>
      </c>
    </row>
    <row r="1077" spans="1:10" hidden="1" outlineLevel="1" x14ac:dyDescent="0.25">
      <c r="A1077" s="71" t="s">
        <v>6261</v>
      </c>
      <c r="B1077" s="76" t="s">
        <v>2920</v>
      </c>
      <c r="C1077" s="54">
        <v>18500</v>
      </c>
      <c r="D1077" s="54"/>
      <c r="E1077" s="51"/>
      <c r="F1077" s="55"/>
      <c r="G1077" s="56"/>
      <c r="I1077" s="53" t="s">
        <v>2921</v>
      </c>
      <c r="J1077" s="59" t="str">
        <f t="shared" si="18"/>
        <v>46.39</v>
      </c>
    </row>
    <row r="1078" spans="1:10" hidden="1" outlineLevel="1" x14ac:dyDescent="0.25">
      <c r="A1078" s="71" t="s">
        <v>6262</v>
      </c>
      <c r="B1078" s="76" t="s">
        <v>2918</v>
      </c>
      <c r="C1078" s="54">
        <v>12500</v>
      </c>
      <c r="D1078" s="54"/>
      <c r="E1078" s="51"/>
      <c r="F1078" s="55"/>
      <c r="G1078" s="56"/>
      <c r="I1078" s="53" t="s">
        <v>2919</v>
      </c>
      <c r="J1078" s="59" t="str">
        <f t="shared" si="18"/>
        <v>46.40</v>
      </c>
    </row>
    <row r="1079" spans="1:10" hidden="1" outlineLevel="1" x14ac:dyDescent="0.25">
      <c r="A1079" s="71" t="s">
        <v>6263</v>
      </c>
      <c r="B1079" s="76" t="s">
        <v>2916</v>
      </c>
      <c r="C1079" s="54">
        <v>16000</v>
      </c>
      <c r="D1079" s="54"/>
      <c r="E1079" s="51"/>
      <c r="F1079" s="55"/>
      <c r="G1079" s="56"/>
      <c r="I1079" s="53" t="s">
        <v>2917</v>
      </c>
      <c r="J1079" s="59" t="str">
        <f t="shared" si="18"/>
        <v>46.41</v>
      </c>
    </row>
    <row r="1080" spans="1:10" hidden="1" outlineLevel="1" x14ac:dyDescent="0.25">
      <c r="A1080" s="71" t="s">
        <v>6264</v>
      </c>
      <c r="B1080" s="76" t="s">
        <v>2914</v>
      </c>
      <c r="C1080" s="54">
        <v>8000</v>
      </c>
      <c r="D1080" s="54"/>
      <c r="E1080" s="51"/>
      <c r="F1080" s="55"/>
      <c r="G1080" s="56"/>
      <c r="I1080" s="53" t="s">
        <v>2915</v>
      </c>
      <c r="J1080" s="59" t="str">
        <f t="shared" si="18"/>
        <v>46.42</v>
      </c>
    </row>
    <row r="1081" spans="1:10" hidden="1" outlineLevel="1" x14ac:dyDescent="0.25">
      <c r="A1081" s="71" t="s">
        <v>6265</v>
      </c>
      <c r="B1081" s="76" t="s">
        <v>2912</v>
      </c>
      <c r="C1081" s="54">
        <v>16000</v>
      </c>
      <c r="D1081" s="54"/>
      <c r="E1081" s="51"/>
      <c r="F1081" s="55"/>
      <c r="G1081" s="56"/>
      <c r="I1081" s="53" t="s">
        <v>2913</v>
      </c>
      <c r="J1081" s="59" t="str">
        <f t="shared" si="18"/>
        <v>46.43</v>
      </c>
    </row>
    <row r="1082" spans="1:10" hidden="1" outlineLevel="1" x14ac:dyDescent="0.25">
      <c r="A1082" s="71" t="s">
        <v>6266</v>
      </c>
      <c r="B1082" s="76" t="s">
        <v>2910</v>
      </c>
      <c r="C1082" s="54">
        <v>7000</v>
      </c>
      <c r="D1082" s="54"/>
      <c r="E1082" s="51"/>
      <c r="F1082" s="55"/>
      <c r="G1082" s="56"/>
      <c r="I1082" s="53" t="s">
        <v>2911</v>
      </c>
      <c r="J1082" s="59" t="str">
        <f t="shared" si="18"/>
        <v>46.44</v>
      </c>
    </row>
    <row r="1083" spans="1:10" hidden="1" outlineLevel="1" x14ac:dyDescent="0.25">
      <c r="A1083" s="71" t="s">
        <v>6267</v>
      </c>
      <c r="B1083" s="76" t="s">
        <v>2908</v>
      </c>
      <c r="C1083" s="54">
        <v>18000</v>
      </c>
      <c r="D1083" s="54"/>
      <c r="E1083" s="51"/>
      <c r="F1083" s="55"/>
      <c r="G1083" s="56"/>
      <c r="I1083" s="53" t="s">
        <v>2909</v>
      </c>
      <c r="J1083" s="59" t="str">
        <f t="shared" si="18"/>
        <v>46.45</v>
      </c>
    </row>
    <row r="1084" spans="1:10" hidden="1" outlineLevel="1" x14ac:dyDescent="0.25">
      <c r="A1084" s="71" t="s">
        <v>6268</v>
      </c>
      <c r="B1084" s="76" t="s">
        <v>2906</v>
      </c>
      <c r="C1084" s="54">
        <v>13500</v>
      </c>
      <c r="D1084" s="54"/>
      <c r="E1084" s="51"/>
      <c r="F1084" s="55"/>
      <c r="G1084" s="56"/>
      <c r="I1084" s="53" t="s">
        <v>2907</v>
      </c>
      <c r="J1084" s="59" t="str">
        <f t="shared" si="18"/>
        <v>46.46</v>
      </c>
    </row>
    <row r="1085" spans="1:10" hidden="1" outlineLevel="1" x14ac:dyDescent="0.25">
      <c r="A1085" s="71" t="s">
        <v>6269</v>
      </c>
      <c r="B1085" s="76" t="s">
        <v>2904</v>
      </c>
      <c r="C1085" s="54">
        <v>3000</v>
      </c>
      <c r="D1085" s="54"/>
      <c r="E1085" s="51"/>
      <c r="F1085" s="55"/>
      <c r="G1085" s="56"/>
      <c r="I1085" s="53" t="s">
        <v>2905</v>
      </c>
      <c r="J1085" s="59" t="str">
        <f t="shared" si="18"/>
        <v>46.47</v>
      </c>
    </row>
    <row r="1086" spans="1:10" hidden="1" outlineLevel="1" x14ac:dyDescent="0.25">
      <c r="A1086" s="71" t="s">
        <v>6270</v>
      </c>
      <c r="B1086" s="76" t="s">
        <v>2902</v>
      </c>
      <c r="C1086" s="54">
        <v>6000</v>
      </c>
      <c r="D1086" s="54"/>
      <c r="E1086" s="51"/>
      <c r="F1086" s="55"/>
      <c r="G1086" s="56"/>
      <c r="I1086" s="53" t="s">
        <v>2903</v>
      </c>
      <c r="J1086" s="59" t="str">
        <f t="shared" si="18"/>
        <v>46.48</v>
      </c>
    </row>
    <row r="1087" spans="1:10" hidden="1" outlineLevel="1" x14ac:dyDescent="0.25">
      <c r="A1087" s="71" t="s">
        <v>6271</v>
      </c>
      <c r="B1087" s="76" t="s">
        <v>2900</v>
      </c>
      <c r="C1087" s="54">
        <v>16000</v>
      </c>
      <c r="D1087" s="54"/>
      <c r="E1087" s="51"/>
      <c r="F1087" s="55"/>
      <c r="G1087" s="56"/>
      <c r="I1087" s="53" t="s">
        <v>2901</v>
      </c>
      <c r="J1087" s="59" t="str">
        <f t="shared" si="18"/>
        <v>46.49</v>
      </c>
    </row>
    <row r="1088" spans="1:10" hidden="1" outlineLevel="1" x14ac:dyDescent="0.25">
      <c r="A1088" s="71" t="s">
        <v>6272</v>
      </c>
      <c r="B1088" s="76" t="s">
        <v>2898</v>
      </c>
      <c r="C1088" s="54">
        <v>5500</v>
      </c>
      <c r="D1088" s="54"/>
      <c r="E1088" s="51"/>
      <c r="F1088" s="55"/>
      <c r="G1088" s="56"/>
      <c r="I1088" s="53" t="s">
        <v>2899</v>
      </c>
      <c r="J1088" s="59" t="str">
        <f t="shared" si="18"/>
        <v>46.50</v>
      </c>
    </row>
    <row r="1089" spans="1:10" hidden="1" outlineLevel="1" x14ac:dyDescent="0.25">
      <c r="A1089" s="71" t="s">
        <v>6273</v>
      </c>
      <c r="B1089" s="76" t="s">
        <v>2896</v>
      </c>
      <c r="C1089" s="54">
        <v>16000</v>
      </c>
      <c r="D1089" s="54"/>
      <c r="E1089" s="51"/>
      <c r="F1089" s="55"/>
      <c r="G1089" s="56"/>
      <c r="I1089" s="53" t="s">
        <v>2897</v>
      </c>
      <c r="J1089" s="59" t="str">
        <f t="shared" si="18"/>
        <v>46.51</v>
      </c>
    </row>
    <row r="1090" spans="1:10" hidden="1" outlineLevel="1" x14ac:dyDescent="0.25">
      <c r="A1090" s="71" t="s">
        <v>6274</v>
      </c>
      <c r="B1090" s="76" t="s">
        <v>2894</v>
      </c>
      <c r="C1090" s="54">
        <v>15000</v>
      </c>
      <c r="D1090" s="54"/>
      <c r="E1090" s="51"/>
      <c r="F1090" s="55"/>
      <c r="G1090" s="56"/>
      <c r="I1090" s="53" t="s">
        <v>2895</v>
      </c>
      <c r="J1090" s="59" t="str">
        <f t="shared" si="18"/>
        <v>46.52</v>
      </c>
    </row>
    <row r="1091" spans="1:10" hidden="1" outlineLevel="1" x14ac:dyDescent="0.25">
      <c r="A1091" s="71" t="s">
        <v>6275</v>
      </c>
      <c r="B1091" s="76" t="s">
        <v>2892</v>
      </c>
      <c r="C1091" s="54">
        <v>16000</v>
      </c>
      <c r="D1091" s="54"/>
      <c r="E1091" s="51"/>
      <c r="F1091" s="55"/>
      <c r="G1091" s="56"/>
      <c r="I1091" s="53" t="s">
        <v>2893</v>
      </c>
      <c r="J1091" s="59" t="str">
        <f t="shared" si="18"/>
        <v>46.53</v>
      </c>
    </row>
    <row r="1092" spans="1:10" hidden="1" outlineLevel="1" x14ac:dyDescent="0.25">
      <c r="A1092" s="71" t="s">
        <v>6276</v>
      </c>
      <c r="B1092" s="76" t="s">
        <v>2890</v>
      </c>
      <c r="C1092" s="54">
        <v>12000</v>
      </c>
      <c r="D1092" s="54"/>
      <c r="E1092" s="51"/>
      <c r="F1092" s="55"/>
      <c r="G1092" s="56"/>
      <c r="I1092" s="53" t="s">
        <v>2891</v>
      </c>
      <c r="J1092" s="59" t="str">
        <f t="shared" si="18"/>
        <v>46.54</v>
      </c>
    </row>
    <row r="1093" spans="1:10" hidden="1" outlineLevel="1" x14ac:dyDescent="0.25">
      <c r="A1093" s="71" t="s">
        <v>6277</v>
      </c>
      <c r="B1093" s="76" t="s">
        <v>2888</v>
      </c>
      <c r="C1093" s="54">
        <v>33500</v>
      </c>
      <c r="D1093" s="54"/>
      <c r="E1093" s="51"/>
      <c r="F1093" s="55"/>
      <c r="G1093" s="56"/>
      <c r="I1093" s="53" t="s">
        <v>2889</v>
      </c>
      <c r="J1093" s="59" t="str">
        <f t="shared" si="18"/>
        <v>46.55</v>
      </c>
    </row>
    <row r="1094" spans="1:10" hidden="1" outlineLevel="1" x14ac:dyDescent="0.25">
      <c r="A1094" s="71" t="s">
        <v>6278</v>
      </c>
      <c r="B1094" s="76" t="s">
        <v>2886</v>
      </c>
      <c r="C1094" s="54">
        <v>6000</v>
      </c>
      <c r="D1094" s="54"/>
      <c r="E1094" s="51"/>
      <c r="F1094" s="55"/>
      <c r="G1094" s="56"/>
      <c r="I1094" s="53" t="s">
        <v>2887</v>
      </c>
      <c r="J1094" s="59" t="str">
        <f t="shared" si="18"/>
        <v>46.56</v>
      </c>
    </row>
    <row r="1095" spans="1:10" hidden="1" outlineLevel="1" x14ac:dyDescent="0.25">
      <c r="A1095" s="71" t="s">
        <v>6279</v>
      </c>
      <c r="B1095" s="76" t="s">
        <v>2884</v>
      </c>
      <c r="C1095" s="54">
        <v>9000</v>
      </c>
      <c r="D1095" s="54"/>
      <c r="E1095" s="51"/>
      <c r="F1095" s="55"/>
      <c r="G1095" s="56"/>
      <c r="I1095" s="53" t="s">
        <v>2885</v>
      </c>
      <c r="J1095" s="59" t="str">
        <f t="shared" ref="J1095:J1158" si="19">A1095</f>
        <v>46.57</v>
      </c>
    </row>
    <row r="1096" spans="1:10" hidden="1" outlineLevel="1" x14ac:dyDescent="0.25">
      <c r="A1096" s="71" t="s">
        <v>6280</v>
      </c>
      <c r="B1096" s="76" t="s">
        <v>2882</v>
      </c>
      <c r="C1096" s="54">
        <v>18500</v>
      </c>
      <c r="D1096" s="54"/>
      <c r="E1096" s="51"/>
      <c r="F1096" s="55"/>
      <c r="G1096" s="56"/>
      <c r="I1096" s="53" t="s">
        <v>2883</v>
      </c>
      <c r="J1096" s="59" t="str">
        <f t="shared" si="19"/>
        <v>46.58</v>
      </c>
    </row>
    <row r="1097" spans="1:10" hidden="1" outlineLevel="1" x14ac:dyDescent="0.25">
      <c r="A1097" s="71" t="s">
        <v>6281</v>
      </c>
      <c r="B1097" s="76" t="s">
        <v>2880</v>
      </c>
      <c r="C1097" s="54">
        <v>6000</v>
      </c>
      <c r="D1097" s="54"/>
      <c r="E1097" s="51"/>
      <c r="F1097" s="55"/>
      <c r="G1097" s="56"/>
      <c r="I1097" s="53" t="s">
        <v>2881</v>
      </c>
      <c r="J1097" s="59" t="str">
        <f t="shared" si="19"/>
        <v>46.59</v>
      </c>
    </row>
    <row r="1098" spans="1:10" hidden="1" outlineLevel="1" x14ac:dyDescent="0.25">
      <c r="A1098" s="71" t="s">
        <v>6282</v>
      </c>
      <c r="B1098" s="76" t="s">
        <v>2878</v>
      </c>
      <c r="C1098" s="54">
        <v>7000</v>
      </c>
      <c r="D1098" s="54"/>
      <c r="E1098" s="51"/>
      <c r="F1098" s="55"/>
      <c r="G1098" s="56"/>
      <c r="I1098" s="53" t="s">
        <v>2879</v>
      </c>
      <c r="J1098" s="59" t="str">
        <f t="shared" si="19"/>
        <v>46.60</v>
      </c>
    </row>
    <row r="1099" spans="1:10" hidden="1" outlineLevel="1" x14ac:dyDescent="0.25">
      <c r="A1099" s="71" t="s">
        <v>6283</v>
      </c>
      <c r="B1099" s="76" t="s">
        <v>2876</v>
      </c>
      <c r="C1099" s="54">
        <v>29000</v>
      </c>
      <c r="D1099" s="54"/>
      <c r="E1099" s="51"/>
      <c r="F1099" s="55"/>
      <c r="G1099" s="56"/>
      <c r="I1099" s="53" t="s">
        <v>2877</v>
      </c>
      <c r="J1099" s="59" t="str">
        <f t="shared" si="19"/>
        <v>46.61</v>
      </c>
    </row>
    <row r="1100" spans="1:10" hidden="1" outlineLevel="1" x14ac:dyDescent="0.25">
      <c r="A1100" s="71" t="s">
        <v>6284</v>
      </c>
      <c r="B1100" s="76" t="s">
        <v>2874</v>
      </c>
      <c r="C1100" s="54">
        <v>6000</v>
      </c>
      <c r="D1100" s="54"/>
      <c r="E1100" s="51"/>
      <c r="F1100" s="55"/>
      <c r="G1100" s="56"/>
      <c r="I1100" s="53" t="s">
        <v>2875</v>
      </c>
      <c r="J1100" s="59" t="str">
        <f t="shared" si="19"/>
        <v>46.62</v>
      </c>
    </row>
    <row r="1101" spans="1:10" hidden="1" outlineLevel="1" x14ac:dyDescent="0.25">
      <c r="A1101" s="71" t="s">
        <v>6285</v>
      </c>
      <c r="B1101" s="76" t="s">
        <v>2872</v>
      </c>
      <c r="C1101" s="54">
        <v>5000</v>
      </c>
      <c r="D1101" s="54"/>
      <c r="E1101" s="51"/>
      <c r="F1101" s="55"/>
      <c r="G1101" s="56"/>
      <c r="I1101" s="53" t="s">
        <v>2873</v>
      </c>
      <c r="J1101" s="59" t="str">
        <f t="shared" si="19"/>
        <v>46.63</v>
      </c>
    </row>
    <row r="1102" spans="1:10" hidden="1" outlineLevel="1" x14ac:dyDescent="0.25">
      <c r="A1102" s="71" t="s">
        <v>6286</v>
      </c>
      <c r="B1102" s="76" t="s">
        <v>2870</v>
      </c>
      <c r="C1102" s="54">
        <v>12000</v>
      </c>
      <c r="D1102" s="54"/>
      <c r="E1102" s="51"/>
      <c r="F1102" s="55"/>
      <c r="G1102" s="56"/>
      <c r="I1102" s="53" t="s">
        <v>2871</v>
      </c>
      <c r="J1102" s="59" t="str">
        <f t="shared" si="19"/>
        <v>46.64</v>
      </c>
    </row>
    <row r="1103" spans="1:10" hidden="1" outlineLevel="1" x14ac:dyDescent="0.25">
      <c r="A1103" s="71" t="s">
        <v>6287</v>
      </c>
      <c r="B1103" s="76" t="s">
        <v>2868</v>
      </c>
      <c r="C1103" s="54">
        <v>34500</v>
      </c>
      <c r="D1103" s="54"/>
      <c r="E1103" s="51"/>
      <c r="F1103" s="55"/>
      <c r="G1103" s="56"/>
      <c r="I1103" s="53" t="s">
        <v>2869</v>
      </c>
      <c r="J1103" s="59" t="str">
        <f t="shared" si="19"/>
        <v>46.65</v>
      </c>
    </row>
    <row r="1104" spans="1:10" hidden="1" outlineLevel="1" x14ac:dyDescent="0.25">
      <c r="A1104" s="71" t="s">
        <v>6288</v>
      </c>
      <c r="B1104" s="76" t="s">
        <v>2866</v>
      </c>
      <c r="C1104" s="54">
        <v>23000</v>
      </c>
      <c r="D1104" s="54"/>
      <c r="E1104" s="51"/>
      <c r="F1104" s="55"/>
      <c r="G1104" s="56"/>
      <c r="I1104" s="53" t="s">
        <v>2867</v>
      </c>
      <c r="J1104" s="59" t="str">
        <f t="shared" si="19"/>
        <v>46.66</v>
      </c>
    </row>
    <row r="1105" spans="1:10" hidden="1" outlineLevel="1" x14ac:dyDescent="0.25">
      <c r="A1105" s="71" t="s">
        <v>6289</v>
      </c>
      <c r="B1105" s="76" t="s">
        <v>2864</v>
      </c>
      <c r="C1105" s="54">
        <v>4500</v>
      </c>
      <c r="D1105" s="54"/>
      <c r="E1105" s="51"/>
      <c r="F1105" s="55"/>
      <c r="G1105" s="56"/>
      <c r="I1105" s="53" t="s">
        <v>2865</v>
      </c>
      <c r="J1105" s="59" t="str">
        <f t="shared" si="19"/>
        <v>46.67</v>
      </c>
    </row>
    <row r="1106" spans="1:10" hidden="1" outlineLevel="1" x14ac:dyDescent="0.25">
      <c r="A1106" s="71" t="s">
        <v>6290</v>
      </c>
      <c r="B1106" s="76" t="s">
        <v>2862</v>
      </c>
      <c r="C1106" s="54">
        <v>5500</v>
      </c>
      <c r="D1106" s="54"/>
      <c r="E1106" s="51"/>
      <c r="F1106" s="55"/>
      <c r="G1106" s="56"/>
      <c r="I1106" s="53" t="s">
        <v>2863</v>
      </c>
      <c r="J1106" s="59" t="str">
        <f t="shared" si="19"/>
        <v>46.68</v>
      </c>
    </row>
    <row r="1107" spans="1:10" hidden="1" outlineLevel="1" x14ac:dyDescent="0.25">
      <c r="A1107" s="71" t="s">
        <v>6291</v>
      </c>
      <c r="B1107" s="76" t="s">
        <v>2860</v>
      </c>
      <c r="C1107" s="54">
        <v>5000</v>
      </c>
      <c r="D1107" s="54"/>
      <c r="E1107" s="51"/>
      <c r="F1107" s="55"/>
      <c r="G1107" s="56"/>
      <c r="I1107" s="53" t="s">
        <v>2861</v>
      </c>
      <c r="J1107" s="59" t="str">
        <f t="shared" si="19"/>
        <v>46.69</v>
      </c>
    </row>
    <row r="1108" spans="1:10" hidden="1" outlineLevel="1" x14ac:dyDescent="0.25">
      <c r="A1108" s="71" t="s">
        <v>6292</v>
      </c>
      <c r="B1108" s="76" t="s">
        <v>2858</v>
      </c>
      <c r="C1108" s="54">
        <v>4000</v>
      </c>
      <c r="D1108" s="54"/>
      <c r="E1108" s="51"/>
      <c r="F1108" s="55"/>
      <c r="G1108" s="56"/>
      <c r="I1108" s="53" t="s">
        <v>2859</v>
      </c>
      <c r="J1108" s="59" t="str">
        <f t="shared" si="19"/>
        <v>46.70</v>
      </c>
    </row>
    <row r="1109" spans="1:10" hidden="1" outlineLevel="1" x14ac:dyDescent="0.25">
      <c r="A1109" s="71" t="s">
        <v>6293</v>
      </c>
      <c r="B1109" s="76" t="s">
        <v>2856</v>
      </c>
      <c r="C1109" s="54">
        <v>4000</v>
      </c>
      <c r="D1109" s="54"/>
      <c r="E1109" s="51"/>
      <c r="F1109" s="55"/>
      <c r="G1109" s="56"/>
      <c r="I1109" s="53" t="s">
        <v>2857</v>
      </c>
      <c r="J1109" s="59" t="str">
        <f t="shared" si="19"/>
        <v>46.71</v>
      </c>
    </row>
    <row r="1110" spans="1:10" hidden="1" outlineLevel="1" x14ac:dyDescent="0.25">
      <c r="A1110" s="71" t="s">
        <v>6294</v>
      </c>
      <c r="B1110" s="76" t="s">
        <v>2854</v>
      </c>
      <c r="C1110" s="54">
        <v>17000</v>
      </c>
      <c r="D1110" s="54"/>
      <c r="E1110" s="51"/>
      <c r="F1110" s="55"/>
      <c r="G1110" s="56"/>
      <c r="I1110" s="53" t="s">
        <v>2855</v>
      </c>
      <c r="J1110" s="59" t="str">
        <f t="shared" si="19"/>
        <v>46.72</v>
      </c>
    </row>
    <row r="1111" spans="1:10" hidden="1" outlineLevel="1" x14ac:dyDescent="0.25">
      <c r="A1111" s="71" t="s">
        <v>6295</v>
      </c>
      <c r="B1111" s="76" t="s">
        <v>2852</v>
      </c>
      <c r="C1111" s="54">
        <v>11000</v>
      </c>
      <c r="D1111" s="54"/>
      <c r="E1111" s="51"/>
      <c r="F1111" s="55"/>
      <c r="G1111" s="56"/>
      <c r="I1111" s="53" t="s">
        <v>2853</v>
      </c>
      <c r="J1111" s="59" t="str">
        <f t="shared" si="19"/>
        <v>46.73</v>
      </c>
    </row>
    <row r="1112" spans="1:10" hidden="1" outlineLevel="1" x14ac:dyDescent="0.25">
      <c r="A1112" s="71" t="s">
        <v>6296</v>
      </c>
      <c r="B1112" s="76" t="s">
        <v>2850</v>
      </c>
      <c r="C1112" s="54">
        <v>15000</v>
      </c>
      <c r="D1112" s="54"/>
      <c r="E1112" s="51"/>
      <c r="F1112" s="55"/>
      <c r="G1112" s="56"/>
      <c r="I1112" s="53" t="s">
        <v>2851</v>
      </c>
      <c r="J1112" s="59" t="str">
        <f t="shared" si="19"/>
        <v>46.74</v>
      </c>
    </row>
    <row r="1113" spans="1:10" hidden="1" outlineLevel="1" x14ac:dyDescent="0.25">
      <c r="A1113" s="71" t="s">
        <v>6297</v>
      </c>
      <c r="B1113" s="76" t="s">
        <v>2848</v>
      </c>
      <c r="C1113" s="54">
        <v>3000</v>
      </c>
      <c r="D1113" s="54"/>
      <c r="E1113" s="51"/>
      <c r="F1113" s="55"/>
      <c r="G1113" s="56"/>
      <c r="I1113" s="53" t="s">
        <v>2849</v>
      </c>
      <c r="J1113" s="59" t="str">
        <f t="shared" si="19"/>
        <v>46.75</v>
      </c>
    </row>
    <row r="1114" spans="1:10" hidden="1" outlineLevel="1" x14ac:dyDescent="0.25">
      <c r="A1114" s="71" t="s">
        <v>6298</v>
      </c>
      <c r="B1114" s="76" t="s">
        <v>2846</v>
      </c>
      <c r="C1114" s="54">
        <v>17000</v>
      </c>
      <c r="D1114" s="54"/>
      <c r="E1114" s="51"/>
      <c r="F1114" s="55"/>
      <c r="G1114" s="56"/>
      <c r="I1114" s="53" t="s">
        <v>2847</v>
      </c>
      <c r="J1114" s="59" t="str">
        <f t="shared" si="19"/>
        <v>46.76</v>
      </c>
    </row>
    <row r="1115" spans="1:10" hidden="1" outlineLevel="1" x14ac:dyDescent="0.25">
      <c r="A1115" s="71" t="s">
        <v>6299</v>
      </c>
      <c r="B1115" s="76" t="s">
        <v>2844</v>
      </c>
      <c r="C1115" s="54">
        <v>6000</v>
      </c>
      <c r="D1115" s="54"/>
      <c r="E1115" s="51"/>
      <c r="F1115" s="55"/>
      <c r="G1115" s="56"/>
      <c r="I1115" s="53" t="s">
        <v>2845</v>
      </c>
      <c r="J1115" s="59" t="str">
        <f t="shared" si="19"/>
        <v>46.77</v>
      </c>
    </row>
    <row r="1116" spans="1:10" hidden="1" outlineLevel="1" x14ac:dyDescent="0.25">
      <c r="A1116" s="71" t="s">
        <v>6300</v>
      </c>
      <c r="B1116" s="76" t="s">
        <v>2842</v>
      </c>
      <c r="C1116" s="54">
        <v>4000</v>
      </c>
      <c r="D1116" s="54"/>
      <c r="E1116" s="51"/>
      <c r="F1116" s="55"/>
      <c r="G1116" s="56"/>
      <c r="I1116" s="53" t="s">
        <v>2843</v>
      </c>
      <c r="J1116" s="59" t="str">
        <f t="shared" si="19"/>
        <v>46.78</v>
      </c>
    </row>
    <row r="1117" spans="1:10" hidden="1" outlineLevel="1" x14ac:dyDescent="0.25">
      <c r="A1117" s="71" t="s">
        <v>6301</v>
      </c>
      <c r="B1117" s="76" t="s">
        <v>2840</v>
      </c>
      <c r="C1117" s="54">
        <v>4000</v>
      </c>
      <c r="D1117" s="54"/>
      <c r="E1117" s="51"/>
      <c r="F1117" s="55"/>
      <c r="G1117" s="56"/>
      <c r="I1117" s="53" t="s">
        <v>2841</v>
      </c>
      <c r="J1117" s="59" t="str">
        <f t="shared" si="19"/>
        <v>46.79</v>
      </c>
    </row>
    <row r="1118" spans="1:10" hidden="1" outlineLevel="1" x14ac:dyDescent="0.25">
      <c r="A1118" s="71" t="s">
        <v>6302</v>
      </c>
      <c r="B1118" s="76" t="s">
        <v>2838</v>
      </c>
      <c r="C1118" s="54">
        <v>11000</v>
      </c>
      <c r="D1118" s="54"/>
      <c r="E1118" s="51"/>
      <c r="F1118" s="55"/>
      <c r="G1118" s="56"/>
      <c r="I1118" s="53" t="s">
        <v>2839</v>
      </c>
      <c r="J1118" s="59" t="str">
        <f t="shared" si="19"/>
        <v>46.80</v>
      </c>
    </row>
    <row r="1119" spans="1:10" hidden="1" outlineLevel="1" x14ac:dyDescent="0.25">
      <c r="A1119" s="71" t="s">
        <v>6303</v>
      </c>
      <c r="B1119" s="76" t="s">
        <v>2836</v>
      </c>
      <c r="C1119" s="54">
        <v>6000</v>
      </c>
      <c r="D1119" s="54"/>
      <c r="E1119" s="51"/>
      <c r="F1119" s="55"/>
      <c r="G1119" s="56"/>
      <c r="I1119" s="53" t="s">
        <v>2837</v>
      </c>
      <c r="J1119" s="59" t="str">
        <f t="shared" si="19"/>
        <v>46.81</v>
      </c>
    </row>
    <row r="1120" spans="1:10" hidden="1" outlineLevel="1" x14ac:dyDescent="0.25">
      <c r="A1120" s="71" t="s">
        <v>6304</v>
      </c>
      <c r="B1120" s="76" t="s">
        <v>2834</v>
      </c>
      <c r="C1120" s="54">
        <v>4000</v>
      </c>
      <c r="D1120" s="54"/>
      <c r="E1120" s="51"/>
      <c r="F1120" s="55"/>
      <c r="G1120" s="56"/>
      <c r="I1120" s="53" t="s">
        <v>2835</v>
      </c>
      <c r="J1120" s="59" t="str">
        <f t="shared" si="19"/>
        <v>46.82</v>
      </c>
    </row>
    <row r="1121" spans="1:10" hidden="1" outlineLevel="1" x14ac:dyDescent="0.25">
      <c r="A1121" s="71" t="s">
        <v>6305</v>
      </c>
      <c r="B1121" s="76" t="s">
        <v>2832</v>
      </c>
      <c r="C1121" s="54">
        <v>5500</v>
      </c>
      <c r="D1121" s="54"/>
      <c r="E1121" s="51"/>
      <c r="F1121" s="55"/>
      <c r="G1121" s="56"/>
      <c r="I1121" s="53" t="s">
        <v>2833</v>
      </c>
      <c r="J1121" s="59" t="str">
        <f t="shared" si="19"/>
        <v>46.83</v>
      </c>
    </row>
    <row r="1122" spans="1:10" hidden="1" outlineLevel="1" x14ac:dyDescent="0.25">
      <c r="A1122" s="71" t="s">
        <v>6306</v>
      </c>
      <c r="B1122" s="76" t="s">
        <v>2830</v>
      </c>
      <c r="C1122" s="54">
        <v>5500</v>
      </c>
      <c r="D1122" s="54"/>
      <c r="E1122" s="51"/>
      <c r="F1122" s="55"/>
      <c r="G1122" s="56"/>
      <c r="I1122" s="53" t="s">
        <v>2831</v>
      </c>
      <c r="J1122" s="59" t="str">
        <f t="shared" si="19"/>
        <v>46.84</v>
      </c>
    </row>
    <row r="1123" spans="1:10" hidden="1" outlineLevel="1" x14ac:dyDescent="0.25">
      <c r="A1123" s="71" t="s">
        <v>6307</v>
      </c>
      <c r="B1123" s="76" t="s">
        <v>2828</v>
      </c>
      <c r="C1123" s="54">
        <v>12000</v>
      </c>
      <c r="D1123" s="54"/>
      <c r="E1123" s="51"/>
      <c r="F1123" s="55"/>
      <c r="G1123" s="56"/>
      <c r="I1123" s="53" t="s">
        <v>2829</v>
      </c>
      <c r="J1123" s="59" t="str">
        <f t="shared" si="19"/>
        <v>46.85</v>
      </c>
    </row>
    <row r="1124" spans="1:10" hidden="1" outlineLevel="1" x14ac:dyDescent="0.25">
      <c r="A1124" s="71" t="s">
        <v>6308</v>
      </c>
      <c r="B1124" s="76" t="s">
        <v>2826</v>
      </c>
      <c r="C1124" s="54">
        <v>5500</v>
      </c>
      <c r="D1124" s="54"/>
      <c r="E1124" s="51"/>
      <c r="F1124" s="55"/>
      <c r="G1124" s="56"/>
      <c r="I1124" s="53" t="s">
        <v>2827</v>
      </c>
      <c r="J1124" s="59" t="str">
        <f t="shared" si="19"/>
        <v>46.86</v>
      </c>
    </row>
    <row r="1125" spans="1:10" hidden="1" outlineLevel="1" x14ac:dyDescent="0.25">
      <c r="A1125" s="71" t="s">
        <v>6309</v>
      </c>
      <c r="B1125" s="76" t="s">
        <v>2824</v>
      </c>
      <c r="C1125" s="54">
        <v>17000</v>
      </c>
      <c r="D1125" s="54"/>
      <c r="E1125" s="51"/>
      <c r="F1125" s="55"/>
      <c r="G1125" s="56"/>
      <c r="I1125" s="53" t="s">
        <v>2825</v>
      </c>
      <c r="J1125" s="59" t="str">
        <f t="shared" si="19"/>
        <v>46.87</v>
      </c>
    </row>
    <row r="1126" spans="1:10" hidden="1" outlineLevel="1" x14ac:dyDescent="0.25">
      <c r="A1126" s="71" t="s">
        <v>6310</v>
      </c>
      <c r="B1126" s="76" t="s">
        <v>2822</v>
      </c>
      <c r="C1126" s="54">
        <v>9000</v>
      </c>
      <c r="D1126" s="54"/>
      <c r="E1126" s="51"/>
      <c r="F1126" s="55"/>
      <c r="G1126" s="56"/>
      <c r="I1126" s="53" t="s">
        <v>2823</v>
      </c>
      <c r="J1126" s="59" t="str">
        <f t="shared" si="19"/>
        <v>46.88</v>
      </c>
    </row>
    <row r="1127" spans="1:10" hidden="1" outlineLevel="1" x14ac:dyDescent="0.25">
      <c r="A1127" s="71" t="s">
        <v>6311</v>
      </c>
      <c r="B1127" s="76" t="s">
        <v>2820</v>
      </c>
      <c r="C1127" s="54">
        <v>5000</v>
      </c>
      <c r="D1127" s="54"/>
      <c r="E1127" s="51"/>
      <c r="F1127" s="55"/>
      <c r="G1127" s="56"/>
      <c r="I1127" s="53" t="s">
        <v>2821</v>
      </c>
      <c r="J1127" s="59" t="str">
        <f t="shared" si="19"/>
        <v>46.89</v>
      </c>
    </row>
    <row r="1128" spans="1:10" hidden="1" outlineLevel="1" x14ac:dyDescent="0.25">
      <c r="A1128" s="71" t="s">
        <v>6312</v>
      </c>
      <c r="B1128" s="76" t="s">
        <v>2818</v>
      </c>
      <c r="C1128" s="54">
        <v>28000</v>
      </c>
      <c r="D1128" s="54"/>
      <c r="E1128" s="51"/>
      <c r="F1128" s="55"/>
      <c r="G1128" s="56"/>
      <c r="I1128" s="53" t="s">
        <v>2819</v>
      </c>
      <c r="J1128" s="59" t="str">
        <f t="shared" si="19"/>
        <v>46.90</v>
      </c>
    </row>
    <row r="1129" spans="1:10" hidden="1" outlineLevel="1" x14ac:dyDescent="0.25">
      <c r="A1129" s="71" t="s">
        <v>6313</v>
      </c>
      <c r="B1129" s="76" t="s">
        <v>2816</v>
      </c>
      <c r="C1129" s="54">
        <v>5500</v>
      </c>
      <c r="D1129" s="54"/>
      <c r="E1129" s="51"/>
      <c r="F1129" s="55"/>
      <c r="G1129" s="56"/>
      <c r="I1129" s="53" t="s">
        <v>2817</v>
      </c>
      <c r="J1129" s="59" t="str">
        <f t="shared" si="19"/>
        <v>46.91</v>
      </c>
    </row>
    <row r="1130" spans="1:10" hidden="1" outlineLevel="1" x14ac:dyDescent="0.25">
      <c r="A1130" s="71" t="s">
        <v>6314</v>
      </c>
      <c r="B1130" s="76" t="s">
        <v>2814</v>
      </c>
      <c r="C1130" s="54">
        <v>12000</v>
      </c>
      <c r="D1130" s="54"/>
      <c r="E1130" s="51"/>
      <c r="F1130" s="55"/>
      <c r="G1130" s="56"/>
      <c r="I1130" s="53" t="s">
        <v>2815</v>
      </c>
      <c r="J1130" s="59" t="str">
        <f t="shared" si="19"/>
        <v>46.92</v>
      </c>
    </row>
    <row r="1131" spans="1:10" hidden="1" outlineLevel="1" x14ac:dyDescent="0.25">
      <c r="A1131" s="71" t="s">
        <v>6315</v>
      </c>
      <c r="B1131" s="76" t="s">
        <v>2812</v>
      </c>
      <c r="C1131" s="54">
        <v>11000</v>
      </c>
      <c r="D1131" s="54"/>
      <c r="E1131" s="51"/>
      <c r="F1131" s="55"/>
      <c r="G1131" s="56"/>
      <c r="I1131" s="53" t="s">
        <v>2813</v>
      </c>
      <c r="J1131" s="59" t="str">
        <f t="shared" si="19"/>
        <v>46.93</v>
      </c>
    </row>
    <row r="1132" spans="1:10" hidden="1" outlineLevel="1" x14ac:dyDescent="0.25">
      <c r="A1132" s="71" t="s">
        <v>6316</v>
      </c>
      <c r="B1132" s="76" t="s">
        <v>2810</v>
      </c>
      <c r="C1132" s="54">
        <v>12500</v>
      </c>
      <c r="D1132" s="54"/>
      <c r="E1132" s="51"/>
      <c r="F1132" s="55"/>
      <c r="G1132" s="56"/>
      <c r="I1132" s="53" t="s">
        <v>2811</v>
      </c>
      <c r="J1132" s="59" t="str">
        <f t="shared" si="19"/>
        <v>46.94</v>
      </c>
    </row>
    <row r="1133" spans="1:10" hidden="1" outlineLevel="1" x14ac:dyDescent="0.25">
      <c r="A1133" s="71" t="s">
        <v>6317</v>
      </c>
      <c r="B1133" s="76" t="s">
        <v>2808</v>
      </c>
      <c r="C1133" s="54">
        <v>14000</v>
      </c>
      <c r="D1133" s="54"/>
      <c r="E1133" s="51"/>
      <c r="F1133" s="55"/>
      <c r="G1133" s="56"/>
      <c r="I1133" s="53" t="s">
        <v>2809</v>
      </c>
      <c r="J1133" s="59" t="str">
        <f t="shared" si="19"/>
        <v>46.95</v>
      </c>
    </row>
    <row r="1134" spans="1:10" hidden="1" outlineLevel="1" x14ac:dyDescent="0.25">
      <c r="A1134" s="71" t="s">
        <v>6318</v>
      </c>
      <c r="B1134" s="76" t="s">
        <v>2806</v>
      </c>
      <c r="C1134" s="54">
        <v>5500</v>
      </c>
      <c r="D1134" s="54"/>
      <c r="E1134" s="51"/>
      <c r="F1134" s="55"/>
      <c r="G1134" s="56"/>
      <c r="I1134" s="53" t="s">
        <v>2807</v>
      </c>
      <c r="J1134" s="59" t="str">
        <f t="shared" si="19"/>
        <v>46.96</v>
      </c>
    </row>
    <row r="1135" spans="1:10" hidden="1" outlineLevel="1" x14ac:dyDescent="0.25">
      <c r="A1135" s="71" t="s">
        <v>6319</v>
      </c>
      <c r="B1135" s="76" t="s">
        <v>2804</v>
      </c>
      <c r="C1135" s="54">
        <v>1800</v>
      </c>
      <c r="D1135" s="54"/>
      <c r="E1135" s="51"/>
      <c r="F1135" s="55"/>
      <c r="G1135" s="56"/>
      <c r="I1135" s="53" t="s">
        <v>2805</v>
      </c>
      <c r="J1135" s="59" t="str">
        <f t="shared" si="19"/>
        <v>46.97</v>
      </c>
    </row>
    <row r="1136" spans="1:10" hidden="1" outlineLevel="1" x14ac:dyDescent="0.25">
      <c r="A1136" s="71" t="s">
        <v>6320</v>
      </c>
      <c r="B1136" s="76" t="s">
        <v>2802</v>
      </c>
      <c r="C1136" s="54">
        <v>6000</v>
      </c>
      <c r="D1136" s="54"/>
      <c r="E1136" s="51"/>
      <c r="F1136" s="55"/>
      <c r="G1136" s="56"/>
      <c r="I1136" s="53" t="s">
        <v>2803</v>
      </c>
      <c r="J1136" s="59" t="str">
        <f t="shared" si="19"/>
        <v>46.98</v>
      </c>
    </row>
    <row r="1137" spans="1:10" hidden="1" outlineLevel="1" x14ac:dyDescent="0.25">
      <c r="A1137" s="71" t="s">
        <v>6321</v>
      </c>
      <c r="B1137" s="76" t="s">
        <v>2800</v>
      </c>
      <c r="C1137" s="54">
        <v>7500</v>
      </c>
      <c r="D1137" s="54"/>
      <c r="E1137" s="51"/>
      <c r="F1137" s="55"/>
      <c r="G1137" s="56"/>
      <c r="I1137" s="53" t="s">
        <v>2801</v>
      </c>
      <c r="J1137" s="59" t="str">
        <f t="shared" si="19"/>
        <v>46.99</v>
      </c>
    </row>
    <row r="1138" spans="1:10" hidden="1" outlineLevel="1" x14ac:dyDescent="0.25">
      <c r="A1138" s="71" t="s">
        <v>6322</v>
      </c>
      <c r="B1138" s="76" t="s">
        <v>2798</v>
      </c>
      <c r="C1138" s="54">
        <v>29000</v>
      </c>
      <c r="D1138" s="54"/>
      <c r="E1138" s="51"/>
      <c r="F1138" s="55"/>
      <c r="G1138" s="56"/>
      <c r="I1138" s="53" t="s">
        <v>2799</v>
      </c>
      <c r="J1138" s="59" t="str">
        <f t="shared" si="19"/>
        <v>46.100</v>
      </c>
    </row>
    <row r="1139" spans="1:10" hidden="1" outlineLevel="1" x14ac:dyDescent="0.25">
      <c r="A1139" s="71" t="s">
        <v>6323</v>
      </c>
      <c r="B1139" s="76" t="s">
        <v>2796</v>
      </c>
      <c r="C1139" s="54">
        <v>2500</v>
      </c>
      <c r="D1139" s="54"/>
      <c r="E1139" s="51"/>
      <c r="F1139" s="55"/>
      <c r="G1139" s="56"/>
      <c r="I1139" s="53" t="s">
        <v>2797</v>
      </c>
      <c r="J1139" s="59" t="str">
        <f t="shared" si="19"/>
        <v>46.101</v>
      </c>
    </row>
    <row r="1140" spans="1:10" hidden="1" outlineLevel="1" x14ac:dyDescent="0.25">
      <c r="A1140" s="71" t="s">
        <v>6324</v>
      </c>
      <c r="B1140" s="76" t="s">
        <v>2794</v>
      </c>
      <c r="C1140" s="54">
        <v>44500</v>
      </c>
      <c r="D1140" s="54"/>
      <c r="E1140" s="51"/>
      <c r="F1140" s="55"/>
      <c r="G1140" s="56"/>
      <c r="I1140" s="53" t="s">
        <v>2795</v>
      </c>
      <c r="J1140" s="59" t="str">
        <f t="shared" si="19"/>
        <v>46.102</v>
      </c>
    </row>
    <row r="1141" spans="1:10" hidden="1" outlineLevel="1" x14ac:dyDescent="0.25">
      <c r="A1141" s="71" t="s">
        <v>6325</v>
      </c>
      <c r="B1141" s="76" t="s">
        <v>2792</v>
      </c>
      <c r="C1141" s="54">
        <v>29300</v>
      </c>
      <c r="D1141" s="54"/>
      <c r="E1141" s="51"/>
      <c r="F1141" s="55"/>
      <c r="G1141" s="56"/>
      <c r="I1141" s="53" t="s">
        <v>2793</v>
      </c>
      <c r="J1141" s="59" t="str">
        <f t="shared" si="19"/>
        <v>46.103</v>
      </c>
    </row>
    <row r="1142" spans="1:10" hidden="1" outlineLevel="1" x14ac:dyDescent="0.25">
      <c r="A1142" s="71" t="s">
        <v>6326</v>
      </c>
      <c r="B1142" s="76" t="s">
        <v>2790</v>
      </c>
      <c r="C1142" s="54">
        <v>14000</v>
      </c>
      <c r="D1142" s="54"/>
      <c r="E1142" s="51"/>
      <c r="F1142" s="55"/>
      <c r="G1142" s="56"/>
      <c r="I1142" s="53" t="s">
        <v>2791</v>
      </c>
      <c r="J1142" s="59" t="str">
        <f t="shared" si="19"/>
        <v>46.104</v>
      </c>
    </row>
    <row r="1143" spans="1:10" hidden="1" outlineLevel="1" x14ac:dyDescent="0.25">
      <c r="A1143" s="71" t="s">
        <v>6327</v>
      </c>
      <c r="B1143" s="76" t="s">
        <v>2788</v>
      </c>
      <c r="C1143" s="54">
        <v>15000</v>
      </c>
      <c r="D1143" s="54"/>
      <c r="E1143" s="51"/>
      <c r="F1143" s="55"/>
      <c r="G1143" s="56"/>
      <c r="I1143" s="53" t="s">
        <v>2789</v>
      </c>
      <c r="J1143" s="59" t="str">
        <f t="shared" si="19"/>
        <v>46.105</v>
      </c>
    </row>
    <row r="1144" spans="1:10" hidden="1" outlineLevel="1" x14ac:dyDescent="0.25">
      <c r="A1144" s="71" t="s">
        <v>6328</v>
      </c>
      <c r="B1144" s="76" t="s">
        <v>2786</v>
      </c>
      <c r="C1144" s="54">
        <v>8000</v>
      </c>
      <c r="D1144" s="54"/>
      <c r="E1144" s="51"/>
      <c r="F1144" s="55"/>
      <c r="G1144" s="56"/>
      <c r="I1144" s="53" t="s">
        <v>2787</v>
      </c>
      <c r="J1144" s="59" t="str">
        <f t="shared" si="19"/>
        <v>46.106</v>
      </c>
    </row>
    <row r="1145" spans="1:10" hidden="1" outlineLevel="1" x14ac:dyDescent="0.25">
      <c r="A1145" s="71" t="s">
        <v>6329</v>
      </c>
      <c r="B1145" s="76" t="s">
        <v>2784</v>
      </c>
      <c r="C1145" s="54">
        <v>10500</v>
      </c>
      <c r="D1145" s="54"/>
      <c r="E1145" s="51"/>
      <c r="F1145" s="55"/>
      <c r="G1145" s="56"/>
      <c r="I1145" s="53" t="s">
        <v>2785</v>
      </c>
      <c r="J1145" s="59" t="str">
        <f t="shared" si="19"/>
        <v>46.107</v>
      </c>
    </row>
    <row r="1146" spans="1:10" hidden="1" outlineLevel="1" x14ac:dyDescent="0.25">
      <c r="A1146" s="71" t="s">
        <v>6330</v>
      </c>
      <c r="B1146" s="76" t="s">
        <v>2782</v>
      </c>
      <c r="C1146" s="54">
        <v>15000</v>
      </c>
      <c r="D1146" s="54"/>
      <c r="E1146" s="51"/>
      <c r="F1146" s="55"/>
      <c r="G1146" s="56"/>
      <c r="I1146" s="53" t="s">
        <v>2783</v>
      </c>
      <c r="J1146" s="59" t="str">
        <f t="shared" si="19"/>
        <v>46.108</v>
      </c>
    </row>
    <row r="1147" spans="1:10" hidden="1" outlineLevel="1" x14ac:dyDescent="0.25">
      <c r="A1147" s="71" t="s">
        <v>6331</v>
      </c>
      <c r="B1147" s="76" t="s">
        <v>2780</v>
      </c>
      <c r="C1147" s="54">
        <v>24500</v>
      </c>
      <c r="D1147" s="54"/>
      <c r="E1147" s="51"/>
      <c r="F1147" s="55"/>
      <c r="G1147" s="56"/>
      <c r="I1147" s="53" t="s">
        <v>2781</v>
      </c>
      <c r="J1147" s="59" t="str">
        <f t="shared" si="19"/>
        <v>46.109</v>
      </c>
    </row>
    <row r="1148" spans="1:10" hidden="1" outlineLevel="1" x14ac:dyDescent="0.25">
      <c r="A1148" s="71" t="s">
        <v>6332</v>
      </c>
      <c r="B1148" s="76" t="s">
        <v>2778</v>
      </c>
      <c r="C1148" s="54">
        <v>2500</v>
      </c>
      <c r="D1148" s="54"/>
      <c r="E1148" s="51"/>
      <c r="F1148" s="55"/>
      <c r="G1148" s="56"/>
      <c r="I1148" s="53" t="s">
        <v>2779</v>
      </c>
      <c r="J1148" s="59" t="str">
        <f t="shared" si="19"/>
        <v>46.110</v>
      </c>
    </row>
    <row r="1149" spans="1:10" hidden="1" outlineLevel="1" x14ac:dyDescent="0.25">
      <c r="A1149" s="71" t="s">
        <v>6333</v>
      </c>
      <c r="B1149" s="76" t="s">
        <v>2776</v>
      </c>
      <c r="C1149" s="54">
        <v>12000</v>
      </c>
      <c r="D1149" s="54"/>
      <c r="E1149" s="51"/>
      <c r="F1149" s="55"/>
      <c r="G1149" s="56"/>
      <c r="I1149" s="53" t="s">
        <v>2777</v>
      </c>
      <c r="J1149" s="59" t="str">
        <f t="shared" si="19"/>
        <v>46.111</v>
      </c>
    </row>
    <row r="1150" spans="1:10" hidden="1" outlineLevel="1" x14ac:dyDescent="0.25">
      <c r="A1150" s="71" t="s">
        <v>6334</v>
      </c>
      <c r="B1150" s="76" t="s">
        <v>2774</v>
      </c>
      <c r="C1150" s="54">
        <v>11000</v>
      </c>
      <c r="D1150" s="54"/>
      <c r="E1150" s="51"/>
      <c r="F1150" s="55"/>
      <c r="G1150" s="56"/>
      <c r="I1150" s="53" t="s">
        <v>2775</v>
      </c>
      <c r="J1150" s="59" t="str">
        <f t="shared" si="19"/>
        <v>46.112</v>
      </c>
    </row>
    <row r="1151" spans="1:10" hidden="1" outlineLevel="1" x14ac:dyDescent="0.25">
      <c r="A1151" s="71" t="s">
        <v>6335</v>
      </c>
      <c r="B1151" s="76" t="s">
        <v>2772</v>
      </c>
      <c r="C1151" s="54">
        <v>14000</v>
      </c>
      <c r="D1151" s="54"/>
      <c r="E1151" s="51"/>
      <c r="F1151" s="55"/>
      <c r="G1151" s="56"/>
      <c r="I1151" s="53" t="s">
        <v>2773</v>
      </c>
      <c r="J1151" s="59" t="str">
        <f t="shared" si="19"/>
        <v>46.113</v>
      </c>
    </row>
    <row r="1152" spans="1:10" hidden="1" outlineLevel="1" x14ac:dyDescent="0.25">
      <c r="A1152" s="71" t="s">
        <v>6336</v>
      </c>
      <c r="B1152" s="76" t="s">
        <v>2770</v>
      </c>
      <c r="C1152" s="54">
        <v>17000</v>
      </c>
      <c r="D1152" s="54"/>
      <c r="E1152" s="51"/>
      <c r="F1152" s="55"/>
      <c r="G1152" s="56"/>
      <c r="I1152" s="53" t="s">
        <v>2771</v>
      </c>
      <c r="J1152" s="59" t="str">
        <f t="shared" si="19"/>
        <v>46.114</v>
      </c>
    </row>
    <row r="1153" spans="1:10" hidden="1" outlineLevel="1" x14ac:dyDescent="0.25">
      <c r="A1153" s="71" t="s">
        <v>6337</v>
      </c>
      <c r="B1153" s="76" t="s">
        <v>2768</v>
      </c>
      <c r="C1153" s="54">
        <v>22000</v>
      </c>
      <c r="D1153" s="54"/>
      <c r="E1153" s="51"/>
      <c r="F1153" s="55"/>
      <c r="G1153" s="56"/>
      <c r="I1153" s="53" t="s">
        <v>2769</v>
      </c>
      <c r="J1153" s="59" t="str">
        <f t="shared" si="19"/>
        <v>46.115</v>
      </c>
    </row>
    <row r="1154" spans="1:10" hidden="1" outlineLevel="1" x14ac:dyDescent="0.25">
      <c r="A1154" s="71" t="s">
        <v>6338</v>
      </c>
      <c r="B1154" s="76" t="s">
        <v>2766</v>
      </c>
      <c r="C1154" s="54">
        <v>8500</v>
      </c>
      <c r="D1154" s="54"/>
      <c r="E1154" s="51"/>
      <c r="F1154" s="55"/>
      <c r="G1154" s="56"/>
      <c r="I1154" s="53" t="s">
        <v>2767</v>
      </c>
      <c r="J1154" s="59" t="str">
        <f t="shared" si="19"/>
        <v>46.116</v>
      </c>
    </row>
    <row r="1155" spans="1:10" hidden="1" outlineLevel="1" x14ac:dyDescent="0.25">
      <c r="A1155" s="71" t="s">
        <v>6339</v>
      </c>
      <c r="B1155" s="76" t="s">
        <v>2764</v>
      </c>
      <c r="C1155" s="54">
        <v>4000</v>
      </c>
      <c r="D1155" s="54"/>
      <c r="E1155" s="51"/>
      <c r="F1155" s="55"/>
      <c r="G1155" s="56"/>
      <c r="I1155" s="53" t="s">
        <v>2765</v>
      </c>
      <c r="J1155" s="59" t="str">
        <f t="shared" si="19"/>
        <v>46.117</v>
      </c>
    </row>
    <row r="1156" spans="1:10" hidden="1" outlineLevel="1" x14ac:dyDescent="0.25">
      <c r="A1156" s="71" t="s">
        <v>6340</v>
      </c>
      <c r="B1156" s="76" t="s">
        <v>2762</v>
      </c>
      <c r="C1156" s="54">
        <v>9000</v>
      </c>
      <c r="D1156" s="54"/>
      <c r="E1156" s="51"/>
      <c r="F1156" s="55"/>
      <c r="G1156" s="56"/>
      <c r="I1156" s="53" t="s">
        <v>2763</v>
      </c>
      <c r="J1156" s="59" t="str">
        <f t="shared" si="19"/>
        <v>46.118</v>
      </c>
    </row>
    <row r="1157" spans="1:10" hidden="1" outlineLevel="1" x14ac:dyDescent="0.25">
      <c r="A1157" s="71" t="s">
        <v>6341</v>
      </c>
      <c r="B1157" s="76" t="s">
        <v>2760</v>
      </c>
      <c r="C1157" s="54">
        <v>23000</v>
      </c>
      <c r="D1157" s="54"/>
      <c r="E1157" s="51"/>
      <c r="F1157" s="55"/>
      <c r="G1157" s="56"/>
      <c r="I1157" s="53" t="s">
        <v>2761</v>
      </c>
      <c r="J1157" s="59" t="str">
        <f t="shared" si="19"/>
        <v>46.119</v>
      </c>
    </row>
    <row r="1158" spans="1:10" hidden="1" outlineLevel="1" x14ac:dyDescent="0.25">
      <c r="A1158" s="71" t="s">
        <v>6342</v>
      </c>
      <c r="B1158" s="76" t="s">
        <v>2758</v>
      </c>
      <c r="C1158" s="54">
        <v>4000</v>
      </c>
      <c r="D1158" s="54"/>
      <c r="E1158" s="51"/>
      <c r="F1158" s="55"/>
      <c r="G1158" s="56"/>
      <c r="I1158" s="53" t="s">
        <v>2759</v>
      </c>
      <c r="J1158" s="59" t="str">
        <f t="shared" si="19"/>
        <v>46.120</v>
      </c>
    </row>
    <row r="1159" spans="1:10" hidden="1" outlineLevel="1" x14ac:dyDescent="0.25">
      <c r="A1159" s="71" t="s">
        <v>6343</v>
      </c>
      <c r="B1159" s="76" t="s">
        <v>2756</v>
      </c>
      <c r="C1159" s="54">
        <v>17000</v>
      </c>
      <c r="D1159" s="54"/>
      <c r="E1159" s="51"/>
      <c r="F1159" s="55"/>
      <c r="G1159" s="56"/>
      <c r="I1159" s="53" t="s">
        <v>2757</v>
      </c>
      <c r="J1159" s="59" t="str">
        <f t="shared" ref="J1159:J1222" si="20">A1159</f>
        <v>46.121</v>
      </c>
    </row>
    <row r="1160" spans="1:10" hidden="1" outlineLevel="1" x14ac:dyDescent="0.25">
      <c r="A1160" s="71" t="s">
        <v>6344</v>
      </c>
      <c r="B1160" s="76" t="s">
        <v>2754</v>
      </c>
      <c r="C1160" s="54">
        <v>25000</v>
      </c>
      <c r="D1160" s="54"/>
      <c r="E1160" s="51"/>
      <c r="F1160" s="55"/>
      <c r="G1160" s="56"/>
      <c r="I1160" s="53" t="s">
        <v>2755</v>
      </c>
      <c r="J1160" s="59" t="str">
        <f t="shared" si="20"/>
        <v>46.122</v>
      </c>
    </row>
    <row r="1161" spans="1:10" hidden="1" outlineLevel="1" x14ac:dyDescent="0.25">
      <c r="A1161" s="71" t="s">
        <v>6345</v>
      </c>
      <c r="B1161" s="76" t="s">
        <v>2752</v>
      </c>
      <c r="C1161" s="54">
        <v>7000</v>
      </c>
      <c r="D1161" s="54"/>
      <c r="E1161" s="51"/>
      <c r="F1161" s="55"/>
      <c r="G1161" s="56"/>
      <c r="I1161" s="53" t="s">
        <v>2753</v>
      </c>
      <c r="J1161" s="59" t="str">
        <f t="shared" si="20"/>
        <v>46.123</v>
      </c>
    </row>
    <row r="1162" spans="1:10" hidden="1" outlineLevel="1" x14ac:dyDescent="0.25">
      <c r="A1162" s="71" t="s">
        <v>6346</v>
      </c>
      <c r="B1162" s="76" t="s">
        <v>2750</v>
      </c>
      <c r="C1162" s="54">
        <v>4000</v>
      </c>
      <c r="D1162" s="54"/>
      <c r="E1162" s="51"/>
      <c r="F1162" s="55"/>
      <c r="G1162" s="56"/>
      <c r="I1162" s="53" t="s">
        <v>2751</v>
      </c>
      <c r="J1162" s="59" t="str">
        <f t="shared" si="20"/>
        <v>46.124</v>
      </c>
    </row>
    <row r="1163" spans="1:10" hidden="1" outlineLevel="1" x14ac:dyDescent="0.25">
      <c r="A1163" s="71" t="s">
        <v>6347</v>
      </c>
      <c r="B1163" s="76" t="s">
        <v>2748</v>
      </c>
      <c r="C1163" s="54">
        <v>17000</v>
      </c>
      <c r="D1163" s="54"/>
      <c r="E1163" s="51"/>
      <c r="F1163" s="55"/>
      <c r="G1163" s="56"/>
      <c r="I1163" s="53" t="s">
        <v>2749</v>
      </c>
      <c r="J1163" s="59" t="str">
        <f t="shared" si="20"/>
        <v>46.125</v>
      </c>
    </row>
    <row r="1164" spans="1:10" hidden="1" outlineLevel="1" x14ac:dyDescent="0.25">
      <c r="A1164" s="71" t="s">
        <v>6348</v>
      </c>
      <c r="B1164" s="76" t="s">
        <v>2746</v>
      </c>
      <c r="C1164" s="54">
        <v>8000</v>
      </c>
      <c r="D1164" s="54"/>
      <c r="E1164" s="51"/>
      <c r="F1164" s="55"/>
      <c r="G1164" s="56"/>
      <c r="I1164" s="53" t="s">
        <v>2747</v>
      </c>
      <c r="J1164" s="59" t="str">
        <f t="shared" si="20"/>
        <v>46.126</v>
      </c>
    </row>
    <row r="1165" spans="1:10" hidden="1" outlineLevel="1" x14ac:dyDescent="0.25">
      <c r="A1165" s="71" t="s">
        <v>6349</v>
      </c>
      <c r="B1165" s="76" t="s">
        <v>2744</v>
      </c>
      <c r="C1165" s="54">
        <v>13000</v>
      </c>
      <c r="D1165" s="54"/>
      <c r="E1165" s="51"/>
      <c r="F1165" s="55"/>
      <c r="G1165" s="56"/>
      <c r="I1165" s="53" t="s">
        <v>2745</v>
      </c>
      <c r="J1165" s="59" t="str">
        <f t="shared" si="20"/>
        <v>46.127</v>
      </c>
    </row>
    <row r="1166" spans="1:10" hidden="1" outlineLevel="1" x14ac:dyDescent="0.25">
      <c r="A1166" s="71" t="s">
        <v>6350</v>
      </c>
      <c r="B1166" s="76" t="s">
        <v>2742</v>
      </c>
      <c r="C1166" s="54">
        <v>5000</v>
      </c>
      <c r="D1166" s="54"/>
      <c r="E1166" s="51"/>
      <c r="F1166" s="55"/>
      <c r="G1166" s="56"/>
      <c r="I1166" s="53" t="s">
        <v>2743</v>
      </c>
      <c r="J1166" s="59" t="str">
        <f t="shared" si="20"/>
        <v>46.128</v>
      </c>
    </row>
    <row r="1167" spans="1:10" hidden="1" outlineLevel="1" x14ac:dyDescent="0.25">
      <c r="A1167" s="71" t="s">
        <v>6351</v>
      </c>
      <c r="B1167" s="76" t="s">
        <v>2740</v>
      </c>
      <c r="C1167" s="54">
        <v>5500</v>
      </c>
      <c r="D1167" s="54"/>
      <c r="E1167" s="51"/>
      <c r="F1167" s="55"/>
      <c r="G1167" s="56"/>
      <c r="I1167" s="53" t="s">
        <v>2741</v>
      </c>
      <c r="J1167" s="59" t="str">
        <f t="shared" si="20"/>
        <v>46.129</v>
      </c>
    </row>
    <row r="1168" spans="1:10" hidden="1" outlineLevel="1" x14ac:dyDescent="0.25">
      <c r="A1168" s="71" t="s">
        <v>6352</v>
      </c>
      <c r="B1168" s="76" t="s">
        <v>2738</v>
      </c>
      <c r="C1168" s="54">
        <v>20000</v>
      </c>
      <c r="D1168" s="54"/>
      <c r="E1168" s="51"/>
      <c r="F1168" s="55"/>
      <c r="G1168" s="56"/>
      <c r="I1168" s="53" t="s">
        <v>2739</v>
      </c>
      <c r="J1168" s="59" t="str">
        <f t="shared" si="20"/>
        <v>46.130</v>
      </c>
    </row>
    <row r="1169" spans="1:10" hidden="1" outlineLevel="1" x14ac:dyDescent="0.25">
      <c r="A1169" s="71" t="s">
        <v>6353</v>
      </c>
      <c r="B1169" s="76" t="s">
        <v>2736</v>
      </c>
      <c r="C1169" s="54">
        <v>9000</v>
      </c>
      <c r="D1169" s="54"/>
      <c r="E1169" s="51"/>
      <c r="F1169" s="55"/>
      <c r="G1169" s="56"/>
      <c r="I1169" s="53" t="s">
        <v>2737</v>
      </c>
      <c r="J1169" s="59" t="str">
        <f t="shared" si="20"/>
        <v>46.131</v>
      </c>
    </row>
    <row r="1170" spans="1:10" hidden="1" outlineLevel="1" x14ac:dyDescent="0.25">
      <c r="A1170" s="71" t="s">
        <v>6354</v>
      </c>
      <c r="B1170" s="76" t="s">
        <v>2734</v>
      </c>
      <c r="C1170" s="54">
        <v>14000</v>
      </c>
      <c r="D1170" s="54"/>
      <c r="E1170" s="51"/>
      <c r="F1170" s="55"/>
      <c r="G1170" s="56"/>
      <c r="I1170" s="53" t="s">
        <v>2735</v>
      </c>
      <c r="J1170" s="59" t="str">
        <f t="shared" si="20"/>
        <v>46.132</v>
      </c>
    </row>
    <row r="1171" spans="1:10" hidden="1" outlineLevel="1" x14ac:dyDescent="0.25">
      <c r="A1171" s="71" t="s">
        <v>6355</v>
      </c>
      <c r="B1171" s="76" t="s">
        <v>2732</v>
      </c>
      <c r="C1171" s="54">
        <v>2000</v>
      </c>
      <c r="D1171" s="54"/>
      <c r="E1171" s="51"/>
      <c r="F1171" s="55"/>
      <c r="G1171" s="56"/>
      <c r="I1171" s="53" t="s">
        <v>2733</v>
      </c>
      <c r="J1171" s="59" t="str">
        <f t="shared" si="20"/>
        <v>46.133</v>
      </c>
    </row>
    <row r="1172" spans="1:10" hidden="1" outlineLevel="1" x14ac:dyDescent="0.25">
      <c r="A1172" s="71" t="s">
        <v>6356</v>
      </c>
      <c r="B1172" s="76" t="s">
        <v>2730</v>
      </c>
      <c r="C1172" s="54">
        <v>3000</v>
      </c>
      <c r="D1172" s="54"/>
      <c r="E1172" s="51"/>
      <c r="F1172" s="55"/>
      <c r="G1172" s="56"/>
      <c r="I1172" s="53" t="s">
        <v>2731</v>
      </c>
      <c r="J1172" s="59" t="str">
        <f t="shared" si="20"/>
        <v>46.134</v>
      </c>
    </row>
    <row r="1173" spans="1:10" hidden="1" outlineLevel="1" x14ac:dyDescent="0.25">
      <c r="A1173" s="71" t="s">
        <v>6357</v>
      </c>
      <c r="B1173" s="76" t="s">
        <v>2728</v>
      </c>
      <c r="C1173" s="54">
        <v>36000</v>
      </c>
      <c r="D1173" s="54"/>
      <c r="E1173" s="51"/>
      <c r="F1173" s="55"/>
      <c r="G1173" s="56"/>
      <c r="I1173" s="53" t="s">
        <v>2729</v>
      </c>
      <c r="J1173" s="59" t="str">
        <f t="shared" si="20"/>
        <v>46.135</v>
      </c>
    </row>
    <row r="1174" spans="1:10" hidden="1" outlineLevel="1" x14ac:dyDescent="0.25">
      <c r="A1174" s="71" t="s">
        <v>6358</v>
      </c>
      <c r="B1174" s="76" t="s">
        <v>2726</v>
      </c>
      <c r="C1174" s="54">
        <v>33000</v>
      </c>
      <c r="D1174" s="54"/>
      <c r="E1174" s="51"/>
      <c r="F1174" s="55"/>
      <c r="G1174" s="56"/>
      <c r="I1174" s="53" t="s">
        <v>2727</v>
      </c>
      <c r="J1174" s="59" t="str">
        <f t="shared" si="20"/>
        <v>46.136</v>
      </c>
    </row>
    <row r="1175" spans="1:10" hidden="1" outlineLevel="1" x14ac:dyDescent="0.25">
      <c r="A1175" s="71" t="s">
        <v>6359</v>
      </c>
      <c r="B1175" s="76" t="s">
        <v>2724</v>
      </c>
      <c r="C1175" s="54">
        <v>36000</v>
      </c>
      <c r="D1175" s="54"/>
      <c r="E1175" s="51"/>
      <c r="F1175" s="55"/>
      <c r="G1175" s="56"/>
      <c r="I1175" s="53" t="s">
        <v>2725</v>
      </c>
      <c r="J1175" s="59" t="str">
        <f t="shared" si="20"/>
        <v>46.137</v>
      </c>
    </row>
    <row r="1176" spans="1:10" ht="40.5" hidden="1" outlineLevel="1" x14ac:dyDescent="0.25">
      <c r="A1176" s="71" t="s">
        <v>6360</v>
      </c>
      <c r="B1176" s="76" t="s">
        <v>2722</v>
      </c>
      <c r="C1176" s="54">
        <v>3600</v>
      </c>
      <c r="D1176" s="54"/>
      <c r="E1176" s="51"/>
      <c r="F1176" s="55"/>
      <c r="G1176" s="56"/>
      <c r="I1176" s="53" t="s">
        <v>2723</v>
      </c>
      <c r="J1176" s="59" t="str">
        <f t="shared" si="20"/>
        <v>46.138</v>
      </c>
    </row>
    <row r="1177" spans="1:10" ht="23.25" outlineLevel="1" x14ac:dyDescent="0.25">
      <c r="A1177" s="101" t="s">
        <v>6361</v>
      </c>
      <c r="B1177" s="97" t="s">
        <v>3001</v>
      </c>
      <c r="C1177" s="96">
        <v>33000</v>
      </c>
      <c r="D1177" s="96"/>
      <c r="E1177" s="92"/>
      <c r="F1177" s="98" t="s">
        <v>5138</v>
      </c>
      <c r="G1177" s="99" t="s">
        <v>4977</v>
      </c>
      <c r="H1177" s="73">
        <v>1</v>
      </c>
      <c r="I1177" s="94" t="s">
        <v>3002</v>
      </c>
      <c r="J1177" s="59" t="str">
        <f t="shared" si="20"/>
        <v>46.139</v>
      </c>
    </row>
    <row r="1178" spans="1:10" ht="23.25" outlineLevel="1" x14ac:dyDescent="0.25">
      <c r="A1178" s="101" t="s">
        <v>6362</v>
      </c>
      <c r="B1178" s="97" t="s">
        <v>2999</v>
      </c>
      <c r="C1178" s="96">
        <v>99000</v>
      </c>
      <c r="D1178" s="96"/>
      <c r="E1178" s="92"/>
      <c r="F1178" s="98" t="s">
        <v>5138</v>
      </c>
      <c r="G1178" s="99" t="s">
        <v>4977</v>
      </c>
      <c r="H1178" s="73">
        <v>1</v>
      </c>
      <c r="I1178" s="94" t="s">
        <v>3000</v>
      </c>
      <c r="J1178" s="59" t="str">
        <f t="shared" si="20"/>
        <v>46.140</v>
      </c>
    </row>
    <row r="1179" spans="1:10" ht="22.5" hidden="1" collapsed="1" x14ac:dyDescent="0.25">
      <c r="A1179" s="71"/>
      <c r="B1179" s="102" t="s">
        <v>6363</v>
      </c>
      <c r="C1179" s="50"/>
      <c r="D1179" s="54"/>
      <c r="E1179" s="51"/>
      <c r="F1179" s="55"/>
      <c r="G1179" s="56"/>
      <c r="I1179" s="53"/>
      <c r="J1179" s="59">
        <f t="shared" si="20"/>
        <v>0</v>
      </c>
    </row>
    <row r="1180" spans="1:10" ht="40.5" hidden="1" outlineLevel="1" x14ac:dyDescent="0.25">
      <c r="A1180" s="71" t="s">
        <v>6364</v>
      </c>
      <c r="B1180" s="76" t="s">
        <v>4959</v>
      </c>
      <c r="C1180" s="54">
        <v>3000</v>
      </c>
      <c r="D1180" s="54"/>
      <c r="E1180" s="51"/>
      <c r="F1180" s="55"/>
      <c r="G1180" s="56"/>
      <c r="I1180" s="53" t="s">
        <v>2720</v>
      </c>
      <c r="J1180" s="59" t="str">
        <f t="shared" si="20"/>
        <v>47.1</v>
      </c>
    </row>
    <row r="1181" spans="1:10" ht="40.5" hidden="1" outlineLevel="1" x14ac:dyDescent="0.25">
      <c r="A1181" s="71" t="s">
        <v>6365</v>
      </c>
      <c r="B1181" s="76" t="s">
        <v>4960</v>
      </c>
      <c r="C1181" s="54">
        <v>3500</v>
      </c>
      <c r="D1181" s="54"/>
      <c r="E1181" s="51"/>
      <c r="F1181" s="55"/>
      <c r="G1181" s="56"/>
      <c r="I1181" s="53" t="s">
        <v>2719</v>
      </c>
      <c r="J1181" s="59" t="str">
        <f t="shared" si="20"/>
        <v>47.2</v>
      </c>
    </row>
    <row r="1182" spans="1:10" hidden="1" outlineLevel="1" x14ac:dyDescent="0.25">
      <c r="A1182" s="71" t="s">
        <v>6366</v>
      </c>
      <c r="B1182" s="76" t="s">
        <v>2717</v>
      </c>
      <c r="C1182" s="54">
        <v>3000</v>
      </c>
      <c r="D1182" s="54"/>
      <c r="E1182" s="51"/>
      <c r="F1182" s="55"/>
      <c r="G1182" s="56"/>
      <c r="I1182" s="53" t="s">
        <v>2718</v>
      </c>
      <c r="J1182" s="59" t="str">
        <f t="shared" si="20"/>
        <v>47.3</v>
      </c>
    </row>
    <row r="1183" spans="1:10" hidden="1" outlineLevel="1" x14ac:dyDescent="0.25">
      <c r="A1183" s="71" t="s">
        <v>6367</v>
      </c>
      <c r="B1183" s="76" t="s">
        <v>2715</v>
      </c>
      <c r="C1183" s="54">
        <v>3000</v>
      </c>
      <c r="D1183" s="54"/>
      <c r="E1183" s="51"/>
      <c r="F1183" s="55"/>
      <c r="G1183" s="56"/>
      <c r="I1183" s="53" t="s">
        <v>2716</v>
      </c>
      <c r="J1183" s="59" t="str">
        <f t="shared" si="20"/>
        <v>47.4</v>
      </c>
    </row>
    <row r="1184" spans="1:10" hidden="1" outlineLevel="1" x14ac:dyDescent="0.25">
      <c r="A1184" s="71" t="s">
        <v>6368</v>
      </c>
      <c r="B1184" s="76" t="s">
        <v>2713</v>
      </c>
      <c r="C1184" s="54">
        <v>2500</v>
      </c>
      <c r="D1184" s="54"/>
      <c r="E1184" s="51"/>
      <c r="F1184" s="55"/>
      <c r="G1184" s="56"/>
      <c r="I1184" s="53" t="s">
        <v>2714</v>
      </c>
      <c r="J1184" s="59" t="str">
        <f t="shared" si="20"/>
        <v>47.5</v>
      </c>
    </row>
    <row r="1185" spans="1:10" hidden="1" outlineLevel="1" x14ac:dyDescent="0.25">
      <c r="A1185" s="71" t="s">
        <v>6369</v>
      </c>
      <c r="B1185" s="76" t="s">
        <v>2711</v>
      </c>
      <c r="C1185" s="54">
        <v>2500</v>
      </c>
      <c r="D1185" s="54"/>
      <c r="E1185" s="51"/>
      <c r="F1185" s="55"/>
      <c r="G1185" s="56"/>
      <c r="I1185" s="53" t="s">
        <v>2712</v>
      </c>
      <c r="J1185" s="59" t="str">
        <f t="shared" si="20"/>
        <v>47.6</v>
      </c>
    </row>
    <row r="1186" spans="1:10" hidden="1" outlineLevel="1" x14ac:dyDescent="0.25">
      <c r="A1186" s="71" t="s">
        <v>6370</v>
      </c>
      <c r="B1186" s="76" t="s">
        <v>2709</v>
      </c>
      <c r="C1186" s="54">
        <v>2500</v>
      </c>
      <c r="D1186" s="54"/>
      <c r="E1186" s="51"/>
      <c r="F1186" s="55"/>
      <c r="G1186" s="56"/>
      <c r="I1186" s="53" t="s">
        <v>2710</v>
      </c>
      <c r="J1186" s="59" t="str">
        <f t="shared" si="20"/>
        <v>47.7</v>
      </c>
    </row>
    <row r="1187" spans="1:10" hidden="1" outlineLevel="1" x14ac:dyDescent="0.25">
      <c r="A1187" s="71" t="s">
        <v>6371</v>
      </c>
      <c r="B1187" s="76" t="s">
        <v>2707</v>
      </c>
      <c r="C1187" s="54">
        <v>3000</v>
      </c>
      <c r="D1187" s="54"/>
      <c r="E1187" s="51"/>
      <c r="F1187" s="55"/>
      <c r="G1187" s="56"/>
      <c r="I1187" s="53" t="s">
        <v>2708</v>
      </c>
      <c r="J1187" s="59" t="str">
        <f t="shared" si="20"/>
        <v>47.8</v>
      </c>
    </row>
    <row r="1188" spans="1:10" hidden="1" outlineLevel="1" x14ac:dyDescent="0.25">
      <c r="A1188" s="71" t="s">
        <v>6372</v>
      </c>
      <c r="B1188" s="76" t="s">
        <v>2705</v>
      </c>
      <c r="C1188" s="54">
        <v>2800</v>
      </c>
      <c r="D1188" s="54"/>
      <c r="E1188" s="51"/>
      <c r="F1188" s="55"/>
      <c r="G1188" s="56"/>
      <c r="I1188" s="53" t="s">
        <v>2706</v>
      </c>
      <c r="J1188" s="59" t="str">
        <f t="shared" si="20"/>
        <v>47.9</v>
      </c>
    </row>
    <row r="1189" spans="1:10" hidden="1" outlineLevel="1" x14ac:dyDescent="0.25">
      <c r="A1189" s="71" t="s">
        <v>6373</v>
      </c>
      <c r="B1189" s="76" t="s">
        <v>2703</v>
      </c>
      <c r="C1189" s="54">
        <v>2500</v>
      </c>
      <c r="D1189" s="54"/>
      <c r="E1189" s="51"/>
      <c r="F1189" s="55"/>
      <c r="G1189" s="56"/>
      <c r="I1189" s="53" t="s">
        <v>2704</v>
      </c>
      <c r="J1189" s="59" t="str">
        <f t="shared" si="20"/>
        <v>47.10</v>
      </c>
    </row>
    <row r="1190" spans="1:10" hidden="1" outlineLevel="1" x14ac:dyDescent="0.25">
      <c r="A1190" s="71" t="s">
        <v>6374</v>
      </c>
      <c r="B1190" s="76" t="s">
        <v>2701</v>
      </c>
      <c r="C1190" s="54">
        <v>3000</v>
      </c>
      <c r="D1190" s="54"/>
      <c r="E1190" s="51"/>
      <c r="F1190" s="55"/>
      <c r="G1190" s="56"/>
      <c r="I1190" s="53" t="s">
        <v>2702</v>
      </c>
      <c r="J1190" s="59" t="str">
        <f t="shared" si="20"/>
        <v>47.11</v>
      </c>
    </row>
    <row r="1191" spans="1:10" hidden="1" outlineLevel="1" x14ac:dyDescent="0.25">
      <c r="A1191" s="71" t="s">
        <v>6375</v>
      </c>
      <c r="B1191" s="76" t="s">
        <v>2699</v>
      </c>
      <c r="C1191" s="54">
        <v>3000</v>
      </c>
      <c r="D1191" s="54"/>
      <c r="E1191" s="51"/>
      <c r="F1191" s="55"/>
      <c r="G1191" s="56"/>
      <c r="I1191" s="53" t="s">
        <v>2700</v>
      </c>
      <c r="J1191" s="59" t="str">
        <f t="shared" si="20"/>
        <v>47.12</v>
      </c>
    </row>
    <row r="1192" spans="1:10" hidden="1" outlineLevel="1" x14ac:dyDescent="0.25">
      <c r="A1192" s="71" t="s">
        <v>6376</v>
      </c>
      <c r="B1192" s="76" t="s">
        <v>2697</v>
      </c>
      <c r="C1192" s="54">
        <v>500</v>
      </c>
      <c r="D1192" s="54"/>
      <c r="E1192" s="51"/>
      <c r="F1192" s="55"/>
      <c r="G1192" s="56"/>
      <c r="I1192" s="53" t="s">
        <v>2698</v>
      </c>
      <c r="J1192" s="59" t="str">
        <f t="shared" si="20"/>
        <v>47.13</v>
      </c>
    </row>
    <row r="1193" spans="1:10" hidden="1" outlineLevel="1" x14ac:dyDescent="0.25">
      <c r="A1193" s="71" t="s">
        <v>6377</v>
      </c>
      <c r="B1193" s="76" t="s">
        <v>2695</v>
      </c>
      <c r="C1193" s="54">
        <v>800</v>
      </c>
      <c r="D1193" s="54"/>
      <c r="E1193" s="51"/>
      <c r="F1193" s="55"/>
      <c r="G1193" s="56"/>
      <c r="I1193" s="53" t="s">
        <v>2696</v>
      </c>
      <c r="J1193" s="59" t="str">
        <f t="shared" si="20"/>
        <v>47.14</v>
      </c>
    </row>
    <row r="1194" spans="1:10" hidden="1" outlineLevel="1" x14ac:dyDescent="0.25">
      <c r="A1194" s="71" t="s">
        <v>6378</v>
      </c>
      <c r="B1194" s="76" t="s">
        <v>2693</v>
      </c>
      <c r="C1194" s="54">
        <v>300</v>
      </c>
      <c r="D1194" s="54"/>
      <c r="E1194" s="51"/>
      <c r="F1194" s="55"/>
      <c r="G1194" s="56"/>
      <c r="I1194" s="53" t="s">
        <v>2694</v>
      </c>
      <c r="J1194" s="59" t="str">
        <f t="shared" si="20"/>
        <v>47.15</v>
      </c>
    </row>
    <row r="1195" spans="1:10" ht="40.5" hidden="1" outlineLevel="1" x14ac:dyDescent="0.25">
      <c r="A1195" s="71" t="s">
        <v>6379</v>
      </c>
      <c r="B1195" s="76" t="s">
        <v>2691</v>
      </c>
      <c r="C1195" s="54">
        <v>3000</v>
      </c>
      <c r="D1195" s="54"/>
      <c r="E1195" s="51"/>
      <c r="F1195" s="55"/>
      <c r="G1195" s="56"/>
      <c r="I1195" s="53" t="s">
        <v>2692</v>
      </c>
      <c r="J1195" s="59" t="str">
        <f t="shared" si="20"/>
        <v>47.16</v>
      </c>
    </row>
    <row r="1196" spans="1:10" hidden="1" outlineLevel="1" x14ac:dyDescent="0.25">
      <c r="A1196" s="71" t="s">
        <v>6380</v>
      </c>
      <c r="B1196" s="76" t="s">
        <v>2689</v>
      </c>
      <c r="C1196" s="54">
        <v>1000</v>
      </c>
      <c r="D1196" s="54"/>
      <c r="E1196" s="51"/>
      <c r="F1196" s="55"/>
      <c r="G1196" s="56"/>
      <c r="I1196" s="53" t="s">
        <v>2690</v>
      </c>
      <c r="J1196" s="59" t="str">
        <f t="shared" si="20"/>
        <v>47.17</v>
      </c>
    </row>
    <row r="1197" spans="1:10" hidden="1" outlineLevel="1" x14ac:dyDescent="0.25">
      <c r="A1197" s="71" t="s">
        <v>6381</v>
      </c>
      <c r="B1197" s="76" t="s">
        <v>2687</v>
      </c>
      <c r="C1197" s="54">
        <v>3000</v>
      </c>
      <c r="D1197" s="54"/>
      <c r="E1197" s="51"/>
      <c r="F1197" s="55"/>
      <c r="G1197" s="56"/>
      <c r="I1197" s="53" t="s">
        <v>2688</v>
      </c>
      <c r="J1197" s="59" t="str">
        <f t="shared" si="20"/>
        <v>47.18</v>
      </c>
    </row>
    <row r="1198" spans="1:10" hidden="1" outlineLevel="1" x14ac:dyDescent="0.25">
      <c r="A1198" s="71" t="s">
        <v>6382</v>
      </c>
      <c r="B1198" s="76" t="s">
        <v>2685</v>
      </c>
      <c r="C1198" s="54">
        <v>2500</v>
      </c>
      <c r="D1198" s="54"/>
      <c r="E1198" s="51"/>
      <c r="F1198" s="55"/>
      <c r="G1198" s="56"/>
      <c r="I1198" s="53" t="s">
        <v>2686</v>
      </c>
      <c r="J1198" s="59" t="str">
        <f t="shared" si="20"/>
        <v>47.19</v>
      </c>
    </row>
    <row r="1199" spans="1:10" hidden="1" outlineLevel="1" x14ac:dyDescent="0.25">
      <c r="A1199" s="71" t="s">
        <v>6383</v>
      </c>
      <c r="B1199" s="76" t="s">
        <v>2683</v>
      </c>
      <c r="C1199" s="54">
        <v>2500</v>
      </c>
      <c r="D1199" s="54"/>
      <c r="E1199" s="51"/>
      <c r="F1199" s="55"/>
      <c r="G1199" s="56"/>
      <c r="I1199" s="53" t="s">
        <v>2684</v>
      </c>
      <c r="J1199" s="59" t="str">
        <f t="shared" si="20"/>
        <v>47.20</v>
      </c>
    </row>
    <row r="1200" spans="1:10" hidden="1" outlineLevel="1" x14ac:dyDescent="0.25">
      <c r="A1200" s="71" t="s">
        <v>6384</v>
      </c>
      <c r="B1200" s="76" t="s">
        <v>2681</v>
      </c>
      <c r="C1200" s="54">
        <v>2500</v>
      </c>
      <c r="D1200" s="54"/>
      <c r="E1200" s="51"/>
      <c r="F1200" s="55"/>
      <c r="G1200" s="56"/>
      <c r="I1200" s="53" t="s">
        <v>2682</v>
      </c>
      <c r="J1200" s="59" t="str">
        <f t="shared" si="20"/>
        <v>47.21</v>
      </c>
    </row>
    <row r="1201" spans="1:10" hidden="1" outlineLevel="1" x14ac:dyDescent="0.25">
      <c r="A1201" s="71" t="s">
        <v>6385</v>
      </c>
      <c r="B1201" s="76" t="s">
        <v>2679</v>
      </c>
      <c r="C1201" s="54">
        <v>2000</v>
      </c>
      <c r="D1201" s="54"/>
      <c r="E1201" s="51"/>
      <c r="F1201" s="55"/>
      <c r="G1201" s="56"/>
      <c r="I1201" s="53" t="s">
        <v>2680</v>
      </c>
      <c r="J1201" s="59" t="str">
        <f t="shared" si="20"/>
        <v>47.22</v>
      </c>
    </row>
    <row r="1202" spans="1:10" hidden="1" outlineLevel="1" x14ac:dyDescent="0.25">
      <c r="A1202" s="71" t="s">
        <v>6386</v>
      </c>
      <c r="B1202" s="76" t="s">
        <v>2677</v>
      </c>
      <c r="C1202" s="54">
        <v>1000</v>
      </c>
      <c r="D1202" s="54"/>
      <c r="E1202" s="51"/>
      <c r="F1202" s="55"/>
      <c r="G1202" s="56"/>
      <c r="I1202" s="53" t="s">
        <v>2678</v>
      </c>
      <c r="J1202" s="59" t="str">
        <f t="shared" si="20"/>
        <v>47.23</v>
      </c>
    </row>
    <row r="1203" spans="1:10" hidden="1" outlineLevel="1" x14ac:dyDescent="0.25">
      <c r="A1203" s="71" t="s">
        <v>6387</v>
      </c>
      <c r="B1203" s="76" t="s">
        <v>2675</v>
      </c>
      <c r="C1203" s="54">
        <v>2500</v>
      </c>
      <c r="D1203" s="54"/>
      <c r="E1203" s="51"/>
      <c r="F1203" s="55"/>
      <c r="G1203" s="56"/>
      <c r="I1203" s="53" t="s">
        <v>2676</v>
      </c>
      <c r="J1203" s="59" t="str">
        <f t="shared" si="20"/>
        <v>47.24</v>
      </c>
    </row>
    <row r="1204" spans="1:10" ht="23.25" collapsed="1" x14ac:dyDescent="0.25">
      <c r="A1204" s="101"/>
      <c r="B1204" s="102" t="s">
        <v>6388</v>
      </c>
      <c r="C1204" s="91"/>
      <c r="D1204" s="96"/>
      <c r="E1204" s="92"/>
      <c r="F1204" s="98"/>
      <c r="G1204" s="99"/>
      <c r="H1204" s="73">
        <v>1</v>
      </c>
      <c r="I1204" s="94"/>
      <c r="J1204" s="59">
        <f t="shared" si="20"/>
        <v>0</v>
      </c>
    </row>
    <row r="1205" spans="1:10" hidden="1" outlineLevel="1" x14ac:dyDescent="0.25">
      <c r="A1205" s="71" t="s">
        <v>6389</v>
      </c>
      <c r="B1205" s="76" t="s">
        <v>2672</v>
      </c>
      <c r="C1205" s="54">
        <v>1500</v>
      </c>
      <c r="D1205" s="54"/>
      <c r="E1205" s="51"/>
      <c r="F1205" s="55"/>
      <c r="G1205" s="56"/>
      <c r="I1205" s="53" t="s">
        <v>2673</v>
      </c>
      <c r="J1205" s="59" t="str">
        <f t="shared" si="20"/>
        <v>48.1</v>
      </c>
    </row>
    <row r="1206" spans="1:10" hidden="1" outlineLevel="1" x14ac:dyDescent="0.25">
      <c r="A1206" s="71" t="s">
        <v>6390</v>
      </c>
      <c r="B1206" s="76" t="s">
        <v>2670</v>
      </c>
      <c r="C1206" s="54">
        <v>1000</v>
      </c>
      <c r="D1206" s="54"/>
      <c r="E1206" s="51"/>
      <c r="F1206" s="55"/>
      <c r="G1206" s="56"/>
      <c r="I1206" s="53" t="s">
        <v>2671</v>
      </c>
      <c r="J1206" s="59" t="str">
        <f t="shared" si="20"/>
        <v>48.2</v>
      </c>
    </row>
    <row r="1207" spans="1:10" hidden="1" outlineLevel="1" x14ac:dyDescent="0.25">
      <c r="A1207" s="71" t="s">
        <v>6391</v>
      </c>
      <c r="B1207" s="76" t="s">
        <v>2668</v>
      </c>
      <c r="C1207" s="54">
        <v>1700</v>
      </c>
      <c r="D1207" s="54"/>
      <c r="E1207" s="51"/>
      <c r="F1207" s="55"/>
      <c r="G1207" s="56"/>
      <c r="I1207" s="53" t="s">
        <v>2669</v>
      </c>
      <c r="J1207" s="59" t="str">
        <f t="shared" si="20"/>
        <v>48.3</v>
      </c>
    </row>
    <row r="1208" spans="1:10" hidden="1" outlineLevel="1" x14ac:dyDescent="0.25">
      <c r="A1208" s="71" t="s">
        <v>6392</v>
      </c>
      <c r="B1208" s="76" t="s">
        <v>2666</v>
      </c>
      <c r="C1208" s="54">
        <v>950</v>
      </c>
      <c r="D1208" s="54"/>
      <c r="E1208" s="51"/>
      <c r="F1208" s="55"/>
      <c r="G1208" s="56"/>
      <c r="I1208" s="53" t="s">
        <v>2667</v>
      </c>
      <c r="J1208" s="59" t="str">
        <f t="shared" si="20"/>
        <v>48.4</v>
      </c>
    </row>
    <row r="1209" spans="1:10" hidden="1" outlineLevel="1" x14ac:dyDescent="0.25">
      <c r="A1209" s="71" t="s">
        <v>6393</v>
      </c>
      <c r="B1209" s="76" t="s">
        <v>2664</v>
      </c>
      <c r="C1209" s="54">
        <v>1500</v>
      </c>
      <c r="D1209" s="54"/>
      <c r="E1209" s="51"/>
      <c r="F1209" s="55"/>
      <c r="G1209" s="56"/>
      <c r="I1209" s="53" t="s">
        <v>2665</v>
      </c>
      <c r="J1209" s="59" t="str">
        <f t="shared" si="20"/>
        <v>48.5</v>
      </c>
    </row>
    <row r="1210" spans="1:10" hidden="1" outlineLevel="1" x14ac:dyDescent="0.25">
      <c r="A1210" s="71" t="s">
        <v>6394</v>
      </c>
      <c r="B1210" s="76" t="s">
        <v>2662</v>
      </c>
      <c r="C1210" s="54">
        <v>1500</v>
      </c>
      <c r="D1210" s="54"/>
      <c r="E1210" s="51"/>
      <c r="F1210" s="55"/>
      <c r="G1210" s="56"/>
      <c r="I1210" s="53" t="s">
        <v>2663</v>
      </c>
      <c r="J1210" s="59" t="str">
        <f t="shared" si="20"/>
        <v>48.6</v>
      </c>
    </row>
    <row r="1211" spans="1:10" hidden="1" outlineLevel="1" x14ac:dyDescent="0.25">
      <c r="A1211" s="71" t="s">
        <v>6395</v>
      </c>
      <c r="B1211" s="76" t="s">
        <v>2660</v>
      </c>
      <c r="C1211" s="54">
        <v>1500</v>
      </c>
      <c r="D1211" s="54"/>
      <c r="E1211" s="51"/>
      <c r="F1211" s="108"/>
      <c r="G1211" s="109"/>
      <c r="I1211" s="53" t="s">
        <v>2661</v>
      </c>
      <c r="J1211" s="59" t="str">
        <f t="shared" si="20"/>
        <v>48.7</v>
      </c>
    </row>
    <row r="1212" spans="1:10" ht="23.25" outlineLevel="1" x14ac:dyDescent="0.25">
      <c r="A1212" s="101" t="s">
        <v>6396</v>
      </c>
      <c r="B1212" s="97" t="s">
        <v>2658</v>
      </c>
      <c r="C1212" s="96">
        <v>2500</v>
      </c>
      <c r="D1212" s="96">
        <v>1200</v>
      </c>
      <c r="E1212" s="92">
        <f>D1212/C1212-1</f>
        <v>-0.52</v>
      </c>
      <c r="F1212" s="105" t="s">
        <v>5225</v>
      </c>
      <c r="G1212" s="94" t="s">
        <v>4973</v>
      </c>
      <c r="H1212" s="73">
        <v>1</v>
      </c>
      <c r="I1212" s="94" t="s">
        <v>2659</v>
      </c>
      <c r="J1212" s="59" t="str">
        <f t="shared" si="20"/>
        <v>48.8</v>
      </c>
    </row>
    <row r="1213" spans="1:10" hidden="1" outlineLevel="1" x14ac:dyDescent="0.25">
      <c r="A1213" s="71" t="s">
        <v>6397</v>
      </c>
      <c r="B1213" s="76" t="s">
        <v>2656</v>
      </c>
      <c r="C1213" s="54">
        <v>1200</v>
      </c>
      <c r="D1213" s="54"/>
      <c r="E1213" s="51"/>
      <c r="F1213" s="61"/>
      <c r="G1213" s="62"/>
      <c r="I1213" s="53" t="s">
        <v>2657</v>
      </c>
      <c r="J1213" s="59" t="str">
        <f t="shared" si="20"/>
        <v>48.9</v>
      </c>
    </row>
    <row r="1214" spans="1:10" hidden="1" outlineLevel="1" x14ac:dyDescent="0.25">
      <c r="A1214" s="71" t="s">
        <v>6398</v>
      </c>
      <c r="B1214" s="76" t="s">
        <v>2654</v>
      </c>
      <c r="C1214" s="54">
        <v>1500</v>
      </c>
      <c r="D1214" s="54"/>
      <c r="E1214" s="51"/>
      <c r="F1214" s="55"/>
      <c r="G1214" s="56"/>
      <c r="I1214" s="53" t="s">
        <v>2655</v>
      </c>
      <c r="J1214" s="59" t="str">
        <f t="shared" si="20"/>
        <v>48.10</v>
      </c>
    </row>
    <row r="1215" spans="1:10" hidden="1" outlineLevel="1" x14ac:dyDescent="0.25">
      <c r="A1215" s="71" t="s">
        <v>6399</v>
      </c>
      <c r="B1215" s="76" t="s">
        <v>2652</v>
      </c>
      <c r="C1215" s="54">
        <v>1200</v>
      </c>
      <c r="D1215" s="54"/>
      <c r="E1215" s="51"/>
      <c r="F1215" s="55"/>
      <c r="G1215" s="56"/>
      <c r="I1215" s="53" t="s">
        <v>2653</v>
      </c>
      <c r="J1215" s="59" t="str">
        <f t="shared" si="20"/>
        <v>48.11</v>
      </c>
    </row>
    <row r="1216" spans="1:10" hidden="1" outlineLevel="1" x14ac:dyDescent="0.25">
      <c r="A1216" s="71" t="s">
        <v>6400</v>
      </c>
      <c r="B1216" s="76" t="s">
        <v>2650</v>
      </c>
      <c r="C1216" s="54">
        <v>1200</v>
      </c>
      <c r="D1216" s="54"/>
      <c r="E1216" s="51"/>
      <c r="F1216" s="55"/>
      <c r="G1216" s="56"/>
      <c r="I1216" s="53" t="s">
        <v>2651</v>
      </c>
      <c r="J1216" s="59" t="str">
        <f t="shared" si="20"/>
        <v>48.12</v>
      </c>
    </row>
    <row r="1217" spans="1:10" hidden="1" outlineLevel="1" x14ac:dyDescent="0.25">
      <c r="A1217" s="71" t="s">
        <v>6401</v>
      </c>
      <c r="B1217" s="76" t="s">
        <v>2648</v>
      </c>
      <c r="C1217" s="54">
        <v>900</v>
      </c>
      <c r="D1217" s="54"/>
      <c r="E1217" s="51"/>
      <c r="F1217" s="55"/>
      <c r="G1217" s="56"/>
      <c r="I1217" s="53" t="s">
        <v>2649</v>
      </c>
      <c r="J1217" s="59" t="str">
        <f t="shared" si="20"/>
        <v>48.13</v>
      </c>
    </row>
    <row r="1218" spans="1:10" hidden="1" outlineLevel="1" x14ac:dyDescent="0.25">
      <c r="A1218" s="71" t="s">
        <v>6402</v>
      </c>
      <c r="B1218" s="76" t="s">
        <v>2646</v>
      </c>
      <c r="C1218" s="54">
        <v>1500</v>
      </c>
      <c r="D1218" s="54"/>
      <c r="E1218" s="51"/>
      <c r="F1218" s="55"/>
      <c r="G1218" s="56"/>
      <c r="I1218" s="53" t="s">
        <v>2647</v>
      </c>
      <c r="J1218" s="59" t="str">
        <f t="shared" si="20"/>
        <v>48.14</v>
      </c>
    </row>
    <row r="1219" spans="1:10" hidden="1" outlineLevel="1" x14ac:dyDescent="0.25">
      <c r="A1219" s="71" t="s">
        <v>6403</v>
      </c>
      <c r="B1219" s="76" t="s">
        <v>2644</v>
      </c>
      <c r="C1219" s="54">
        <v>1000</v>
      </c>
      <c r="D1219" s="54"/>
      <c r="E1219" s="51"/>
      <c r="F1219" s="55"/>
      <c r="G1219" s="56"/>
      <c r="I1219" s="53" t="s">
        <v>2645</v>
      </c>
      <c r="J1219" s="59" t="str">
        <f t="shared" si="20"/>
        <v>48.15</v>
      </c>
    </row>
    <row r="1220" spans="1:10" hidden="1" outlineLevel="1" x14ac:dyDescent="0.25">
      <c r="A1220" s="71" t="s">
        <v>6404</v>
      </c>
      <c r="B1220" s="76" t="s">
        <v>2642</v>
      </c>
      <c r="C1220" s="54">
        <v>1000</v>
      </c>
      <c r="D1220" s="54"/>
      <c r="E1220" s="51"/>
      <c r="F1220" s="55"/>
      <c r="G1220" s="56"/>
      <c r="I1220" s="53" t="s">
        <v>2643</v>
      </c>
      <c r="J1220" s="59" t="str">
        <f t="shared" si="20"/>
        <v>48.16</v>
      </c>
    </row>
    <row r="1221" spans="1:10" hidden="1" outlineLevel="1" x14ac:dyDescent="0.25">
      <c r="A1221" s="71" t="s">
        <v>6405</v>
      </c>
      <c r="B1221" s="76" t="s">
        <v>2640</v>
      </c>
      <c r="C1221" s="54">
        <v>2500</v>
      </c>
      <c r="D1221" s="54"/>
      <c r="E1221" s="51"/>
      <c r="F1221" s="55"/>
      <c r="G1221" s="56"/>
      <c r="I1221" s="53" t="s">
        <v>2641</v>
      </c>
      <c r="J1221" s="59" t="str">
        <f t="shared" si="20"/>
        <v>48.17</v>
      </c>
    </row>
    <row r="1222" spans="1:10" hidden="1" outlineLevel="1" x14ac:dyDescent="0.25">
      <c r="A1222" s="71" t="s">
        <v>6406</v>
      </c>
      <c r="B1222" s="76" t="s">
        <v>2638</v>
      </c>
      <c r="C1222" s="54">
        <v>6000</v>
      </c>
      <c r="D1222" s="54"/>
      <c r="E1222" s="51"/>
      <c r="F1222" s="55"/>
      <c r="G1222" s="56"/>
      <c r="I1222" s="53" t="s">
        <v>2639</v>
      </c>
      <c r="J1222" s="59" t="str">
        <f t="shared" si="20"/>
        <v>48.18</v>
      </c>
    </row>
    <row r="1223" spans="1:10" hidden="1" outlineLevel="1" x14ac:dyDescent="0.25">
      <c r="A1223" s="71" t="s">
        <v>6407</v>
      </c>
      <c r="B1223" s="76" t="s">
        <v>2636</v>
      </c>
      <c r="C1223" s="54">
        <v>3000</v>
      </c>
      <c r="D1223" s="54"/>
      <c r="E1223" s="51"/>
      <c r="F1223" s="55"/>
      <c r="G1223" s="56"/>
      <c r="I1223" s="53" t="s">
        <v>2637</v>
      </c>
      <c r="J1223" s="59" t="str">
        <f t="shared" ref="J1223:J1286" si="21">A1223</f>
        <v>48.19</v>
      </c>
    </row>
    <row r="1224" spans="1:10" hidden="1" outlineLevel="1" x14ac:dyDescent="0.25">
      <c r="A1224" s="71" t="s">
        <v>6408</v>
      </c>
      <c r="B1224" s="76" t="s">
        <v>2634</v>
      </c>
      <c r="C1224" s="54">
        <v>3000</v>
      </c>
      <c r="D1224" s="54"/>
      <c r="E1224" s="51"/>
      <c r="F1224" s="55"/>
      <c r="G1224" s="56"/>
      <c r="I1224" s="53" t="s">
        <v>2635</v>
      </c>
      <c r="J1224" s="59" t="str">
        <f t="shared" si="21"/>
        <v>48.20</v>
      </c>
    </row>
    <row r="1225" spans="1:10" hidden="1" outlineLevel="1" x14ac:dyDescent="0.25">
      <c r="A1225" s="71" t="s">
        <v>6409</v>
      </c>
      <c r="B1225" s="76" t="s">
        <v>2632</v>
      </c>
      <c r="C1225" s="54">
        <v>950</v>
      </c>
      <c r="D1225" s="54"/>
      <c r="E1225" s="51"/>
      <c r="F1225" s="55"/>
      <c r="G1225" s="56"/>
      <c r="I1225" s="53" t="s">
        <v>2633</v>
      </c>
      <c r="J1225" s="59" t="str">
        <f t="shared" si="21"/>
        <v>48.21</v>
      </c>
    </row>
    <row r="1226" spans="1:10" hidden="1" outlineLevel="1" x14ac:dyDescent="0.25">
      <c r="A1226" s="71" t="s">
        <v>6410</v>
      </c>
      <c r="B1226" s="76" t="s">
        <v>2630</v>
      </c>
      <c r="C1226" s="54">
        <v>3000</v>
      </c>
      <c r="D1226" s="54"/>
      <c r="E1226" s="51"/>
      <c r="F1226" s="55"/>
      <c r="G1226" s="56"/>
      <c r="I1226" s="53" t="s">
        <v>2631</v>
      </c>
      <c r="J1226" s="59" t="str">
        <f t="shared" si="21"/>
        <v>48.22</v>
      </c>
    </row>
    <row r="1227" spans="1:10" hidden="1" outlineLevel="1" x14ac:dyDescent="0.25">
      <c r="A1227" s="71" t="s">
        <v>6411</v>
      </c>
      <c r="B1227" s="76" t="s">
        <v>2628</v>
      </c>
      <c r="C1227" s="54">
        <v>950</v>
      </c>
      <c r="D1227" s="54"/>
      <c r="E1227" s="51"/>
      <c r="F1227" s="55"/>
      <c r="G1227" s="56"/>
      <c r="I1227" s="53" t="s">
        <v>2629</v>
      </c>
      <c r="J1227" s="59" t="str">
        <f t="shared" si="21"/>
        <v>48.23</v>
      </c>
    </row>
    <row r="1228" spans="1:10" hidden="1" outlineLevel="1" x14ac:dyDescent="0.25">
      <c r="A1228" s="71" t="s">
        <v>6412</v>
      </c>
      <c r="B1228" s="76" t="s">
        <v>2626</v>
      </c>
      <c r="C1228" s="54">
        <v>950</v>
      </c>
      <c r="D1228" s="54"/>
      <c r="E1228" s="51"/>
      <c r="F1228" s="55"/>
      <c r="G1228" s="56"/>
      <c r="I1228" s="53" t="s">
        <v>2627</v>
      </c>
      <c r="J1228" s="59" t="str">
        <f t="shared" si="21"/>
        <v>48.24</v>
      </c>
    </row>
    <row r="1229" spans="1:10" hidden="1" outlineLevel="1" x14ac:dyDescent="0.25">
      <c r="A1229" s="71" t="s">
        <v>6413</v>
      </c>
      <c r="B1229" s="76" t="s">
        <v>2624</v>
      </c>
      <c r="C1229" s="54">
        <v>1500</v>
      </c>
      <c r="D1229" s="54"/>
      <c r="E1229" s="51"/>
      <c r="F1229" s="55"/>
      <c r="G1229" s="56"/>
      <c r="I1229" s="53" t="s">
        <v>2625</v>
      </c>
      <c r="J1229" s="59" t="str">
        <f t="shared" si="21"/>
        <v>48.25</v>
      </c>
    </row>
    <row r="1230" spans="1:10" hidden="1" outlineLevel="1" x14ac:dyDescent="0.25">
      <c r="A1230" s="71" t="s">
        <v>6414</v>
      </c>
      <c r="B1230" s="76" t="s">
        <v>2622</v>
      </c>
      <c r="C1230" s="54">
        <v>900</v>
      </c>
      <c r="D1230" s="54"/>
      <c r="E1230" s="51"/>
      <c r="F1230" s="55"/>
      <c r="G1230" s="56"/>
      <c r="I1230" s="53" t="s">
        <v>2623</v>
      </c>
      <c r="J1230" s="59" t="str">
        <f t="shared" si="21"/>
        <v>48.26</v>
      </c>
    </row>
    <row r="1231" spans="1:10" hidden="1" outlineLevel="1" x14ac:dyDescent="0.25">
      <c r="A1231" s="71" t="s">
        <v>6415</v>
      </c>
      <c r="B1231" s="76" t="s">
        <v>2620</v>
      </c>
      <c r="C1231" s="54">
        <v>950</v>
      </c>
      <c r="D1231" s="54"/>
      <c r="E1231" s="51"/>
      <c r="F1231" s="55"/>
      <c r="G1231" s="56"/>
      <c r="I1231" s="53" t="s">
        <v>2621</v>
      </c>
      <c r="J1231" s="59" t="str">
        <f t="shared" si="21"/>
        <v>48.27</v>
      </c>
    </row>
    <row r="1232" spans="1:10" hidden="1" outlineLevel="1" x14ac:dyDescent="0.25">
      <c r="A1232" s="71" t="s">
        <v>6416</v>
      </c>
      <c r="B1232" s="76" t="s">
        <v>2618</v>
      </c>
      <c r="C1232" s="54">
        <v>1000</v>
      </c>
      <c r="D1232" s="54"/>
      <c r="E1232" s="51"/>
      <c r="F1232" s="55"/>
      <c r="G1232" s="56"/>
      <c r="I1232" s="53" t="s">
        <v>4950</v>
      </c>
      <c r="J1232" s="59" t="str">
        <f t="shared" si="21"/>
        <v>48.28</v>
      </c>
    </row>
    <row r="1233" spans="1:10" hidden="1" outlineLevel="1" x14ac:dyDescent="0.25">
      <c r="A1233" s="71" t="s">
        <v>6417</v>
      </c>
      <c r="B1233" s="76" t="s">
        <v>2616</v>
      </c>
      <c r="C1233" s="54">
        <v>2500</v>
      </c>
      <c r="D1233" s="54"/>
      <c r="E1233" s="51"/>
      <c r="F1233" s="55"/>
      <c r="G1233" s="56"/>
      <c r="I1233" s="53" t="s">
        <v>2617</v>
      </c>
      <c r="J1233" s="59" t="str">
        <f t="shared" si="21"/>
        <v>48.29</v>
      </c>
    </row>
    <row r="1234" spans="1:10" hidden="1" outlineLevel="1" x14ac:dyDescent="0.25">
      <c r="A1234" s="71" t="s">
        <v>6418</v>
      </c>
      <c r="B1234" s="76" t="s">
        <v>2614</v>
      </c>
      <c r="C1234" s="54">
        <v>1500</v>
      </c>
      <c r="D1234" s="54"/>
      <c r="E1234" s="51"/>
      <c r="F1234" s="55"/>
      <c r="G1234" s="56"/>
      <c r="I1234" s="53" t="s">
        <v>2615</v>
      </c>
      <c r="J1234" s="59" t="str">
        <f t="shared" si="21"/>
        <v>48.30</v>
      </c>
    </row>
    <row r="1235" spans="1:10" hidden="1" outlineLevel="1" x14ac:dyDescent="0.25">
      <c r="A1235" s="71" t="s">
        <v>6419</v>
      </c>
      <c r="B1235" s="76" t="s">
        <v>2612</v>
      </c>
      <c r="C1235" s="54">
        <v>3500</v>
      </c>
      <c r="D1235" s="54"/>
      <c r="E1235" s="51"/>
      <c r="F1235" s="55"/>
      <c r="G1235" s="56"/>
      <c r="I1235" s="53" t="s">
        <v>2613</v>
      </c>
      <c r="J1235" s="59" t="str">
        <f t="shared" si="21"/>
        <v>48.31</v>
      </c>
    </row>
    <row r="1236" spans="1:10" ht="23.25" outlineLevel="1" x14ac:dyDescent="0.25">
      <c r="A1236" s="101" t="s">
        <v>6420</v>
      </c>
      <c r="B1236" s="97" t="s">
        <v>5218</v>
      </c>
      <c r="C1236" s="96"/>
      <c r="D1236" s="96">
        <v>3000</v>
      </c>
      <c r="E1236" s="92"/>
      <c r="F1236" s="98" t="s">
        <v>5219</v>
      </c>
      <c r="G1236" s="99" t="s">
        <v>5220</v>
      </c>
      <c r="H1236" s="73">
        <v>1</v>
      </c>
      <c r="I1236" s="94" t="s">
        <v>5217</v>
      </c>
      <c r="J1236" s="59" t="str">
        <f t="shared" si="21"/>
        <v>48.32</v>
      </c>
    </row>
    <row r="1237" spans="1:10" ht="40.5" hidden="1" outlineLevel="1" x14ac:dyDescent="0.25">
      <c r="A1237" s="71"/>
      <c r="B1237" s="76" t="s">
        <v>5155</v>
      </c>
      <c r="C1237" s="54"/>
      <c r="D1237" s="54"/>
      <c r="E1237" s="51"/>
      <c r="F1237" s="55"/>
      <c r="G1237" s="56"/>
      <c r="I1237" s="53"/>
      <c r="J1237" s="59">
        <f t="shared" si="21"/>
        <v>0</v>
      </c>
    </row>
    <row r="1238" spans="1:10" ht="45" collapsed="1" x14ac:dyDescent="0.25">
      <c r="A1238" s="101"/>
      <c r="B1238" s="102" t="s">
        <v>6421</v>
      </c>
      <c r="C1238" s="91"/>
      <c r="D1238" s="96"/>
      <c r="E1238" s="92"/>
      <c r="F1238" s="98"/>
      <c r="G1238" s="99"/>
      <c r="H1238" s="73">
        <v>1</v>
      </c>
      <c r="I1238" s="94"/>
      <c r="J1238" s="59">
        <f t="shared" si="21"/>
        <v>0</v>
      </c>
    </row>
    <row r="1239" spans="1:10" hidden="1" outlineLevel="1" x14ac:dyDescent="0.25">
      <c r="A1239" s="71" t="s">
        <v>6422</v>
      </c>
      <c r="B1239" s="76" t="s">
        <v>2609</v>
      </c>
      <c r="C1239" s="54">
        <v>600</v>
      </c>
      <c r="D1239" s="54"/>
      <c r="E1239" s="51"/>
      <c r="F1239" s="55"/>
      <c r="G1239" s="56"/>
      <c r="I1239" s="53" t="s">
        <v>2610</v>
      </c>
      <c r="J1239" s="59" t="str">
        <f t="shared" si="21"/>
        <v>49.1</v>
      </c>
    </row>
    <row r="1240" spans="1:10" hidden="1" outlineLevel="1" x14ac:dyDescent="0.25">
      <c r="A1240" s="71" t="s">
        <v>6423</v>
      </c>
      <c r="B1240" s="76" t="s">
        <v>2607</v>
      </c>
      <c r="C1240" s="54">
        <v>3500</v>
      </c>
      <c r="D1240" s="54"/>
      <c r="E1240" s="51"/>
      <c r="F1240" s="55"/>
      <c r="G1240" s="56"/>
      <c r="I1240" s="53" t="s">
        <v>2608</v>
      </c>
      <c r="J1240" s="59" t="str">
        <f t="shared" si="21"/>
        <v>49.2</v>
      </c>
    </row>
    <row r="1241" spans="1:10" hidden="1" outlineLevel="1" x14ac:dyDescent="0.25">
      <c r="A1241" s="71" t="s">
        <v>6424</v>
      </c>
      <c r="B1241" s="76" t="s">
        <v>2605</v>
      </c>
      <c r="C1241" s="54">
        <v>2000</v>
      </c>
      <c r="D1241" s="54"/>
      <c r="E1241" s="51"/>
      <c r="F1241" s="55"/>
      <c r="G1241" s="56"/>
      <c r="I1241" s="53" t="s">
        <v>2606</v>
      </c>
      <c r="J1241" s="59" t="str">
        <f t="shared" si="21"/>
        <v>49.3</v>
      </c>
    </row>
    <row r="1242" spans="1:10" hidden="1" outlineLevel="1" x14ac:dyDescent="0.25">
      <c r="A1242" s="71" t="s">
        <v>6425</v>
      </c>
      <c r="B1242" s="76" t="s">
        <v>2603</v>
      </c>
      <c r="C1242" s="54">
        <v>4000</v>
      </c>
      <c r="D1242" s="54"/>
      <c r="E1242" s="51"/>
      <c r="F1242" s="55"/>
      <c r="G1242" s="56"/>
      <c r="I1242" s="53" t="s">
        <v>2604</v>
      </c>
      <c r="J1242" s="59" t="str">
        <f t="shared" si="21"/>
        <v>49.4</v>
      </c>
    </row>
    <row r="1243" spans="1:10" hidden="1" outlineLevel="1" x14ac:dyDescent="0.25">
      <c r="A1243" s="71" t="s">
        <v>6426</v>
      </c>
      <c r="B1243" s="76" t="s">
        <v>2601</v>
      </c>
      <c r="C1243" s="54">
        <v>3300</v>
      </c>
      <c r="D1243" s="54"/>
      <c r="E1243" s="51"/>
      <c r="F1243" s="55"/>
      <c r="G1243" s="56"/>
      <c r="I1243" s="53" t="s">
        <v>2602</v>
      </c>
      <c r="J1243" s="59" t="str">
        <f t="shared" si="21"/>
        <v>49.5</v>
      </c>
    </row>
    <row r="1244" spans="1:10" hidden="1" outlineLevel="1" x14ac:dyDescent="0.25">
      <c r="A1244" s="71" t="s">
        <v>6427</v>
      </c>
      <c r="B1244" s="76" t="s">
        <v>2599</v>
      </c>
      <c r="C1244" s="54">
        <v>8000</v>
      </c>
      <c r="D1244" s="54"/>
      <c r="E1244" s="51"/>
      <c r="F1244" s="55"/>
      <c r="G1244" s="56"/>
      <c r="I1244" s="53" t="s">
        <v>2600</v>
      </c>
      <c r="J1244" s="59" t="str">
        <f t="shared" si="21"/>
        <v>49.6</v>
      </c>
    </row>
    <row r="1245" spans="1:10" ht="23.25" outlineLevel="1" x14ac:dyDescent="0.25">
      <c r="A1245" s="101" t="s">
        <v>6428</v>
      </c>
      <c r="B1245" s="97" t="s">
        <v>2597</v>
      </c>
      <c r="C1245" s="96">
        <v>3300</v>
      </c>
      <c r="D1245" s="96">
        <v>3500</v>
      </c>
      <c r="E1245" s="92">
        <f>D1245/C1245-1</f>
        <v>6.0606060606060552E-2</v>
      </c>
      <c r="F1245" s="98" t="s">
        <v>5097</v>
      </c>
      <c r="G1245" s="99" t="s">
        <v>5198</v>
      </c>
      <c r="H1245" s="73">
        <v>1</v>
      </c>
      <c r="I1245" s="94" t="s">
        <v>2598</v>
      </c>
      <c r="J1245" s="59" t="str">
        <f t="shared" si="21"/>
        <v>49.7</v>
      </c>
    </row>
    <row r="1246" spans="1:10" hidden="1" outlineLevel="1" x14ac:dyDescent="0.25">
      <c r="A1246" s="71" t="s">
        <v>6429</v>
      </c>
      <c r="B1246" s="76" t="s">
        <v>2595</v>
      </c>
      <c r="C1246" s="54">
        <v>3200</v>
      </c>
      <c r="D1246" s="54"/>
      <c r="E1246" s="51"/>
      <c r="F1246" s="55"/>
      <c r="G1246" s="56"/>
      <c r="I1246" s="53" t="s">
        <v>2596</v>
      </c>
      <c r="J1246" s="59" t="str">
        <f t="shared" si="21"/>
        <v>49.8</v>
      </c>
    </row>
    <row r="1247" spans="1:10" ht="60.75" hidden="1" outlineLevel="1" x14ac:dyDescent="0.25">
      <c r="A1247" s="71"/>
      <c r="B1247" s="76" t="s">
        <v>5156</v>
      </c>
      <c r="C1247" s="54"/>
      <c r="D1247" s="54"/>
      <c r="E1247" s="51"/>
      <c r="F1247" s="55"/>
      <c r="G1247" s="56"/>
      <c r="I1247" s="53"/>
      <c r="J1247" s="59">
        <f t="shared" si="21"/>
        <v>0</v>
      </c>
    </row>
    <row r="1248" spans="1:10" ht="22.5" hidden="1" x14ac:dyDescent="0.25">
      <c r="A1248" s="71"/>
      <c r="B1248" s="102" t="s">
        <v>6430</v>
      </c>
      <c r="C1248" s="50"/>
      <c r="D1248" s="54"/>
      <c r="E1248" s="51"/>
      <c r="F1248" s="55"/>
      <c r="G1248" s="56"/>
      <c r="I1248" s="53"/>
      <c r="J1248" s="59">
        <f t="shared" si="21"/>
        <v>0</v>
      </c>
    </row>
    <row r="1249" spans="1:10" ht="23.25" outlineLevel="1" x14ac:dyDescent="0.25">
      <c r="A1249" s="101" t="s">
        <v>6431</v>
      </c>
      <c r="B1249" s="97" t="s">
        <v>2592</v>
      </c>
      <c r="C1249" s="96">
        <v>3500</v>
      </c>
      <c r="D1249" s="96">
        <v>4000</v>
      </c>
      <c r="E1249" s="92">
        <f>D1249/C1249-1</f>
        <v>0.14285714285714279</v>
      </c>
      <c r="F1249" s="98" t="s">
        <v>5097</v>
      </c>
      <c r="G1249" s="99" t="s">
        <v>5198</v>
      </c>
      <c r="H1249" s="73">
        <v>1</v>
      </c>
      <c r="I1249" s="94" t="s">
        <v>2593</v>
      </c>
      <c r="J1249" s="59" t="str">
        <f t="shared" si="21"/>
        <v>50.1</v>
      </c>
    </row>
    <row r="1250" spans="1:10" hidden="1" outlineLevel="1" x14ac:dyDescent="0.25">
      <c r="A1250" s="71" t="s">
        <v>6432</v>
      </c>
      <c r="B1250" s="76" t="s">
        <v>2590</v>
      </c>
      <c r="C1250" s="54">
        <v>31000</v>
      </c>
      <c r="D1250" s="54"/>
      <c r="E1250" s="51"/>
      <c r="F1250" s="55"/>
      <c r="G1250" s="56"/>
      <c r="I1250" s="53" t="s">
        <v>2591</v>
      </c>
      <c r="J1250" s="59" t="str">
        <f t="shared" si="21"/>
        <v>50.2</v>
      </c>
    </row>
    <row r="1251" spans="1:10" ht="23.25" outlineLevel="1" x14ac:dyDescent="0.25">
      <c r="A1251" s="101" t="s">
        <v>6433</v>
      </c>
      <c r="B1251" s="97" t="s">
        <v>2588</v>
      </c>
      <c r="C1251" s="96">
        <v>22000</v>
      </c>
      <c r="D1251" s="96">
        <v>30000</v>
      </c>
      <c r="E1251" s="92">
        <f t="shared" ref="E1251:E1289" si="22">D1251/C1251-1</f>
        <v>0.36363636363636354</v>
      </c>
      <c r="F1251" s="98" t="s">
        <v>5097</v>
      </c>
      <c r="G1251" s="99" t="s">
        <v>5198</v>
      </c>
      <c r="H1251" s="73">
        <v>1</v>
      </c>
      <c r="I1251" s="94" t="s">
        <v>2589</v>
      </c>
      <c r="J1251" s="59" t="str">
        <f t="shared" si="21"/>
        <v>50.3</v>
      </c>
    </row>
    <row r="1252" spans="1:10" ht="23.25" outlineLevel="1" x14ac:dyDescent="0.25">
      <c r="A1252" s="101" t="s">
        <v>6434</v>
      </c>
      <c r="B1252" s="97" t="s">
        <v>2586</v>
      </c>
      <c r="C1252" s="96">
        <v>22000</v>
      </c>
      <c r="D1252" s="96">
        <v>30000</v>
      </c>
      <c r="E1252" s="92">
        <f t="shared" si="22"/>
        <v>0.36363636363636354</v>
      </c>
      <c r="F1252" s="98" t="s">
        <v>5097</v>
      </c>
      <c r="G1252" s="99" t="s">
        <v>5198</v>
      </c>
      <c r="H1252" s="73">
        <v>1</v>
      </c>
      <c r="I1252" s="94" t="s">
        <v>2587</v>
      </c>
      <c r="J1252" s="59" t="str">
        <f t="shared" si="21"/>
        <v>50.4</v>
      </c>
    </row>
    <row r="1253" spans="1:10" ht="46.5" outlineLevel="1" x14ac:dyDescent="0.25">
      <c r="A1253" s="101" t="s">
        <v>6435</v>
      </c>
      <c r="B1253" s="97" t="s">
        <v>2584</v>
      </c>
      <c r="C1253" s="96">
        <v>45000</v>
      </c>
      <c r="D1253" s="96">
        <v>55000</v>
      </c>
      <c r="E1253" s="92">
        <f t="shared" si="22"/>
        <v>0.22222222222222232</v>
      </c>
      <c r="F1253" s="98" t="s">
        <v>5097</v>
      </c>
      <c r="G1253" s="99" t="s">
        <v>5198</v>
      </c>
      <c r="H1253" s="73">
        <v>1</v>
      </c>
      <c r="I1253" s="94" t="s">
        <v>2585</v>
      </c>
      <c r="J1253" s="59" t="str">
        <f t="shared" si="21"/>
        <v>50.5</v>
      </c>
    </row>
    <row r="1254" spans="1:10" ht="46.5" outlineLevel="1" x14ac:dyDescent="0.25">
      <c r="A1254" s="101" t="s">
        <v>6436</v>
      </c>
      <c r="B1254" s="97" t="s">
        <v>2582</v>
      </c>
      <c r="C1254" s="96">
        <v>170000</v>
      </c>
      <c r="D1254" s="96">
        <v>175000</v>
      </c>
      <c r="E1254" s="92">
        <f t="shared" si="22"/>
        <v>2.9411764705882248E-2</v>
      </c>
      <c r="F1254" s="98" t="s">
        <v>5097</v>
      </c>
      <c r="G1254" s="99" t="s">
        <v>5198</v>
      </c>
      <c r="H1254" s="73">
        <v>1</v>
      </c>
      <c r="I1254" s="94" t="s">
        <v>2583</v>
      </c>
      <c r="J1254" s="59" t="str">
        <f t="shared" si="21"/>
        <v>50.6</v>
      </c>
    </row>
    <row r="1255" spans="1:10" ht="46.5" outlineLevel="1" x14ac:dyDescent="0.25">
      <c r="A1255" s="101" t="s">
        <v>6437</v>
      </c>
      <c r="B1255" s="97" t="s">
        <v>2580</v>
      </c>
      <c r="C1255" s="96">
        <v>210000</v>
      </c>
      <c r="D1255" s="96">
        <v>215000</v>
      </c>
      <c r="E1255" s="92">
        <f t="shared" si="22"/>
        <v>2.3809523809523725E-2</v>
      </c>
      <c r="F1255" s="98" t="s">
        <v>5097</v>
      </c>
      <c r="G1255" s="99" t="s">
        <v>5198</v>
      </c>
      <c r="H1255" s="73">
        <v>1</v>
      </c>
      <c r="I1255" s="94" t="s">
        <v>2581</v>
      </c>
      <c r="J1255" s="59" t="str">
        <f t="shared" si="21"/>
        <v>50.7</v>
      </c>
    </row>
    <row r="1256" spans="1:10" ht="46.5" outlineLevel="1" x14ac:dyDescent="0.25">
      <c r="A1256" s="101" t="s">
        <v>6438</v>
      </c>
      <c r="B1256" s="97" t="s">
        <v>2578</v>
      </c>
      <c r="C1256" s="96">
        <v>230000</v>
      </c>
      <c r="D1256" s="96">
        <v>235000</v>
      </c>
      <c r="E1256" s="92">
        <f t="shared" si="22"/>
        <v>2.1739130434782705E-2</v>
      </c>
      <c r="F1256" s="98" t="s">
        <v>5097</v>
      </c>
      <c r="G1256" s="99" t="s">
        <v>5198</v>
      </c>
      <c r="H1256" s="73">
        <v>1</v>
      </c>
      <c r="I1256" s="94" t="s">
        <v>2579</v>
      </c>
      <c r="J1256" s="59" t="str">
        <f t="shared" si="21"/>
        <v>50.8</v>
      </c>
    </row>
    <row r="1257" spans="1:10" ht="46.5" outlineLevel="1" x14ac:dyDescent="0.25">
      <c r="A1257" s="101" t="s">
        <v>6439</v>
      </c>
      <c r="B1257" s="97" t="s">
        <v>2576</v>
      </c>
      <c r="C1257" s="96">
        <v>270000</v>
      </c>
      <c r="D1257" s="96">
        <v>275000</v>
      </c>
      <c r="E1257" s="92">
        <f t="shared" si="22"/>
        <v>1.8518518518518601E-2</v>
      </c>
      <c r="F1257" s="98" t="s">
        <v>5097</v>
      </c>
      <c r="G1257" s="99" t="s">
        <v>5198</v>
      </c>
      <c r="H1257" s="73">
        <v>1</v>
      </c>
      <c r="I1257" s="94" t="s">
        <v>2577</v>
      </c>
      <c r="J1257" s="59" t="str">
        <f t="shared" si="21"/>
        <v>50.9</v>
      </c>
    </row>
    <row r="1258" spans="1:10" ht="46.5" outlineLevel="1" x14ac:dyDescent="0.25">
      <c r="A1258" s="101" t="s">
        <v>6440</v>
      </c>
      <c r="B1258" s="97" t="s">
        <v>2574</v>
      </c>
      <c r="C1258" s="96">
        <v>235000</v>
      </c>
      <c r="D1258" s="96">
        <v>250000</v>
      </c>
      <c r="E1258" s="92">
        <f t="shared" si="22"/>
        <v>6.3829787234042534E-2</v>
      </c>
      <c r="F1258" s="98" t="s">
        <v>5097</v>
      </c>
      <c r="G1258" s="99" t="s">
        <v>5198</v>
      </c>
      <c r="H1258" s="73">
        <v>1</v>
      </c>
      <c r="I1258" s="94" t="s">
        <v>2575</v>
      </c>
      <c r="J1258" s="59" t="str">
        <f t="shared" si="21"/>
        <v>50.10</v>
      </c>
    </row>
    <row r="1259" spans="1:10" ht="46.5" outlineLevel="1" x14ac:dyDescent="0.25">
      <c r="A1259" s="101" t="s">
        <v>6441</v>
      </c>
      <c r="B1259" s="97" t="s">
        <v>2572</v>
      </c>
      <c r="C1259" s="96">
        <v>285000</v>
      </c>
      <c r="D1259" s="96">
        <v>300000</v>
      </c>
      <c r="E1259" s="92">
        <f t="shared" si="22"/>
        <v>5.2631578947368363E-2</v>
      </c>
      <c r="F1259" s="98" t="s">
        <v>5097</v>
      </c>
      <c r="G1259" s="99" t="s">
        <v>5198</v>
      </c>
      <c r="H1259" s="73">
        <v>1</v>
      </c>
      <c r="I1259" s="94" t="s">
        <v>2573</v>
      </c>
      <c r="J1259" s="59" t="str">
        <f t="shared" si="21"/>
        <v>50.11</v>
      </c>
    </row>
    <row r="1260" spans="1:10" ht="46.5" outlineLevel="1" x14ac:dyDescent="0.25">
      <c r="A1260" s="101" t="s">
        <v>6442</v>
      </c>
      <c r="B1260" s="97" t="s">
        <v>2570</v>
      </c>
      <c r="C1260" s="96">
        <v>320000</v>
      </c>
      <c r="D1260" s="96">
        <v>350000</v>
      </c>
      <c r="E1260" s="92">
        <f t="shared" si="22"/>
        <v>9.375E-2</v>
      </c>
      <c r="F1260" s="98" t="s">
        <v>5097</v>
      </c>
      <c r="G1260" s="99" t="s">
        <v>5198</v>
      </c>
      <c r="H1260" s="73">
        <v>1</v>
      </c>
      <c r="I1260" s="94" t="s">
        <v>2571</v>
      </c>
      <c r="J1260" s="59" t="str">
        <f t="shared" si="21"/>
        <v>50.12</v>
      </c>
    </row>
    <row r="1261" spans="1:10" ht="46.5" outlineLevel="1" x14ac:dyDescent="0.25">
      <c r="A1261" s="101" t="s">
        <v>6443</v>
      </c>
      <c r="B1261" s="97" t="s">
        <v>2568</v>
      </c>
      <c r="C1261" s="96">
        <v>375000</v>
      </c>
      <c r="D1261" s="96">
        <v>400000</v>
      </c>
      <c r="E1261" s="92">
        <f t="shared" si="22"/>
        <v>6.6666666666666652E-2</v>
      </c>
      <c r="F1261" s="98" t="s">
        <v>5097</v>
      </c>
      <c r="G1261" s="99" t="s">
        <v>5198</v>
      </c>
      <c r="H1261" s="73">
        <v>1</v>
      </c>
      <c r="I1261" s="94" t="s">
        <v>2569</v>
      </c>
      <c r="J1261" s="59" t="str">
        <f t="shared" si="21"/>
        <v>50.13</v>
      </c>
    </row>
    <row r="1262" spans="1:10" ht="46.5" outlineLevel="1" x14ac:dyDescent="0.25">
      <c r="A1262" s="101" t="s">
        <v>6444</v>
      </c>
      <c r="B1262" s="97" t="s">
        <v>2566</v>
      </c>
      <c r="C1262" s="96">
        <v>410000</v>
      </c>
      <c r="D1262" s="96">
        <v>450000</v>
      </c>
      <c r="E1262" s="92">
        <f t="shared" si="22"/>
        <v>9.7560975609756184E-2</v>
      </c>
      <c r="F1262" s="98" t="s">
        <v>5097</v>
      </c>
      <c r="G1262" s="99" t="s">
        <v>5198</v>
      </c>
      <c r="H1262" s="73">
        <v>1</v>
      </c>
      <c r="I1262" s="94" t="s">
        <v>2567</v>
      </c>
      <c r="J1262" s="59" t="str">
        <f t="shared" si="21"/>
        <v>50.14</v>
      </c>
    </row>
    <row r="1263" spans="1:10" ht="46.5" outlineLevel="1" x14ac:dyDescent="0.25">
      <c r="A1263" s="101" t="s">
        <v>6445</v>
      </c>
      <c r="B1263" s="97" t="s">
        <v>2564</v>
      </c>
      <c r="C1263" s="96">
        <v>460000</v>
      </c>
      <c r="D1263" s="96">
        <v>500000</v>
      </c>
      <c r="E1263" s="92">
        <f t="shared" si="22"/>
        <v>8.6956521739130377E-2</v>
      </c>
      <c r="F1263" s="98" t="s">
        <v>5097</v>
      </c>
      <c r="G1263" s="99" t="s">
        <v>5198</v>
      </c>
      <c r="H1263" s="73">
        <v>1</v>
      </c>
      <c r="I1263" s="94" t="s">
        <v>2565</v>
      </c>
      <c r="J1263" s="59" t="str">
        <f t="shared" si="21"/>
        <v>50.15</v>
      </c>
    </row>
    <row r="1264" spans="1:10" ht="46.5" outlineLevel="1" x14ac:dyDescent="0.25">
      <c r="A1264" s="101" t="s">
        <v>6446</v>
      </c>
      <c r="B1264" s="97" t="s">
        <v>2562</v>
      </c>
      <c r="C1264" s="96">
        <v>36000</v>
      </c>
      <c r="D1264" s="96">
        <v>45000</v>
      </c>
      <c r="E1264" s="92">
        <f t="shared" si="22"/>
        <v>0.25</v>
      </c>
      <c r="F1264" s="98" t="s">
        <v>5097</v>
      </c>
      <c r="G1264" s="99" t="s">
        <v>5198</v>
      </c>
      <c r="H1264" s="73">
        <v>1</v>
      </c>
      <c r="I1264" s="94" t="s">
        <v>2563</v>
      </c>
      <c r="J1264" s="59" t="str">
        <f t="shared" si="21"/>
        <v>50.16</v>
      </c>
    </row>
    <row r="1265" spans="1:10" ht="46.5" outlineLevel="1" x14ac:dyDescent="0.25">
      <c r="A1265" s="101" t="s">
        <v>6447</v>
      </c>
      <c r="B1265" s="97" t="s">
        <v>2560</v>
      </c>
      <c r="C1265" s="96">
        <v>205000</v>
      </c>
      <c r="D1265" s="96">
        <v>240000</v>
      </c>
      <c r="E1265" s="92">
        <f t="shared" si="22"/>
        <v>0.1707317073170731</v>
      </c>
      <c r="F1265" s="98" t="s">
        <v>5097</v>
      </c>
      <c r="G1265" s="99" t="s">
        <v>5198</v>
      </c>
      <c r="H1265" s="73">
        <v>1</v>
      </c>
      <c r="I1265" s="94" t="s">
        <v>2561</v>
      </c>
      <c r="J1265" s="59" t="str">
        <f t="shared" si="21"/>
        <v>50.17</v>
      </c>
    </row>
    <row r="1266" spans="1:10" ht="46.5" outlineLevel="1" x14ac:dyDescent="0.25">
      <c r="A1266" s="101" t="s">
        <v>6448</v>
      </c>
      <c r="B1266" s="97" t="s">
        <v>2558</v>
      </c>
      <c r="C1266" s="96">
        <v>40000</v>
      </c>
      <c r="D1266" s="96">
        <v>45000</v>
      </c>
      <c r="E1266" s="92">
        <f t="shared" si="22"/>
        <v>0.125</v>
      </c>
      <c r="F1266" s="98" t="s">
        <v>5199</v>
      </c>
      <c r="G1266" s="99" t="s">
        <v>5198</v>
      </c>
      <c r="H1266" s="73">
        <v>1</v>
      </c>
      <c r="I1266" s="94" t="s">
        <v>2559</v>
      </c>
      <c r="J1266" s="59" t="str">
        <f t="shared" si="21"/>
        <v>50.18</v>
      </c>
    </row>
    <row r="1267" spans="1:10" ht="23.25" outlineLevel="1" x14ac:dyDescent="0.25">
      <c r="A1267" s="101" t="s">
        <v>6449</v>
      </c>
      <c r="B1267" s="97" t="s">
        <v>2556</v>
      </c>
      <c r="C1267" s="96">
        <v>280000</v>
      </c>
      <c r="D1267" s="96">
        <v>300000</v>
      </c>
      <c r="E1267" s="92">
        <f t="shared" si="22"/>
        <v>7.1428571428571397E-2</v>
      </c>
      <c r="F1267" s="98" t="s">
        <v>5097</v>
      </c>
      <c r="G1267" s="99" t="s">
        <v>5198</v>
      </c>
      <c r="H1267" s="73">
        <v>1</v>
      </c>
      <c r="I1267" s="94" t="s">
        <v>2557</v>
      </c>
      <c r="J1267" s="59" t="str">
        <f t="shared" si="21"/>
        <v>50.19</v>
      </c>
    </row>
    <row r="1268" spans="1:10" ht="46.5" outlineLevel="1" x14ac:dyDescent="0.25">
      <c r="A1268" s="101" t="s">
        <v>6450</v>
      </c>
      <c r="B1268" s="97" t="s">
        <v>2554</v>
      </c>
      <c r="C1268" s="96">
        <v>320000</v>
      </c>
      <c r="D1268" s="96">
        <v>340000</v>
      </c>
      <c r="E1268" s="92">
        <f t="shared" si="22"/>
        <v>6.25E-2</v>
      </c>
      <c r="F1268" s="98" t="s">
        <v>5097</v>
      </c>
      <c r="G1268" s="99" t="s">
        <v>5198</v>
      </c>
      <c r="H1268" s="73">
        <v>1</v>
      </c>
      <c r="I1268" s="94" t="s">
        <v>2555</v>
      </c>
      <c r="J1268" s="59" t="str">
        <f t="shared" si="21"/>
        <v>50.20</v>
      </c>
    </row>
    <row r="1269" spans="1:10" ht="46.5" outlineLevel="1" x14ac:dyDescent="0.25">
      <c r="A1269" s="101" t="s">
        <v>6451</v>
      </c>
      <c r="B1269" s="97" t="s">
        <v>2552</v>
      </c>
      <c r="C1269" s="96">
        <v>34000</v>
      </c>
      <c r="D1269" s="96">
        <v>35000</v>
      </c>
      <c r="E1269" s="92">
        <f t="shared" si="22"/>
        <v>2.9411764705882248E-2</v>
      </c>
      <c r="F1269" s="98" t="s">
        <v>5097</v>
      </c>
      <c r="G1269" s="99" t="s">
        <v>5198</v>
      </c>
      <c r="H1269" s="73">
        <v>1</v>
      </c>
      <c r="I1269" s="94" t="s">
        <v>2553</v>
      </c>
      <c r="J1269" s="59" t="str">
        <f t="shared" si="21"/>
        <v>50.21</v>
      </c>
    </row>
    <row r="1270" spans="1:10" ht="46.5" outlineLevel="1" x14ac:dyDescent="0.25">
      <c r="A1270" s="101" t="s">
        <v>6452</v>
      </c>
      <c r="B1270" s="97" t="s">
        <v>2550</v>
      </c>
      <c r="C1270" s="96">
        <v>140000</v>
      </c>
      <c r="D1270" s="96">
        <v>150000</v>
      </c>
      <c r="E1270" s="92">
        <f t="shared" si="22"/>
        <v>7.1428571428571397E-2</v>
      </c>
      <c r="F1270" s="98" t="s">
        <v>5199</v>
      </c>
      <c r="G1270" s="99" t="s">
        <v>5198</v>
      </c>
      <c r="H1270" s="73">
        <v>1</v>
      </c>
      <c r="I1270" s="94" t="s">
        <v>2551</v>
      </c>
      <c r="J1270" s="59" t="str">
        <f t="shared" si="21"/>
        <v>50.22</v>
      </c>
    </row>
    <row r="1271" spans="1:10" ht="46.5" outlineLevel="1" x14ac:dyDescent="0.25">
      <c r="A1271" s="101" t="s">
        <v>6453</v>
      </c>
      <c r="B1271" s="97" t="s">
        <v>2548</v>
      </c>
      <c r="C1271" s="96">
        <v>40000</v>
      </c>
      <c r="D1271" s="96">
        <v>50000</v>
      </c>
      <c r="E1271" s="92">
        <f t="shared" si="22"/>
        <v>0.25</v>
      </c>
      <c r="F1271" s="98" t="s">
        <v>5097</v>
      </c>
      <c r="G1271" s="99" t="s">
        <v>5198</v>
      </c>
      <c r="H1271" s="73">
        <v>1</v>
      </c>
      <c r="I1271" s="94" t="s">
        <v>2549</v>
      </c>
      <c r="J1271" s="59" t="str">
        <f t="shared" si="21"/>
        <v>50.23</v>
      </c>
    </row>
    <row r="1272" spans="1:10" ht="23.25" outlineLevel="1" x14ac:dyDescent="0.25">
      <c r="A1272" s="101" t="s">
        <v>6454</v>
      </c>
      <c r="B1272" s="97" t="s">
        <v>2546</v>
      </c>
      <c r="C1272" s="96">
        <v>110000</v>
      </c>
      <c r="D1272" s="96">
        <v>120000</v>
      </c>
      <c r="E1272" s="92">
        <f t="shared" si="22"/>
        <v>9.0909090909090828E-2</v>
      </c>
      <c r="F1272" s="98" t="s">
        <v>5097</v>
      </c>
      <c r="G1272" s="99" t="s">
        <v>5198</v>
      </c>
      <c r="H1272" s="73">
        <v>1</v>
      </c>
      <c r="I1272" s="94" t="s">
        <v>2547</v>
      </c>
      <c r="J1272" s="59" t="str">
        <f t="shared" si="21"/>
        <v>50.24</v>
      </c>
    </row>
    <row r="1273" spans="1:10" ht="46.5" outlineLevel="1" x14ac:dyDescent="0.25">
      <c r="A1273" s="101" t="s">
        <v>6455</v>
      </c>
      <c r="B1273" s="97" t="s">
        <v>2544</v>
      </c>
      <c r="C1273" s="96">
        <v>165000</v>
      </c>
      <c r="D1273" s="96">
        <v>175000</v>
      </c>
      <c r="E1273" s="92">
        <f t="shared" si="22"/>
        <v>6.0606060606060552E-2</v>
      </c>
      <c r="F1273" s="98" t="s">
        <v>5097</v>
      </c>
      <c r="G1273" s="99" t="s">
        <v>5198</v>
      </c>
      <c r="H1273" s="73">
        <v>1</v>
      </c>
      <c r="I1273" s="94" t="s">
        <v>2545</v>
      </c>
      <c r="J1273" s="59" t="str">
        <f t="shared" si="21"/>
        <v>50.25</v>
      </c>
    </row>
    <row r="1274" spans="1:10" ht="46.5" outlineLevel="1" x14ac:dyDescent="0.25">
      <c r="A1274" s="101" t="s">
        <v>6456</v>
      </c>
      <c r="B1274" s="97" t="s">
        <v>2542</v>
      </c>
      <c r="C1274" s="96">
        <v>220000</v>
      </c>
      <c r="D1274" s="96">
        <v>230000</v>
      </c>
      <c r="E1274" s="92">
        <f t="shared" si="22"/>
        <v>4.5454545454545414E-2</v>
      </c>
      <c r="F1274" s="98" t="s">
        <v>5097</v>
      </c>
      <c r="G1274" s="99" t="s">
        <v>5198</v>
      </c>
      <c r="H1274" s="73">
        <v>1</v>
      </c>
      <c r="I1274" s="94" t="s">
        <v>2543</v>
      </c>
      <c r="J1274" s="59" t="str">
        <f t="shared" si="21"/>
        <v>50.26</v>
      </c>
    </row>
    <row r="1275" spans="1:10" ht="46.5" outlineLevel="1" x14ac:dyDescent="0.25">
      <c r="A1275" s="101" t="s">
        <v>6457</v>
      </c>
      <c r="B1275" s="97" t="s">
        <v>2540</v>
      </c>
      <c r="C1275" s="96">
        <v>200000</v>
      </c>
      <c r="D1275" s="96">
        <v>250000</v>
      </c>
      <c r="E1275" s="92">
        <f t="shared" si="22"/>
        <v>0.25</v>
      </c>
      <c r="F1275" s="98" t="s">
        <v>5097</v>
      </c>
      <c r="G1275" s="99" t="s">
        <v>5198</v>
      </c>
      <c r="H1275" s="73">
        <v>1</v>
      </c>
      <c r="I1275" s="94" t="s">
        <v>2541</v>
      </c>
      <c r="J1275" s="59" t="str">
        <f t="shared" si="21"/>
        <v>50.27</v>
      </c>
    </row>
    <row r="1276" spans="1:10" ht="46.5" outlineLevel="1" x14ac:dyDescent="0.25">
      <c r="A1276" s="101" t="s">
        <v>6458</v>
      </c>
      <c r="B1276" s="97" t="s">
        <v>2538</v>
      </c>
      <c r="C1276" s="96">
        <v>260000</v>
      </c>
      <c r="D1276" s="96">
        <v>310000</v>
      </c>
      <c r="E1276" s="92">
        <f t="shared" si="22"/>
        <v>0.19230769230769229</v>
      </c>
      <c r="F1276" s="98" t="s">
        <v>5097</v>
      </c>
      <c r="G1276" s="99" t="s">
        <v>5198</v>
      </c>
      <c r="H1276" s="73">
        <v>1</v>
      </c>
      <c r="I1276" s="94" t="s">
        <v>2539</v>
      </c>
      <c r="J1276" s="59" t="str">
        <f t="shared" si="21"/>
        <v>50.28</v>
      </c>
    </row>
    <row r="1277" spans="1:10" ht="46.5" outlineLevel="1" x14ac:dyDescent="0.25">
      <c r="A1277" s="101" t="s">
        <v>6459</v>
      </c>
      <c r="B1277" s="97" t="s">
        <v>2536</v>
      </c>
      <c r="C1277" s="96">
        <v>280000</v>
      </c>
      <c r="D1277" s="96">
        <v>320000</v>
      </c>
      <c r="E1277" s="92">
        <f t="shared" si="22"/>
        <v>0.14285714285714279</v>
      </c>
      <c r="F1277" s="98" t="s">
        <v>5097</v>
      </c>
      <c r="G1277" s="99" t="s">
        <v>5198</v>
      </c>
      <c r="H1277" s="73">
        <v>1</v>
      </c>
      <c r="I1277" s="94" t="s">
        <v>2537</v>
      </c>
      <c r="J1277" s="59" t="str">
        <f t="shared" si="21"/>
        <v>50.29</v>
      </c>
    </row>
    <row r="1278" spans="1:10" ht="46.5" outlineLevel="1" x14ac:dyDescent="0.25">
      <c r="A1278" s="101" t="s">
        <v>6460</v>
      </c>
      <c r="B1278" s="97" t="s">
        <v>2534</v>
      </c>
      <c r="C1278" s="96">
        <v>330000</v>
      </c>
      <c r="D1278" s="96">
        <v>370000</v>
      </c>
      <c r="E1278" s="92">
        <f t="shared" si="22"/>
        <v>0.1212121212121211</v>
      </c>
      <c r="F1278" s="98" t="s">
        <v>5097</v>
      </c>
      <c r="G1278" s="99" t="s">
        <v>5198</v>
      </c>
      <c r="H1278" s="73">
        <v>1</v>
      </c>
      <c r="I1278" s="94" t="s">
        <v>2535</v>
      </c>
      <c r="J1278" s="59" t="str">
        <f t="shared" si="21"/>
        <v>50.30</v>
      </c>
    </row>
    <row r="1279" spans="1:10" ht="46.5" outlineLevel="1" x14ac:dyDescent="0.25">
      <c r="A1279" s="101" t="s">
        <v>6461</v>
      </c>
      <c r="B1279" s="97" t="s">
        <v>2532</v>
      </c>
      <c r="C1279" s="96">
        <v>330000</v>
      </c>
      <c r="D1279" s="96">
        <v>380000</v>
      </c>
      <c r="E1279" s="92">
        <f t="shared" si="22"/>
        <v>0.1515151515151516</v>
      </c>
      <c r="F1279" s="98" t="s">
        <v>5097</v>
      </c>
      <c r="G1279" s="99" t="s">
        <v>5198</v>
      </c>
      <c r="H1279" s="73">
        <v>1</v>
      </c>
      <c r="I1279" s="94" t="s">
        <v>2533</v>
      </c>
      <c r="J1279" s="59" t="str">
        <f t="shared" si="21"/>
        <v>50.31</v>
      </c>
    </row>
    <row r="1280" spans="1:10" ht="46.5" outlineLevel="1" x14ac:dyDescent="0.25">
      <c r="A1280" s="101" t="s">
        <v>6462</v>
      </c>
      <c r="B1280" s="97" t="s">
        <v>2530</v>
      </c>
      <c r="C1280" s="96">
        <v>380000</v>
      </c>
      <c r="D1280" s="96">
        <v>430000</v>
      </c>
      <c r="E1280" s="92">
        <f t="shared" si="22"/>
        <v>0.13157894736842102</v>
      </c>
      <c r="F1280" s="98" t="s">
        <v>5097</v>
      </c>
      <c r="G1280" s="99" t="s">
        <v>5198</v>
      </c>
      <c r="H1280" s="73">
        <v>1</v>
      </c>
      <c r="I1280" s="94" t="s">
        <v>2531</v>
      </c>
      <c r="J1280" s="59" t="str">
        <f t="shared" si="21"/>
        <v>50.32</v>
      </c>
    </row>
    <row r="1281" spans="1:10" ht="46.5" outlineLevel="1" x14ac:dyDescent="0.25">
      <c r="A1281" s="101" t="s">
        <v>6463</v>
      </c>
      <c r="B1281" s="97" t="s">
        <v>2528</v>
      </c>
      <c r="C1281" s="96">
        <v>50000</v>
      </c>
      <c r="D1281" s="96">
        <v>55000</v>
      </c>
      <c r="E1281" s="92">
        <f t="shared" si="22"/>
        <v>0.10000000000000009</v>
      </c>
      <c r="F1281" s="98" t="s">
        <v>5097</v>
      </c>
      <c r="G1281" s="99" t="s">
        <v>5198</v>
      </c>
      <c r="H1281" s="73">
        <v>1</v>
      </c>
      <c r="I1281" s="94" t="s">
        <v>2529</v>
      </c>
      <c r="J1281" s="59" t="str">
        <f t="shared" si="21"/>
        <v>50.33</v>
      </c>
    </row>
    <row r="1282" spans="1:10" ht="46.5" outlineLevel="1" x14ac:dyDescent="0.25">
      <c r="A1282" s="101" t="s">
        <v>6464</v>
      </c>
      <c r="B1282" s="97" t="s">
        <v>2526</v>
      </c>
      <c r="C1282" s="96">
        <v>50000</v>
      </c>
      <c r="D1282" s="96">
        <v>60000</v>
      </c>
      <c r="E1282" s="92">
        <f t="shared" si="22"/>
        <v>0.19999999999999996</v>
      </c>
      <c r="F1282" s="98" t="s">
        <v>5097</v>
      </c>
      <c r="G1282" s="99" t="s">
        <v>5198</v>
      </c>
      <c r="H1282" s="73">
        <v>1</v>
      </c>
      <c r="I1282" s="94" t="s">
        <v>2527</v>
      </c>
      <c r="J1282" s="59" t="str">
        <f t="shared" si="21"/>
        <v>50.34</v>
      </c>
    </row>
    <row r="1283" spans="1:10" ht="23.25" outlineLevel="1" x14ac:dyDescent="0.25">
      <c r="A1283" s="101" t="s">
        <v>6465</v>
      </c>
      <c r="B1283" s="97" t="s">
        <v>2524</v>
      </c>
      <c r="C1283" s="96">
        <v>80000</v>
      </c>
      <c r="D1283" s="96">
        <v>100000</v>
      </c>
      <c r="E1283" s="92">
        <f t="shared" si="22"/>
        <v>0.25</v>
      </c>
      <c r="F1283" s="98" t="s">
        <v>5097</v>
      </c>
      <c r="G1283" s="99" t="s">
        <v>5198</v>
      </c>
      <c r="H1283" s="73">
        <v>1</v>
      </c>
      <c r="I1283" s="94" t="s">
        <v>2525</v>
      </c>
      <c r="J1283" s="59" t="str">
        <f t="shared" si="21"/>
        <v>50.35</v>
      </c>
    </row>
    <row r="1284" spans="1:10" ht="23.25" outlineLevel="1" x14ac:dyDescent="0.25">
      <c r="A1284" s="101" t="s">
        <v>6466</v>
      </c>
      <c r="B1284" s="97" t="s">
        <v>2522</v>
      </c>
      <c r="C1284" s="96">
        <v>20000</v>
      </c>
      <c r="D1284" s="96">
        <v>22000</v>
      </c>
      <c r="E1284" s="92">
        <f t="shared" si="22"/>
        <v>0.10000000000000009</v>
      </c>
      <c r="F1284" s="98" t="s">
        <v>5097</v>
      </c>
      <c r="G1284" s="99" t="s">
        <v>5198</v>
      </c>
      <c r="H1284" s="73">
        <v>1</v>
      </c>
      <c r="I1284" s="94" t="s">
        <v>2523</v>
      </c>
      <c r="J1284" s="59" t="str">
        <f t="shared" si="21"/>
        <v>50.36</v>
      </c>
    </row>
    <row r="1285" spans="1:10" ht="23.25" outlineLevel="1" x14ac:dyDescent="0.25">
      <c r="A1285" s="101" t="s">
        <v>6467</v>
      </c>
      <c r="B1285" s="97" t="s">
        <v>2520</v>
      </c>
      <c r="C1285" s="96">
        <v>30000</v>
      </c>
      <c r="D1285" s="96">
        <v>35000</v>
      </c>
      <c r="E1285" s="92">
        <f t="shared" si="22"/>
        <v>0.16666666666666674</v>
      </c>
      <c r="F1285" s="98" t="s">
        <v>5097</v>
      </c>
      <c r="G1285" s="99" t="s">
        <v>5198</v>
      </c>
      <c r="H1285" s="73">
        <v>1</v>
      </c>
      <c r="I1285" s="94" t="s">
        <v>2521</v>
      </c>
      <c r="J1285" s="59" t="str">
        <f t="shared" si="21"/>
        <v>50.37</v>
      </c>
    </row>
    <row r="1286" spans="1:10" ht="23.25" outlineLevel="1" x14ac:dyDescent="0.25">
      <c r="A1286" s="101" t="s">
        <v>6468</v>
      </c>
      <c r="B1286" s="97" t="s">
        <v>2518</v>
      </c>
      <c r="C1286" s="96">
        <v>180000</v>
      </c>
      <c r="D1286" s="96">
        <v>185000</v>
      </c>
      <c r="E1286" s="92">
        <f t="shared" si="22"/>
        <v>2.7777777777777679E-2</v>
      </c>
      <c r="F1286" s="98" t="s">
        <v>5097</v>
      </c>
      <c r="G1286" s="99" t="s">
        <v>5198</v>
      </c>
      <c r="H1286" s="73">
        <v>1</v>
      </c>
      <c r="I1286" s="94" t="s">
        <v>2519</v>
      </c>
      <c r="J1286" s="59" t="str">
        <f t="shared" si="21"/>
        <v>50.38</v>
      </c>
    </row>
    <row r="1287" spans="1:10" ht="23.25" outlineLevel="1" x14ac:dyDescent="0.25">
      <c r="A1287" s="101" t="s">
        <v>6469</v>
      </c>
      <c r="B1287" s="97" t="s">
        <v>2516</v>
      </c>
      <c r="C1287" s="96">
        <v>250000</v>
      </c>
      <c r="D1287" s="96">
        <v>255000</v>
      </c>
      <c r="E1287" s="92">
        <f t="shared" si="22"/>
        <v>2.0000000000000018E-2</v>
      </c>
      <c r="F1287" s="98" t="s">
        <v>5097</v>
      </c>
      <c r="G1287" s="99" t="s">
        <v>5198</v>
      </c>
      <c r="H1287" s="73">
        <v>1</v>
      </c>
      <c r="I1287" s="94" t="s">
        <v>2517</v>
      </c>
      <c r="J1287" s="59" t="str">
        <f t="shared" ref="J1287:J1350" si="23">A1287</f>
        <v>50.39</v>
      </c>
    </row>
    <row r="1288" spans="1:10" ht="23.25" outlineLevel="1" x14ac:dyDescent="0.25">
      <c r="A1288" s="101" t="s">
        <v>6470</v>
      </c>
      <c r="B1288" s="97" t="s">
        <v>2514</v>
      </c>
      <c r="C1288" s="96">
        <v>28000</v>
      </c>
      <c r="D1288" s="96">
        <v>30000</v>
      </c>
      <c r="E1288" s="92">
        <f t="shared" si="22"/>
        <v>7.1428571428571397E-2</v>
      </c>
      <c r="F1288" s="98" t="s">
        <v>5097</v>
      </c>
      <c r="G1288" s="99" t="s">
        <v>5198</v>
      </c>
      <c r="H1288" s="73">
        <v>1</v>
      </c>
      <c r="I1288" s="94" t="s">
        <v>2515</v>
      </c>
      <c r="J1288" s="59" t="str">
        <f t="shared" si="23"/>
        <v>50.40</v>
      </c>
    </row>
    <row r="1289" spans="1:10" ht="23.25" outlineLevel="1" x14ac:dyDescent="0.25">
      <c r="A1289" s="101" t="s">
        <v>6471</v>
      </c>
      <c r="B1289" s="97" t="s">
        <v>2512</v>
      </c>
      <c r="C1289" s="96">
        <v>28000</v>
      </c>
      <c r="D1289" s="96">
        <v>30000</v>
      </c>
      <c r="E1289" s="92">
        <f t="shared" si="22"/>
        <v>7.1428571428571397E-2</v>
      </c>
      <c r="F1289" s="98" t="s">
        <v>5097</v>
      </c>
      <c r="G1289" s="99" t="s">
        <v>5198</v>
      </c>
      <c r="H1289" s="73">
        <v>1</v>
      </c>
      <c r="I1289" s="94" t="s">
        <v>2513</v>
      </c>
      <c r="J1289" s="59" t="str">
        <f t="shared" si="23"/>
        <v>50.41</v>
      </c>
    </row>
    <row r="1290" spans="1:10" hidden="1" outlineLevel="1" x14ac:dyDescent="0.25">
      <c r="A1290" s="71" t="s">
        <v>6472</v>
      </c>
      <c r="B1290" s="76" t="s">
        <v>2510</v>
      </c>
      <c r="C1290" s="54">
        <v>14000</v>
      </c>
      <c r="D1290" s="54"/>
      <c r="E1290" s="51"/>
      <c r="F1290" s="55"/>
      <c r="G1290" s="56"/>
      <c r="I1290" s="53" t="s">
        <v>2511</v>
      </c>
      <c r="J1290" s="59" t="str">
        <f t="shared" si="23"/>
        <v>50.42</v>
      </c>
    </row>
    <row r="1291" spans="1:10" hidden="1" outlineLevel="1" x14ac:dyDescent="0.25">
      <c r="A1291" s="71" t="s">
        <v>6473</v>
      </c>
      <c r="B1291" s="76" t="s">
        <v>2508</v>
      </c>
      <c r="C1291" s="54">
        <v>12000</v>
      </c>
      <c r="D1291" s="54"/>
      <c r="E1291" s="51"/>
      <c r="F1291" s="55"/>
      <c r="G1291" s="56"/>
      <c r="I1291" s="53" t="s">
        <v>2509</v>
      </c>
      <c r="J1291" s="59" t="str">
        <f t="shared" si="23"/>
        <v>50.43</v>
      </c>
    </row>
    <row r="1292" spans="1:10" hidden="1" outlineLevel="1" x14ac:dyDescent="0.25">
      <c r="A1292" s="71" t="s">
        <v>6474</v>
      </c>
      <c r="B1292" s="76" t="s">
        <v>2506</v>
      </c>
      <c r="C1292" s="54">
        <v>40000</v>
      </c>
      <c r="D1292" s="54"/>
      <c r="E1292" s="51"/>
      <c r="F1292" s="55"/>
      <c r="G1292" s="56"/>
      <c r="I1292" s="53" t="s">
        <v>2507</v>
      </c>
      <c r="J1292" s="59" t="str">
        <f t="shared" si="23"/>
        <v>50.44</v>
      </c>
    </row>
    <row r="1293" spans="1:10" hidden="1" outlineLevel="1" x14ac:dyDescent="0.25">
      <c r="A1293" s="71" t="s">
        <v>6475</v>
      </c>
      <c r="B1293" s="76" t="s">
        <v>2504</v>
      </c>
      <c r="C1293" s="54">
        <v>50000</v>
      </c>
      <c r="D1293" s="54"/>
      <c r="E1293" s="51"/>
      <c r="F1293" s="55"/>
      <c r="G1293" s="56"/>
      <c r="I1293" s="53" t="s">
        <v>2505</v>
      </c>
      <c r="J1293" s="59" t="str">
        <f t="shared" si="23"/>
        <v>50.45</v>
      </c>
    </row>
    <row r="1294" spans="1:10" hidden="1" outlineLevel="1" x14ac:dyDescent="0.25">
      <c r="A1294" s="71" t="s">
        <v>6476</v>
      </c>
      <c r="B1294" s="76" t="s">
        <v>2502</v>
      </c>
      <c r="C1294" s="54">
        <v>100000</v>
      </c>
      <c r="D1294" s="54"/>
      <c r="E1294" s="51"/>
      <c r="F1294" s="55"/>
      <c r="G1294" s="56"/>
      <c r="I1294" s="53" t="s">
        <v>2503</v>
      </c>
      <c r="J1294" s="59" t="str">
        <f t="shared" si="23"/>
        <v>50.46</v>
      </c>
    </row>
    <row r="1295" spans="1:10" hidden="1" outlineLevel="1" x14ac:dyDescent="0.25">
      <c r="A1295" s="71" t="s">
        <v>6477</v>
      </c>
      <c r="B1295" s="76" t="s">
        <v>2500</v>
      </c>
      <c r="C1295" s="54">
        <v>22000</v>
      </c>
      <c r="D1295" s="54"/>
      <c r="E1295" s="51"/>
      <c r="F1295" s="55"/>
      <c r="G1295" s="56"/>
      <c r="I1295" s="53" t="s">
        <v>2501</v>
      </c>
      <c r="J1295" s="59" t="str">
        <f t="shared" si="23"/>
        <v>50.47</v>
      </c>
    </row>
    <row r="1296" spans="1:10" ht="22.5" hidden="1" collapsed="1" x14ac:dyDescent="0.25">
      <c r="A1296" s="71"/>
      <c r="B1296" s="102" t="s">
        <v>6478</v>
      </c>
      <c r="C1296" s="50"/>
      <c r="D1296" s="54"/>
      <c r="E1296" s="51"/>
      <c r="F1296" s="55"/>
      <c r="G1296" s="56"/>
      <c r="I1296" s="53"/>
      <c r="J1296" s="59">
        <f t="shared" si="23"/>
        <v>0</v>
      </c>
    </row>
    <row r="1297" spans="1:10" ht="40.5" hidden="1" outlineLevel="1" x14ac:dyDescent="0.25">
      <c r="A1297" s="71" t="s">
        <v>6479</v>
      </c>
      <c r="B1297" s="76" t="s">
        <v>2497</v>
      </c>
      <c r="C1297" s="54">
        <v>4000</v>
      </c>
      <c r="D1297" s="54"/>
      <c r="E1297" s="51"/>
      <c r="F1297" s="55"/>
      <c r="G1297" s="56"/>
      <c r="I1297" s="53" t="s">
        <v>2498</v>
      </c>
      <c r="J1297" s="59" t="str">
        <f t="shared" si="23"/>
        <v>51.1</v>
      </c>
    </row>
    <row r="1298" spans="1:10" hidden="1" outlineLevel="1" x14ac:dyDescent="0.25">
      <c r="A1298" s="71" t="s">
        <v>6480</v>
      </c>
      <c r="B1298" s="76" t="s">
        <v>2495</v>
      </c>
      <c r="C1298" s="54">
        <v>10000</v>
      </c>
      <c r="D1298" s="54"/>
      <c r="E1298" s="51"/>
      <c r="F1298" s="55"/>
      <c r="G1298" s="56"/>
      <c r="I1298" s="53" t="s">
        <v>2496</v>
      </c>
      <c r="J1298" s="59" t="str">
        <f t="shared" si="23"/>
        <v>51.2</v>
      </c>
    </row>
    <row r="1299" spans="1:10" hidden="1" outlineLevel="1" x14ac:dyDescent="0.25">
      <c r="A1299" s="71" t="s">
        <v>6481</v>
      </c>
      <c r="B1299" s="76" t="s">
        <v>2493</v>
      </c>
      <c r="C1299" s="54">
        <v>1300</v>
      </c>
      <c r="D1299" s="54"/>
      <c r="E1299" s="51"/>
      <c r="F1299" s="55"/>
      <c r="G1299" s="56"/>
      <c r="I1299" s="53" t="s">
        <v>2494</v>
      </c>
      <c r="J1299" s="59" t="str">
        <f t="shared" si="23"/>
        <v>51.3</v>
      </c>
    </row>
    <row r="1300" spans="1:10" hidden="1" outlineLevel="1" x14ac:dyDescent="0.25">
      <c r="A1300" s="71" t="s">
        <v>6482</v>
      </c>
      <c r="B1300" s="76" t="s">
        <v>2491</v>
      </c>
      <c r="C1300" s="54">
        <v>1400</v>
      </c>
      <c r="D1300" s="54"/>
      <c r="E1300" s="51"/>
      <c r="F1300" s="55"/>
      <c r="G1300" s="56"/>
      <c r="I1300" s="53" t="s">
        <v>2492</v>
      </c>
      <c r="J1300" s="59" t="str">
        <f t="shared" si="23"/>
        <v>51.4</v>
      </c>
    </row>
    <row r="1301" spans="1:10" hidden="1" outlineLevel="1" x14ac:dyDescent="0.25">
      <c r="A1301" s="71" t="s">
        <v>6483</v>
      </c>
      <c r="B1301" s="76" t="s">
        <v>2489</v>
      </c>
      <c r="C1301" s="54">
        <v>7000</v>
      </c>
      <c r="D1301" s="54"/>
      <c r="E1301" s="51"/>
      <c r="F1301" s="55"/>
      <c r="G1301" s="56"/>
      <c r="I1301" s="53" t="s">
        <v>2490</v>
      </c>
      <c r="J1301" s="59" t="str">
        <f t="shared" si="23"/>
        <v>51.5</v>
      </c>
    </row>
    <row r="1302" spans="1:10" hidden="1" outlineLevel="1" x14ac:dyDescent="0.25">
      <c r="A1302" s="71" t="s">
        <v>6484</v>
      </c>
      <c r="B1302" s="76" t="s">
        <v>2487</v>
      </c>
      <c r="C1302" s="54">
        <v>2000</v>
      </c>
      <c r="D1302" s="54"/>
      <c r="E1302" s="51"/>
      <c r="F1302" s="55"/>
      <c r="G1302" s="56"/>
      <c r="I1302" s="53" t="s">
        <v>2488</v>
      </c>
      <c r="J1302" s="59" t="str">
        <f t="shared" si="23"/>
        <v>51.6</v>
      </c>
    </row>
    <row r="1303" spans="1:10" ht="22.5" hidden="1" collapsed="1" x14ac:dyDescent="0.25">
      <c r="A1303" s="71"/>
      <c r="B1303" s="102" t="s">
        <v>6485</v>
      </c>
      <c r="C1303" s="50"/>
      <c r="D1303" s="54"/>
      <c r="E1303" s="51"/>
      <c r="F1303" s="55"/>
      <c r="G1303" s="56"/>
      <c r="I1303" s="53"/>
      <c r="J1303" s="59">
        <f t="shared" si="23"/>
        <v>0</v>
      </c>
    </row>
    <row r="1304" spans="1:10" ht="40.5" hidden="1" outlineLevel="1" x14ac:dyDescent="0.25">
      <c r="A1304" s="71" t="s">
        <v>6486</v>
      </c>
      <c r="B1304" s="76" t="s">
        <v>2484</v>
      </c>
      <c r="C1304" s="54">
        <v>2300</v>
      </c>
      <c r="D1304" s="54"/>
      <c r="E1304" s="51"/>
      <c r="F1304" s="55"/>
      <c r="G1304" s="56"/>
      <c r="I1304" s="53" t="s">
        <v>2485</v>
      </c>
      <c r="J1304" s="59" t="str">
        <f t="shared" si="23"/>
        <v>52.1</v>
      </c>
    </row>
    <row r="1305" spans="1:10" hidden="1" outlineLevel="1" x14ac:dyDescent="0.25">
      <c r="A1305" s="71" t="s">
        <v>6487</v>
      </c>
      <c r="B1305" s="76" t="s">
        <v>2482</v>
      </c>
      <c r="C1305" s="54">
        <v>1400</v>
      </c>
      <c r="D1305" s="54"/>
      <c r="E1305" s="51"/>
      <c r="F1305" s="55"/>
      <c r="G1305" s="56"/>
      <c r="I1305" s="53" t="s">
        <v>2483</v>
      </c>
      <c r="J1305" s="59" t="str">
        <f t="shared" si="23"/>
        <v>52.2</v>
      </c>
    </row>
    <row r="1306" spans="1:10" hidden="1" outlineLevel="1" x14ac:dyDescent="0.25">
      <c r="A1306" s="71" t="s">
        <v>6488</v>
      </c>
      <c r="B1306" s="76" t="s">
        <v>2480</v>
      </c>
      <c r="C1306" s="54">
        <v>1400</v>
      </c>
      <c r="D1306" s="54"/>
      <c r="E1306" s="51"/>
      <c r="F1306" s="55"/>
      <c r="G1306" s="56"/>
      <c r="I1306" s="53" t="s">
        <v>2481</v>
      </c>
      <c r="J1306" s="59" t="str">
        <f t="shared" si="23"/>
        <v>52.3</v>
      </c>
    </row>
    <row r="1307" spans="1:10" hidden="1" outlineLevel="1" x14ac:dyDescent="0.25">
      <c r="A1307" s="71" t="s">
        <v>6489</v>
      </c>
      <c r="B1307" s="76" t="s">
        <v>2478</v>
      </c>
      <c r="C1307" s="54">
        <v>1400</v>
      </c>
      <c r="D1307" s="54"/>
      <c r="E1307" s="51"/>
      <c r="F1307" s="55"/>
      <c r="G1307" s="56"/>
      <c r="I1307" s="53" t="s">
        <v>2479</v>
      </c>
      <c r="J1307" s="59" t="str">
        <f t="shared" si="23"/>
        <v>52.4</v>
      </c>
    </row>
    <row r="1308" spans="1:10" hidden="1" outlineLevel="1" x14ac:dyDescent="0.25">
      <c r="A1308" s="71" t="s">
        <v>6490</v>
      </c>
      <c r="B1308" s="76" t="s">
        <v>2476</v>
      </c>
      <c r="C1308" s="54">
        <v>2300</v>
      </c>
      <c r="D1308" s="54"/>
      <c r="E1308" s="51"/>
      <c r="F1308" s="55"/>
      <c r="G1308" s="56"/>
      <c r="I1308" s="53" t="s">
        <v>2477</v>
      </c>
      <c r="J1308" s="59" t="str">
        <f t="shared" si="23"/>
        <v>52.5</v>
      </c>
    </row>
    <row r="1309" spans="1:10" hidden="1" outlineLevel="1" x14ac:dyDescent="0.25">
      <c r="A1309" s="71" t="s">
        <v>6491</v>
      </c>
      <c r="B1309" s="76" t="s">
        <v>2474</v>
      </c>
      <c r="C1309" s="54">
        <v>2800</v>
      </c>
      <c r="D1309" s="54"/>
      <c r="E1309" s="51"/>
      <c r="F1309" s="55"/>
      <c r="G1309" s="56"/>
      <c r="I1309" s="53" t="s">
        <v>2475</v>
      </c>
      <c r="J1309" s="59" t="str">
        <f t="shared" si="23"/>
        <v>52.6</v>
      </c>
    </row>
    <row r="1310" spans="1:10" hidden="1" outlineLevel="1" x14ac:dyDescent="0.25">
      <c r="A1310" s="71" t="s">
        <v>6492</v>
      </c>
      <c r="B1310" s="76" t="s">
        <v>2472</v>
      </c>
      <c r="C1310" s="54">
        <v>2800</v>
      </c>
      <c r="D1310" s="54"/>
      <c r="E1310" s="51"/>
      <c r="F1310" s="55"/>
      <c r="G1310" s="56"/>
      <c r="I1310" s="53" t="s">
        <v>2473</v>
      </c>
      <c r="J1310" s="59" t="str">
        <f t="shared" si="23"/>
        <v>52.7</v>
      </c>
    </row>
    <row r="1311" spans="1:10" hidden="1" outlineLevel="1" x14ac:dyDescent="0.25">
      <c r="A1311" s="71" t="s">
        <v>6493</v>
      </c>
      <c r="B1311" s="76" t="s">
        <v>2470</v>
      </c>
      <c r="C1311" s="54">
        <v>3000</v>
      </c>
      <c r="D1311" s="54"/>
      <c r="E1311" s="51"/>
      <c r="F1311" s="55"/>
      <c r="G1311" s="56"/>
      <c r="I1311" s="53" t="s">
        <v>2471</v>
      </c>
      <c r="J1311" s="59" t="str">
        <f t="shared" si="23"/>
        <v>52.8</v>
      </c>
    </row>
    <row r="1312" spans="1:10" hidden="1" outlineLevel="1" x14ac:dyDescent="0.25">
      <c r="A1312" s="71" t="s">
        <v>6494</v>
      </c>
      <c r="B1312" s="76" t="s">
        <v>2468</v>
      </c>
      <c r="C1312" s="54">
        <v>3000</v>
      </c>
      <c r="D1312" s="54"/>
      <c r="E1312" s="51"/>
      <c r="F1312" s="55"/>
      <c r="G1312" s="56"/>
      <c r="I1312" s="53" t="s">
        <v>2469</v>
      </c>
      <c r="J1312" s="59" t="str">
        <f t="shared" si="23"/>
        <v>52.9</v>
      </c>
    </row>
    <row r="1313" spans="1:10" hidden="1" outlineLevel="1" x14ac:dyDescent="0.25">
      <c r="A1313" s="71" t="s">
        <v>6495</v>
      </c>
      <c r="B1313" s="76" t="s">
        <v>2466</v>
      </c>
      <c r="C1313" s="54">
        <v>2500</v>
      </c>
      <c r="D1313" s="54"/>
      <c r="E1313" s="51"/>
      <c r="F1313" s="55"/>
      <c r="G1313" s="56"/>
      <c r="I1313" s="53" t="s">
        <v>2467</v>
      </c>
      <c r="J1313" s="59" t="str">
        <f t="shared" si="23"/>
        <v>52.10</v>
      </c>
    </row>
    <row r="1314" spans="1:10" hidden="1" outlineLevel="1" x14ac:dyDescent="0.25">
      <c r="A1314" s="71" t="s">
        <v>6496</v>
      </c>
      <c r="B1314" s="76" t="s">
        <v>2464</v>
      </c>
      <c r="C1314" s="54">
        <v>2000</v>
      </c>
      <c r="D1314" s="54"/>
      <c r="E1314" s="51"/>
      <c r="F1314" s="55"/>
      <c r="G1314" s="56"/>
      <c r="I1314" s="53" t="s">
        <v>2465</v>
      </c>
      <c r="J1314" s="59" t="str">
        <f t="shared" si="23"/>
        <v>52.11</v>
      </c>
    </row>
    <row r="1315" spans="1:10" hidden="1" outlineLevel="1" x14ac:dyDescent="0.25">
      <c r="A1315" s="71" t="s">
        <v>6497</v>
      </c>
      <c r="B1315" s="76" t="s">
        <v>2462</v>
      </c>
      <c r="C1315" s="54">
        <v>500</v>
      </c>
      <c r="D1315" s="54"/>
      <c r="E1315" s="51"/>
      <c r="F1315" s="55"/>
      <c r="G1315" s="56"/>
      <c r="I1315" s="53" t="s">
        <v>2463</v>
      </c>
      <c r="J1315" s="59" t="str">
        <f t="shared" si="23"/>
        <v>52.12</v>
      </c>
    </row>
    <row r="1316" spans="1:10" hidden="1" outlineLevel="1" x14ac:dyDescent="0.25">
      <c r="A1316" s="71" t="s">
        <v>6498</v>
      </c>
      <c r="B1316" s="76" t="s">
        <v>2460</v>
      </c>
      <c r="C1316" s="54">
        <v>1000</v>
      </c>
      <c r="D1316" s="54"/>
      <c r="E1316" s="51"/>
      <c r="F1316" s="55"/>
      <c r="G1316" s="56"/>
      <c r="I1316" s="53" t="s">
        <v>2461</v>
      </c>
      <c r="J1316" s="59" t="str">
        <f t="shared" si="23"/>
        <v>52.13</v>
      </c>
    </row>
    <row r="1317" spans="1:10" hidden="1" outlineLevel="1" x14ac:dyDescent="0.25">
      <c r="A1317" s="71" t="s">
        <v>6499</v>
      </c>
      <c r="B1317" s="76" t="s">
        <v>2458</v>
      </c>
      <c r="C1317" s="54">
        <v>1000</v>
      </c>
      <c r="D1317" s="54"/>
      <c r="E1317" s="51"/>
      <c r="F1317" s="55"/>
      <c r="G1317" s="56"/>
      <c r="I1317" s="53" t="s">
        <v>2459</v>
      </c>
      <c r="J1317" s="59" t="str">
        <f t="shared" si="23"/>
        <v>52.14</v>
      </c>
    </row>
    <row r="1318" spans="1:10" hidden="1" outlineLevel="1" x14ac:dyDescent="0.25">
      <c r="A1318" s="71" t="s">
        <v>6500</v>
      </c>
      <c r="B1318" s="76" t="s">
        <v>2456</v>
      </c>
      <c r="C1318" s="54">
        <v>800</v>
      </c>
      <c r="D1318" s="54"/>
      <c r="E1318" s="51"/>
      <c r="F1318" s="55"/>
      <c r="G1318" s="56"/>
      <c r="I1318" s="53" t="s">
        <v>2457</v>
      </c>
      <c r="J1318" s="59" t="str">
        <f t="shared" si="23"/>
        <v>52.15</v>
      </c>
    </row>
    <row r="1319" spans="1:10" hidden="1" outlineLevel="1" x14ac:dyDescent="0.25">
      <c r="A1319" s="71" t="s">
        <v>6501</v>
      </c>
      <c r="B1319" s="76" t="s">
        <v>2454</v>
      </c>
      <c r="C1319" s="54">
        <v>800</v>
      </c>
      <c r="D1319" s="54"/>
      <c r="E1319" s="51"/>
      <c r="F1319" s="55"/>
      <c r="G1319" s="56"/>
      <c r="I1319" s="53" t="s">
        <v>2455</v>
      </c>
      <c r="J1319" s="59" t="str">
        <f t="shared" si="23"/>
        <v>52.16</v>
      </c>
    </row>
    <row r="1320" spans="1:10" hidden="1" outlineLevel="1" x14ac:dyDescent="0.25">
      <c r="A1320" s="71" t="s">
        <v>6502</v>
      </c>
      <c r="B1320" s="76" t="s">
        <v>2452</v>
      </c>
      <c r="C1320" s="54">
        <v>800</v>
      </c>
      <c r="D1320" s="54"/>
      <c r="E1320" s="51"/>
      <c r="F1320" s="55"/>
      <c r="G1320" s="56"/>
      <c r="I1320" s="53" t="s">
        <v>2453</v>
      </c>
      <c r="J1320" s="59" t="str">
        <f t="shared" si="23"/>
        <v>52.17</v>
      </c>
    </row>
    <row r="1321" spans="1:10" ht="40.5" hidden="1" outlineLevel="1" x14ac:dyDescent="0.25">
      <c r="A1321" s="71" t="s">
        <v>6503</v>
      </c>
      <c r="B1321" s="76" t="s">
        <v>2450</v>
      </c>
      <c r="C1321" s="54">
        <v>800</v>
      </c>
      <c r="D1321" s="54"/>
      <c r="E1321" s="51"/>
      <c r="F1321" s="55"/>
      <c r="G1321" s="56"/>
      <c r="I1321" s="53" t="s">
        <v>2451</v>
      </c>
      <c r="J1321" s="59" t="str">
        <f t="shared" si="23"/>
        <v>52.18</v>
      </c>
    </row>
    <row r="1322" spans="1:10" hidden="1" outlineLevel="1" x14ac:dyDescent="0.25">
      <c r="A1322" s="71" t="s">
        <v>6504</v>
      </c>
      <c r="B1322" s="76" t="s">
        <v>2448</v>
      </c>
      <c r="C1322" s="54">
        <v>1000</v>
      </c>
      <c r="D1322" s="54"/>
      <c r="E1322" s="51"/>
      <c r="F1322" s="55"/>
      <c r="G1322" s="56"/>
      <c r="I1322" s="53" t="s">
        <v>2449</v>
      </c>
      <c r="J1322" s="59" t="str">
        <f t="shared" si="23"/>
        <v>52.19</v>
      </c>
    </row>
    <row r="1323" spans="1:10" hidden="1" outlineLevel="1" x14ac:dyDescent="0.25">
      <c r="A1323" s="71" t="s">
        <v>6505</v>
      </c>
      <c r="B1323" s="76" t="s">
        <v>2446</v>
      </c>
      <c r="C1323" s="54">
        <v>1600</v>
      </c>
      <c r="D1323" s="54"/>
      <c r="E1323" s="51"/>
      <c r="F1323" s="55"/>
      <c r="G1323" s="56"/>
      <c r="I1323" s="53" t="s">
        <v>2447</v>
      </c>
      <c r="J1323" s="59" t="str">
        <f t="shared" si="23"/>
        <v>52.20</v>
      </c>
    </row>
    <row r="1324" spans="1:10" hidden="1" outlineLevel="1" x14ac:dyDescent="0.25">
      <c r="A1324" s="71" t="s">
        <v>6506</v>
      </c>
      <c r="B1324" s="76" t="s">
        <v>2444</v>
      </c>
      <c r="C1324" s="54">
        <v>1100</v>
      </c>
      <c r="D1324" s="54"/>
      <c r="E1324" s="51"/>
      <c r="F1324" s="55"/>
      <c r="G1324" s="56"/>
      <c r="I1324" s="53" t="s">
        <v>2445</v>
      </c>
      <c r="J1324" s="59" t="str">
        <f t="shared" si="23"/>
        <v>52.21</v>
      </c>
    </row>
    <row r="1325" spans="1:10" hidden="1" outlineLevel="1" x14ac:dyDescent="0.25">
      <c r="A1325" s="71" t="s">
        <v>6507</v>
      </c>
      <c r="B1325" s="76" t="s">
        <v>2442</v>
      </c>
      <c r="C1325" s="54">
        <v>850</v>
      </c>
      <c r="D1325" s="54"/>
      <c r="E1325" s="51"/>
      <c r="F1325" s="55"/>
      <c r="G1325" s="56"/>
      <c r="I1325" s="53" t="s">
        <v>2443</v>
      </c>
      <c r="J1325" s="59" t="str">
        <f t="shared" si="23"/>
        <v>52.22</v>
      </c>
    </row>
    <row r="1326" spans="1:10" hidden="1" outlineLevel="1" x14ac:dyDescent="0.25">
      <c r="A1326" s="71" t="s">
        <v>6508</v>
      </c>
      <c r="B1326" s="76" t="s">
        <v>2440</v>
      </c>
      <c r="C1326" s="54">
        <v>2000</v>
      </c>
      <c r="D1326" s="54"/>
      <c r="E1326" s="51"/>
      <c r="F1326" s="55"/>
      <c r="G1326" s="56"/>
      <c r="I1326" s="53" t="s">
        <v>2441</v>
      </c>
      <c r="J1326" s="59" t="str">
        <f t="shared" si="23"/>
        <v>52.23</v>
      </c>
    </row>
    <row r="1327" spans="1:10" hidden="1" outlineLevel="1" x14ac:dyDescent="0.25">
      <c r="A1327" s="71" t="s">
        <v>6509</v>
      </c>
      <c r="B1327" s="76" t="s">
        <v>2438</v>
      </c>
      <c r="C1327" s="54">
        <v>950</v>
      </c>
      <c r="D1327" s="54"/>
      <c r="E1327" s="51"/>
      <c r="F1327" s="55"/>
      <c r="G1327" s="56"/>
      <c r="I1327" s="53" t="s">
        <v>2439</v>
      </c>
      <c r="J1327" s="59" t="str">
        <f t="shared" si="23"/>
        <v>52.24</v>
      </c>
    </row>
    <row r="1328" spans="1:10" hidden="1" outlineLevel="1" x14ac:dyDescent="0.25">
      <c r="A1328" s="71" t="s">
        <v>6510</v>
      </c>
      <c r="B1328" s="76" t="s">
        <v>2436</v>
      </c>
      <c r="C1328" s="54">
        <v>500</v>
      </c>
      <c r="D1328" s="54"/>
      <c r="E1328" s="51"/>
      <c r="F1328" s="55"/>
      <c r="G1328" s="56"/>
      <c r="I1328" s="53" t="s">
        <v>2437</v>
      </c>
      <c r="J1328" s="59" t="str">
        <f t="shared" si="23"/>
        <v>52.25</v>
      </c>
    </row>
    <row r="1329" spans="1:10" hidden="1" outlineLevel="1" x14ac:dyDescent="0.25">
      <c r="A1329" s="71" t="s">
        <v>6511</v>
      </c>
      <c r="B1329" s="76" t="s">
        <v>2434</v>
      </c>
      <c r="C1329" s="54">
        <v>2000</v>
      </c>
      <c r="D1329" s="54"/>
      <c r="E1329" s="51"/>
      <c r="F1329" s="55"/>
      <c r="G1329" s="56"/>
      <c r="I1329" s="53" t="s">
        <v>2435</v>
      </c>
      <c r="J1329" s="59" t="str">
        <f t="shared" si="23"/>
        <v>52.26</v>
      </c>
    </row>
    <row r="1330" spans="1:10" ht="40.5" hidden="1" outlineLevel="1" x14ac:dyDescent="0.25">
      <c r="A1330" s="71"/>
      <c r="B1330" s="76" t="s">
        <v>5157</v>
      </c>
      <c r="C1330" s="54"/>
      <c r="D1330" s="54"/>
      <c r="E1330" s="51"/>
      <c r="F1330" s="55"/>
      <c r="G1330" s="56"/>
      <c r="I1330" s="53"/>
      <c r="J1330" s="59">
        <f t="shared" si="23"/>
        <v>0</v>
      </c>
    </row>
    <row r="1331" spans="1:10" ht="22.5" hidden="1" collapsed="1" x14ac:dyDescent="0.25">
      <c r="A1331" s="71"/>
      <c r="B1331" s="102" t="s">
        <v>6512</v>
      </c>
      <c r="C1331" s="50"/>
      <c r="D1331" s="54"/>
      <c r="E1331" s="51"/>
      <c r="F1331" s="55"/>
      <c r="G1331" s="56"/>
      <c r="I1331" s="53"/>
      <c r="J1331" s="59">
        <f t="shared" si="23"/>
        <v>0</v>
      </c>
    </row>
    <row r="1332" spans="1:10" hidden="1" outlineLevel="1" x14ac:dyDescent="0.25">
      <c r="A1332" s="71" t="s">
        <v>6513</v>
      </c>
      <c r="B1332" s="76" t="s">
        <v>2431</v>
      </c>
      <c r="C1332" s="54">
        <v>6000</v>
      </c>
      <c r="D1332" s="54"/>
      <c r="E1332" s="51"/>
      <c r="F1332" s="55"/>
      <c r="G1332" s="56"/>
      <c r="I1332" s="53" t="s">
        <v>2432</v>
      </c>
      <c r="J1332" s="59" t="str">
        <f t="shared" si="23"/>
        <v>53.1</v>
      </c>
    </row>
    <row r="1333" spans="1:10" hidden="1" outlineLevel="1" x14ac:dyDescent="0.25">
      <c r="A1333" s="71" t="s">
        <v>6514</v>
      </c>
      <c r="B1333" s="76" t="s">
        <v>2429</v>
      </c>
      <c r="C1333" s="54">
        <v>6000</v>
      </c>
      <c r="D1333" s="54"/>
      <c r="E1333" s="51"/>
      <c r="F1333" s="55"/>
      <c r="G1333" s="56"/>
      <c r="I1333" s="53" t="s">
        <v>2430</v>
      </c>
      <c r="J1333" s="59" t="str">
        <f t="shared" si="23"/>
        <v>53.2</v>
      </c>
    </row>
    <row r="1334" spans="1:10" hidden="1" outlineLevel="1" x14ac:dyDescent="0.25">
      <c r="A1334" s="71" t="s">
        <v>6515</v>
      </c>
      <c r="B1334" s="76" t="s">
        <v>2427</v>
      </c>
      <c r="C1334" s="54">
        <v>4000</v>
      </c>
      <c r="D1334" s="54"/>
      <c r="E1334" s="51"/>
      <c r="F1334" s="55"/>
      <c r="G1334" s="56"/>
      <c r="I1334" s="53" t="s">
        <v>2428</v>
      </c>
      <c r="J1334" s="59" t="str">
        <f t="shared" si="23"/>
        <v>53.3</v>
      </c>
    </row>
    <row r="1335" spans="1:10" hidden="1" outlineLevel="1" x14ac:dyDescent="0.25">
      <c r="A1335" s="71" t="s">
        <v>6516</v>
      </c>
      <c r="B1335" s="76" t="s">
        <v>2425</v>
      </c>
      <c r="C1335" s="54">
        <v>6000</v>
      </c>
      <c r="D1335" s="54"/>
      <c r="E1335" s="51"/>
      <c r="F1335" s="55"/>
      <c r="G1335" s="56"/>
      <c r="I1335" s="53" t="s">
        <v>2426</v>
      </c>
      <c r="J1335" s="59" t="str">
        <f t="shared" si="23"/>
        <v>53.4</v>
      </c>
    </row>
    <row r="1336" spans="1:10" ht="40.5" hidden="1" outlineLevel="1" x14ac:dyDescent="0.25">
      <c r="A1336" s="71" t="s">
        <v>6517</v>
      </c>
      <c r="B1336" s="76" t="s">
        <v>2423</v>
      </c>
      <c r="C1336" s="54">
        <v>10500</v>
      </c>
      <c r="D1336" s="54"/>
      <c r="E1336" s="51"/>
      <c r="F1336" s="55"/>
      <c r="G1336" s="56"/>
      <c r="I1336" s="53" t="s">
        <v>2424</v>
      </c>
      <c r="J1336" s="59" t="str">
        <f t="shared" si="23"/>
        <v>53.5</v>
      </c>
    </row>
    <row r="1337" spans="1:10" hidden="1" outlineLevel="1" x14ac:dyDescent="0.25">
      <c r="A1337" s="71" t="s">
        <v>6518</v>
      </c>
      <c r="B1337" s="76" t="s">
        <v>2421</v>
      </c>
      <c r="C1337" s="54">
        <v>3500</v>
      </c>
      <c r="D1337" s="54"/>
      <c r="E1337" s="51"/>
      <c r="F1337" s="55"/>
      <c r="G1337" s="56"/>
      <c r="I1337" s="53" t="s">
        <v>2422</v>
      </c>
      <c r="J1337" s="59" t="str">
        <f t="shared" si="23"/>
        <v>53.6</v>
      </c>
    </row>
    <row r="1338" spans="1:10" ht="40.5" hidden="1" outlineLevel="1" x14ac:dyDescent="0.25">
      <c r="A1338" s="71" t="s">
        <v>6519</v>
      </c>
      <c r="B1338" s="76" t="s">
        <v>2419</v>
      </c>
      <c r="C1338" s="54">
        <v>10000</v>
      </c>
      <c r="D1338" s="54"/>
      <c r="E1338" s="51"/>
      <c r="F1338" s="55"/>
      <c r="G1338" s="56"/>
      <c r="I1338" s="53" t="s">
        <v>2420</v>
      </c>
      <c r="J1338" s="59" t="str">
        <f t="shared" si="23"/>
        <v>53.7</v>
      </c>
    </row>
    <row r="1339" spans="1:10" hidden="1" outlineLevel="1" x14ac:dyDescent="0.25">
      <c r="A1339" s="71" t="s">
        <v>6520</v>
      </c>
      <c r="B1339" s="76" t="s">
        <v>2417</v>
      </c>
      <c r="C1339" s="54">
        <v>10000</v>
      </c>
      <c r="D1339" s="54"/>
      <c r="E1339" s="51"/>
      <c r="F1339" s="55"/>
      <c r="G1339" s="56"/>
      <c r="I1339" s="53" t="s">
        <v>2418</v>
      </c>
      <c r="J1339" s="59" t="str">
        <f t="shared" si="23"/>
        <v>53.8</v>
      </c>
    </row>
    <row r="1340" spans="1:10" hidden="1" outlineLevel="1" x14ac:dyDescent="0.25">
      <c r="A1340" s="71" t="s">
        <v>6521</v>
      </c>
      <c r="B1340" s="76" t="s">
        <v>2415</v>
      </c>
      <c r="C1340" s="54">
        <v>4000</v>
      </c>
      <c r="D1340" s="54"/>
      <c r="E1340" s="51"/>
      <c r="F1340" s="55"/>
      <c r="G1340" s="56"/>
      <c r="I1340" s="53" t="s">
        <v>2416</v>
      </c>
      <c r="J1340" s="59" t="str">
        <f t="shared" si="23"/>
        <v>53.9</v>
      </c>
    </row>
    <row r="1341" spans="1:10" hidden="1" outlineLevel="1" x14ac:dyDescent="0.25">
      <c r="A1341" s="71" t="s">
        <v>6522</v>
      </c>
      <c r="B1341" s="76" t="s">
        <v>2413</v>
      </c>
      <c r="C1341" s="54">
        <v>4000</v>
      </c>
      <c r="D1341" s="54"/>
      <c r="E1341" s="51"/>
      <c r="F1341" s="55"/>
      <c r="G1341" s="56"/>
      <c r="I1341" s="53" t="s">
        <v>2414</v>
      </c>
      <c r="J1341" s="59" t="str">
        <f t="shared" si="23"/>
        <v>53.10</v>
      </c>
    </row>
    <row r="1342" spans="1:10" hidden="1" outlineLevel="1" x14ac:dyDescent="0.25">
      <c r="A1342" s="71" t="s">
        <v>6523</v>
      </c>
      <c r="B1342" s="76" t="s">
        <v>2411</v>
      </c>
      <c r="C1342" s="54">
        <v>10500</v>
      </c>
      <c r="D1342" s="54"/>
      <c r="E1342" s="51"/>
      <c r="F1342" s="55"/>
      <c r="G1342" s="56"/>
      <c r="I1342" s="53" t="s">
        <v>2412</v>
      </c>
      <c r="J1342" s="59" t="str">
        <f t="shared" si="23"/>
        <v>53.11</v>
      </c>
    </row>
    <row r="1343" spans="1:10" hidden="1" outlineLevel="1" x14ac:dyDescent="0.25">
      <c r="A1343" s="71" t="s">
        <v>6524</v>
      </c>
      <c r="B1343" s="76" t="s">
        <v>2409</v>
      </c>
      <c r="C1343" s="54">
        <v>1500</v>
      </c>
      <c r="D1343" s="54"/>
      <c r="E1343" s="51"/>
      <c r="F1343" s="55"/>
      <c r="G1343" s="56"/>
      <c r="I1343" s="53" t="s">
        <v>2410</v>
      </c>
      <c r="J1343" s="59" t="str">
        <f t="shared" si="23"/>
        <v>53.12</v>
      </c>
    </row>
    <row r="1344" spans="1:10" hidden="1" outlineLevel="1" x14ac:dyDescent="0.25">
      <c r="A1344" s="71" t="s">
        <v>6525</v>
      </c>
      <c r="B1344" s="76" t="s">
        <v>2407</v>
      </c>
      <c r="C1344" s="54">
        <v>15000</v>
      </c>
      <c r="D1344" s="54"/>
      <c r="E1344" s="51"/>
      <c r="F1344" s="55"/>
      <c r="G1344" s="56"/>
      <c r="I1344" s="53" t="s">
        <v>2408</v>
      </c>
      <c r="J1344" s="59" t="str">
        <f t="shared" si="23"/>
        <v>53.13</v>
      </c>
    </row>
    <row r="1345" spans="1:10" hidden="1" outlineLevel="1" x14ac:dyDescent="0.25">
      <c r="A1345" s="71" t="s">
        <v>6526</v>
      </c>
      <c r="B1345" s="76" t="s">
        <v>2405</v>
      </c>
      <c r="C1345" s="54">
        <v>15000</v>
      </c>
      <c r="D1345" s="54"/>
      <c r="E1345" s="51"/>
      <c r="F1345" s="55"/>
      <c r="G1345" s="56"/>
      <c r="I1345" s="53" t="s">
        <v>2406</v>
      </c>
      <c r="J1345" s="59" t="str">
        <f t="shared" si="23"/>
        <v>53.14</v>
      </c>
    </row>
    <row r="1346" spans="1:10" hidden="1" outlineLevel="1" x14ac:dyDescent="0.25">
      <c r="A1346" s="71" t="s">
        <v>6527</v>
      </c>
      <c r="B1346" s="76" t="s">
        <v>2403</v>
      </c>
      <c r="C1346" s="54">
        <v>5000</v>
      </c>
      <c r="D1346" s="54"/>
      <c r="E1346" s="51"/>
      <c r="F1346" s="55"/>
      <c r="G1346" s="56"/>
      <c r="I1346" s="53" t="s">
        <v>2404</v>
      </c>
      <c r="J1346" s="59" t="str">
        <f t="shared" si="23"/>
        <v>53.15</v>
      </c>
    </row>
    <row r="1347" spans="1:10" hidden="1" outlineLevel="1" x14ac:dyDescent="0.25">
      <c r="A1347" s="71" t="s">
        <v>6528</v>
      </c>
      <c r="B1347" s="76" t="s">
        <v>2401</v>
      </c>
      <c r="C1347" s="54">
        <v>4000</v>
      </c>
      <c r="D1347" s="54"/>
      <c r="E1347" s="51"/>
      <c r="F1347" s="55"/>
      <c r="G1347" s="56"/>
      <c r="I1347" s="53" t="s">
        <v>2402</v>
      </c>
      <c r="J1347" s="59" t="str">
        <f t="shared" si="23"/>
        <v>53.16</v>
      </c>
    </row>
    <row r="1348" spans="1:10" hidden="1" outlineLevel="1" x14ac:dyDescent="0.25">
      <c r="A1348" s="71" t="s">
        <v>6529</v>
      </c>
      <c r="B1348" s="76" t="s">
        <v>2399</v>
      </c>
      <c r="C1348" s="54">
        <v>4000</v>
      </c>
      <c r="D1348" s="54"/>
      <c r="E1348" s="51"/>
      <c r="F1348" s="55"/>
      <c r="G1348" s="56"/>
      <c r="I1348" s="53" t="s">
        <v>2400</v>
      </c>
      <c r="J1348" s="59" t="str">
        <f t="shared" si="23"/>
        <v>53.17</v>
      </c>
    </row>
    <row r="1349" spans="1:10" hidden="1" outlineLevel="1" x14ac:dyDescent="0.25">
      <c r="A1349" s="71" t="s">
        <v>6530</v>
      </c>
      <c r="B1349" s="76" t="s">
        <v>2397</v>
      </c>
      <c r="C1349" s="54">
        <v>4000</v>
      </c>
      <c r="D1349" s="54"/>
      <c r="E1349" s="51"/>
      <c r="F1349" s="55"/>
      <c r="G1349" s="56"/>
      <c r="I1349" s="53" t="s">
        <v>2398</v>
      </c>
      <c r="J1349" s="59" t="str">
        <f t="shared" si="23"/>
        <v>53.18</v>
      </c>
    </row>
    <row r="1350" spans="1:10" hidden="1" outlineLevel="1" x14ac:dyDescent="0.25">
      <c r="A1350" s="71" t="s">
        <v>6531</v>
      </c>
      <c r="B1350" s="76" t="s">
        <v>2395</v>
      </c>
      <c r="C1350" s="54">
        <v>3000</v>
      </c>
      <c r="D1350" s="54"/>
      <c r="E1350" s="51"/>
      <c r="F1350" s="55"/>
      <c r="G1350" s="56"/>
      <c r="I1350" s="53" t="s">
        <v>2396</v>
      </c>
      <c r="J1350" s="59" t="str">
        <f t="shared" si="23"/>
        <v>53.19</v>
      </c>
    </row>
    <row r="1351" spans="1:10" hidden="1" outlineLevel="1" x14ac:dyDescent="0.25">
      <c r="A1351" s="71" t="s">
        <v>6532</v>
      </c>
      <c r="B1351" s="76" t="s">
        <v>2393</v>
      </c>
      <c r="C1351" s="54">
        <v>5000</v>
      </c>
      <c r="D1351" s="54"/>
      <c r="E1351" s="51"/>
      <c r="F1351" s="55"/>
      <c r="G1351" s="56"/>
      <c r="I1351" s="53" t="s">
        <v>2394</v>
      </c>
      <c r="J1351" s="59" t="str">
        <f t="shared" ref="J1351:J1414" si="24">A1351</f>
        <v>53.20</v>
      </c>
    </row>
    <row r="1352" spans="1:10" hidden="1" outlineLevel="1" x14ac:dyDescent="0.25">
      <c r="A1352" s="71" t="s">
        <v>6533</v>
      </c>
      <c r="B1352" s="76" t="s">
        <v>2391</v>
      </c>
      <c r="C1352" s="54">
        <v>4000</v>
      </c>
      <c r="D1352" s="54"/>
      <c r="E1352" s="51"/>
      <c r="F1352" s="55"/>
      <c r="G1352" s="56"/>
      <c r="I1352" s="53" t="s">
        <v>2392</v>
      </c>
      <c r="J1352" s="59" t="str">
        <f t="shared" si="24"/>
        <v>53.21</v>
      </c>
    </row>
    <row r="1353" spans="1:10" hidden="1" outlineLevel="1" x14ac:dyDescent="0.25">
      <c r="A1353" s="71" t="s">
        <v>6534</v>
      </c>
      <c r="B1353" s="76" t="s">
        <v>2389</v>
      </c>
      <c r="C1353" s="54">
        <v>4000</v>
      </c>
      <c r="D1353" s="54"/>
      <c r="E1353" s="51"/>
      <c r="F1353" s="55"/>
      <c r="G1353" s="56"/>
      <c r="I1353" s="53" t="s">
        <v>2390</v>
      </c>
      <c r="J1353" s="59" t="str">
        <f t="shared" si="24"/>
        <v>53.22</v>
      </c>
    </row>
    <row r="1354" spans="1:10" ht="40.5" hidden="1" outlineLevel="1" x14ac:dyDescent="0.25">
      <c r="A1354" s="71" t="s">
        <v>6535</v>
      </c>
      <c r="B1354" s="76" t="s">
        <v>2387</v>
      </c>
      <c r="C1354" s="54">
        <v>10500</v>
      </c>
      <c r="D1354" s="54"/>
      <c r="E1354" s="51"/>
      <c r="F1354" s="55"/>
      <c r="G1354" s="56"/>
      <c r="I1354" s="53" t="s">
        <v>2388</v>
      </c>
      <c r="J1354" s="59" t="str">
        <f t="shared" si="24"/>
        <v>53.23</v>
      </c>
    </row>
    <row r="1355" spans="1:10" hidden="1" outlineLevel="1" x14ac:dyDescent="0.25">
      <c r="A1355" s="71" t="s">
        <v>6536</v>
      </c>
      <c r="B1355" s="76" t="s">
        <v>2385</v>
      </c>
      <c r="C1355" s="54">
        <v>15000</v>
      </c>
      <c r="D1355" s="54"/>
      <c r="E1355" s="51"/>
      <c r="F1355" s="55"/>
      <c r="G1355" s="56"/>
      <c r="I1355" s="53" t="s">
        <v>2386</v>
      </c>
      <c r="J1355" s="59" t="str">
        <f t="shared" si="24"/>
        <v>53.24</v>
      </c>
    </row>
    <row r="1356" spans="1:10" hidden="1" outlineLevel="1" x14ac:dyDescent="0.25">
      <c r="A1356" s="71" t="s">
        <v>6537</v>
      </c>
      <c r="B1356" s="76" t="s">
        <v>2383</v>
      </c>
      <c r="C1356" s="54">
        <v>1500</v>
      </c>
      <c r="D1356" s="54"/>
      <c r="E1356" s="51"/>
      <c r="F1356" s="55"/>
      <c r="G1356" s="56"/>
      <c r="I1356" s="53" t="s">
        <v>2384</v>
      </c>
      <c r="J1356" s="59" t="str">
        <f t="shared" si="24"/>
        <v>53.25</v>
      </c>
    </row>
    <row r="1357" spans="1:10" ht="23.25" collapsed="1" x14ac:dyDescent="0.25">
      <c r="A1357" s="101"/>
      <c r="B1357" s="102" t="s">
        <v>6538</v>
      </c>
      <c r="C1357" s="91"/>
      <c r="D1357" s="96"/>
      <c r="E1357" s="92"/>
      <c r="F1357" s="98"/>
      <c r="G1357" s="99"/>
      <c r="H1357" s="73">
        <v>1</v>
      </c>
      <c r="I1357" s="94"/>
      <c r="J1357" s="59">
        <f t="shared" si="24"/>
        <v>0</v>
      </c>
    </row>
    <row r="1358" spans="1:10" hidden="1" outlineLevel="1" x14ac:dyDescent="0.25">
      <c r="A1358" s="71" t="s">
        <v>6539</v>
      </c>
      <c r="B1358" s="76" t="s">
        <v>2380</v>
      </c>
      <c r="C1358" s="54">
        <v>5000</v>
      </c>
      <c r="D1358" s="54"/>
      <c r="E1358" s="51"/>
      <c r="F1358" s="55"/>
      <c r="G1358" s="56"/>
      <c r="I1358" s="53" t="s">
        <v>2381</v>
      </c>
      <c r="J1358" s="59" t="str">
        <f t="shared" si="24"/>
        <v>54.1</v>
      </c>
    </row>
    <row r="1359" spans="1:10" ht="69.75" outlineLevel="1" x14ac:dyDescent="0.25">
      <c r="A1359" s="101" t="s">
        <v>6540</v>
      </c>
      <c r="B1359" s="97" t="s">
        <v>5221</v>
      </c>
      <c r="C1359" s="96">
        <v>12000</v>
      </c>
      <c r="D1359" s="96">
        <v>7000</v>
      </c>
      <c r="E1359" s="92">
        <f>D1359/C1359-1</f>
        <v>-0.41666666666666663</v>
      </c>
      <c r="F1359" s="98" t="s">
        <v>5216</v>
      </c>
      <c r="G1359" s="99" t="s">
        <v>5128</v>
      </c>
      <c r="H1359" s="73">
        <v>1</v>
      </c>
      <c r="I1359" s="94" t="s">
        <v>2379</v>
      </c>
      <c r="J1359" s="59" t="str">
        <f t="shared" si="24"/>
        <v>54.2</v>
      </c>
    </row>
    <row r="1360" spans="1:10" hidden="1" outlineLevel="1" x14ac:dyDescent="0.25">
      <c r="A1360" s="71" t="s">
        <v>6541</v>
      </c>
      <c r="B1360" s="76" t="s">
        <v>2376</v>
      </c>
      <c r="C1360" s="54">
        <v>6000</v>
      </c>
      <c r="D1360" s="54"/>
      <c r="E1360" s="51"/>
      <c r="F1360" s="55"/>
      <c r="G1360" s="56"/>
      <c r="I1360" s="53" t="s">
        <v>2377</v>
      </c>
      <c r="J1360" s="59" t="str">
        <f t="shared" si="24"/>
        <v>54.3</v>
      </c>
    </row>
    <row r="1361" spans="1:10" hidden="1" outlineLevel="1" x14ac:dyDescent="0.25">
      <c r="A1361" s="71" t="s">
        <v>6542</v>
      </c>
      <c r="B1361" s="76" t="s">
        <v>2374</v>
      </c>
      <c r="C1361" s="54">
        <v>6000</v>
      </c>
      <c r="D1361" s="54"/>
      <c r="E1361" s="51"/>
      <c r="F1361" s="55"/>
      <c r="G1361" s="56"/>
      <c r="I1361" s="53" t="s">
        <v>2375</v>
      </c>
      <c r="J1361" s="59" t="str">
        <f t="shared" si="24"/>
        <v>54.4</v>
      </c>
    </row>
    <row r="1362" spans="1:10" ht="69.75" outlineLevel="1" x14ac:dyDescent="0.25">
      <c r="A1362" s="101" t="s">
        <v>6543</v>
      </c>
      <c r="B1362" s="97" t="s">
        <v>5222</v>
      </c>
      <c r="C1362" s="96">
        <v>13000</v>
      </c>
      <c r="D1362" s="96">
        <v>7000</v>
      </c>
      <c r="E1362" s="92">
        <f>D1362/C1362-1</f>
        <v>-0.46153846153846156</v>
      </c>
      <c r="F1362" s="98" t="s">
        <v>5216</v>
      </c>
      <c r="G1362" s="99" t="s">
        <v>5128</v>
      </c>
      <c r="H1362" s="73">
        <v>1</v>
      </c>
      <c r="I1362" s="94" t="s">
        <v>2373</v>
      </c>
      <c r="J1362" s="59" t="str">
        <f t="shared" si="24"/>
        <v>54.5</v>
      </c>
    </row>
    <row r="1363" spans="1:10" hidden="1" outlineLevel="1" x14ac:dyDescent="0.25">
      <c r="A1363" s="71" t="s">
        <v>6544</v>
      </c>
      <c r="B1363" s="76" t="s">
        <v>2370</v>
      </c>
      <c r="C1363" s="54">
        <v>4000</v>
      </c>
      <c r="D1363" s="54"/>
      <c r="E1363" s="51"/>
      <c r="F1363" s="55"/>
      <c r="G1363" s="56"/>
      <c r="I1363" s="53" t="s">
        <v>2371</v>
      </c>
      <c r="J1363" s="59" t="str">
        <f t="shared" si="24"/>
        <v>54.6</v>
      </c>
    </row>
    <row r="1364" spans="1:10" ht="69.75" outlineLevel="1" x14ac:dyDescent="0.25">
      <c r="A1364" s="101" t="s">
        <v>6545</v>
      </c>
      <c r="B1364" s="97" t="s">
        <v>5223</v>
      </c>
      <c r="C1364" s="96">
        <v>11000</v>
      </c>
      <c r="D1364" s="96">
        <v>7000</v>
      </c>
      <c r="E1364" s="92">
        <f>D1364/C1364-1</f>
        <v>-0.36363636363636365</v>
      </c>
      <c r="F1364" s="98" t="s">
        <v>5216</v>
      </c>
      <c r="G1364" s="99" t="s">
        <v>5128</v>
      </c>
      <c r="H1364" s="73">
        <v>1</v>
      </c>
      <c r="I1364" s="94" t="s">
        <v>2369</v>
      </c>
      <c r="J1364" s="59" t="str">
        <f t="shared" si="24"/>
        <v>54.7</v>
      </c>
    </row>
    <row r="1365" spans="1:10" hidden="1" outlineLevel="1" x14ac:dyDescent="0.25">
      <c r="A1365" s="71" t="s">
        <v>6546</v>
      </c>
      <c r="B1365" s="76" t="s">
        <v>2366</v>
      </c>
      <c r="C1365" s="54">
        <v>7000</v>
      </c>
      <c r="D1365" s="54"/>
      <c r="E1365" s="51"/>
      <c r="F1365" s="55"/>
      <c r="G1365" s="56"/>
      <c r="I1365" s="53" t="s">
        <v>2367</v>
      </c>
      <c r="J1365" s="59" t="str">
        <f t="shared" si="24"/>
        <v>54.8</v>
      </c>
    </row>
    <row r="1366" spans="1:10" hidden="1" outlineLevel="1" x14ac:dyDescent="0.25">
      <c r="A1366" s="71" t="s">
        <v>6547</v>
      </c>
      <c r="B1366" s="76" t="s">
        <v>2364</v>
      </c>
      <c r="C1366" s="54">
        <v>8600</v>
      </c>
      <c r="D1366" s="54"/>
      <c r="E1366" s="51"/>
      <c r="F1366" s="55"/>
      <c r="G1366" s="56"/>
      <c r="I1366" s="53" t="s">
        <v>2365</v>
      </c>
      <c r="J1366" s="59" t="str">
        <f t="shared" si="24"/>
        <v>54.9</v>
      </c>
    </row>
    <row r="1367" spans="1:10" hidden="1" outlineLevel="1" x14ac:dyDescent="0.25">
      <c r="A1367" s="71" t="s">
        <v>6548</v>
      </c>
      <c r="B1367" s="76" t="s">
        <v>2362</v>
      </c>
      <c r="C1367" s="54">
        <v>1200</v>
      </c>
      <c r="D1367" s="54"/>
      <c r="E1367" s="51"/>
      <c r="F1367" s="55"/>
      <c r="G1367" s="56"/>
      <c r="I1367" s="53" t="s">
        <v>2363</v>
      </c>
      <c r="J1367" s="59" t="str">
        <f t="shared" si="24"/>
        <v>54.10</v>
      </c>
    </row>
    <row r="1368" spans="1:10" ht="23.25" outlineLevel="1" x14ac:dyDescent="0.25">
      <c r="A1368" s="101"/>
      <c r="B1368" s="97" t="s">
        <v>2360</v>
      </c>
      <c r="C1368" s="96">
        <v>9600</v>
      </c>
      <c r="D1368" s="96"/>
      <c r="E1368" s="92"/>
      <c r="F1368" s="98" t="s">
        <v>5129</v>
      </c>
      <c r="G1368" s="99" t="s">
        <v>5128</v>
      </c>
      <c r="H1368" s="73">
        <v>1</v>
      </c>
      <c r="I1368" s="94" t="s">
        <v>2361</v>
      </c>
      <c r="J1368" s="59">
        <f t="shared" si="24"/>
        <v>0</v>
      </c>
    </row>
    <row r="1369" spans="1:10" hidden="1" outlineLevel="1" x14ac:dyDescent="0.25">
      <c r="A1369" s="71" t="s">
        <v>6549</v>
      </c>
      <c r="B1369" s="76" t="s">
        <v>2358</v>
      </c>
      <c r="C1369" s="54">
        <v>1600</v>
      </c>
      <c r="D1369" s="54"/>
      <c r="E1369" s="51"/>
      <c r="F1369" s="55"/>
      <c r="G1369" s="56"/>
      <c r="I1369" s="53" t="s">
        <v>2359</v>
      </c>
      <c r="J1369" s="59" t="str">
        <f t="shared" si="24"/>
        <v>54.11</v>
      </c>
    </row>
    <row r="1370" spans="1:10" ht="46.5" outlineLevel="1" x14ac:dyDescent="0.25">
      <c r="A1370" s="101" t="s">
        <v>6550</v>
      </c>
      <c r="B1370" s="97" t="s">
        <v>5130</v>
      </c>
      <c r="C1370" s="96">
        <v>4000</v>
      </c>
      <c r="D1370" s="96">
        <v>6000</v>
      </c>
      <c r="E1370" s="92">
        <f>D1370/C1370-1</f>
        <v>0.5</v>
      </c>
      <c r="F1370" s="98" t="s">
        <v>5131</v>
      </c>
      <c r="G1370" s="99" t="s">
        <v>5128</v>
      </c>
      <c r="H1370" s="73">
        <v>1</v>
      </c>
      <c r="I1370" s="94" t="s">
        <v>2357</v>
      </c>
      <c r="J1370" s="59" t="str">
        <f t="shared" si="24"/>
        <v>54.12</v>
      </c>
    </row>
    <row r="1371" spans="1:10" hidden="1" outlineLevel="1" x14ac:dyDescent="0.25">
      <c r="A1371" s="71" t="s">
        <v>6551</v>
      </c>
      <c r="B1371" s="76" t="s">
        <v>2354</v>
      </c>
      <c r="C1371" s="54">
        <v>4000</v>
      </c>
      <c r="D1371" s="54"/>
      <c r="E1371" s="51"/>
      <c r="F1371" s="55"/>
      <c r="G1371" s="56"/>
      <c r="I1371" s="53" t="s">
        <v>2355</v>
      </c>
      <c r="J1371" s="59" t="str">
        <f t="shared" si="24"/>
        <v>54.13</v>
      </c>
    </row>
    <row r="1372" spans="1:10" ht="23.25" outlineLevel="1" x14ac:dyDescent="0.25">
      <c r="A1372" s="101"/>
      <c r="B1372" s="97" t="s">
        <v>2352</v>
      </c>
      <c r="C1372" s="96">
        <v>3600</v>
      </c>
      <c r="D1372" s="96"/>
      <c r="E1372" s="92"/>
      <c r="F1372" s="98" t="s">
        <v>5129</v>
      </c>
      <c r="G1372" s="99" t="s">
        <v>5128</v>
      </c>
      <c r="H1372" s="73">
        <v>1</v>
      </c>
      <c r="I1372" s="94" t="s">
        <v>2353</v>
      </c>
      <c r="J1372" s="59">
        <f t="shared" si="24"/>
        <v>0</v>
      </c>
    </row>
    <row r="1373" spans="1:10" ht="40.5" hidden="1" outlineLevel="1" x14ac:dyDescent="0.25">
      <c r="A1373" s="71" t="s">
        <v>6552</v>
      </c>
      <c r="B1373" s="76" t="s">
        <v>2350</v>
      </c>
      <c r="C1373" s="54">
        <v>21000</v>
      </c>
      <c r="D1373" s="54"/>
      <c r="E1373" s="51"/>
      <c r="F1373" s="55"/>
      <c r="G1373" s="56"/>
      <c r="I1373" s="53" t="s">
        <v>2351</v>
      </c>
      <c r="J1373" s="59" t="str">
        <f t="shared" si="24"/>
        <v>54.14</v>
      </c>
    </row>
    <row r="1374" spans="1:10" hidden="1" outlineLevel="1" x14ac:dyDescent="0.25">
      <c r="A1374" s="71" t="s">
        <v>6553</v>
      </c>
      <c r="B1374" s="76" t="s">
        <v>2348</v>
      </c>
      <c r="C1374" s="54">
        <v>500</v>
      </c>
      <c r="D1374" s="54"/>
      <c r="E1374" s="51"/>
      <c r="F1374" s="55"/>
      <c r="G1374" s="56"/>
      <c r="I1374" s="53" t="s">
        <v>2349</v>
      </c>
      <c r="J1374" s="59" t="str">
        <f t="shared" si="24"/>
        <v>54.15</v>
      </c>
    </row>
    <row r="1375" spans="1:10" ht="20.25" hidden="1" customHeight="1" outlineLevel="1" x14ac:dyDescent="0.25">
      <c r="A1375" s="71" t="s">
        <v>6554</v>
      </c>
      <c r="B1375" s="76" t="s">
        <v>2346</v>
      </c>
      <c r="C1375" s="54">
        <v>6000</v>
      </c>
      <c r="D1375" s="54"/>
      <c r="E1375" s="51"/>
      <c r="F1375" s="55"/>
      <c r="G1375" s="56"/>
      <c r="I1375" s="53" t="s">
        <v>2347</v>
      </c>
      <c r="J1375" s="59" t="str">
        <f t="shared" si="24"/>
        <v>54.16</v>
      </c>
    </row>
    <row r="1376" spans="1:10" ht="69.75" outlineLevel="1" x14ac:dyDescent="0.25">
      <c r="A1376" s="101" t="s">
        <v>6555</v>
      </c>
      <c r="B1376" s="97" t="s">
        <v>5224</v>
      </c>
      <c r="C1376" s="96">
        <v>13000</v>
      </c>
      <c r="D1376" s="96">
        <v>7000</v>
      </c>
      <c r="E1376" s="92">
        <f>D1376/C1376-1</f>
        <v>-0.46153846153846156</v>
      </c>
      <c r="F1376" s="98" t="s">
        <v>5216</v>
      </c>
      <c r="G1376" s="99" t="s">
        <v>5128</v>
      </c>
      <c r="H1376" s="73">
        <v>1</v>
      </c>
      <c r="I1376" s="94" t="s">
        <v>2345</v>
      </c>
      <c r="J1376" s="59" t="str">
        <f t="shared" si="24"/>
        <v>54.17</v>
      </c>
    </row>
    <row r="1377" spans="1:10" ht="23.25" outlineLevel="1" x14ac:dyDescent="0.25">
      <c r="A1377" s="101" t="s">
        <v>6556</v>
      </c>
      <c r="B1377" s="97" t="s">
        <v>5133</v>
      </c>
      <c r="C1377" s="96"/>
      <c r="D1377" s="96">
        <v>6000</v>
      </c>
      <c r="E1377" s="92"/>
      <c r="F1377" s="98" t="s">
        <v>4986</v>
      </c>
      <c r="G1377" s="99" t="s">
        <v>5128</v>
      </c>
      <c r="H1377" s="73">
        <v>1</v>
      </c>
      <c r="I1377" s="94" t="s">
        <v>5132</v>
      </c>
      <c r="J1377" s="59" t="str">
        <f t="shared" si="24"/>
        <v>54.18</v>
      </c>
    </row>
    <row r="1378" spans="1:10" ht="46.5" outlineLevel="1" x14ac:dyDescent="0.25">
      <c r="A1378" s="101" t="s">
        <v>6557</v>
      </c>
      <c r="B1378" s="97" t="s">
        <v>5135</v>
      </c>
      <c r="C1378" s="96"/>
      <c r="D1378" s="96">
        <v>7000</v>
      </c>
      <c r="E1378" s="92"/>
      <c r="F1378" s="98" t="s">
        <v>4986</v>
      </c>
      <c r="G1378" s="99" t="s">
        <v>5128</v>
      </c>
      <c r="H1378" s="73">
        <v>1</v>
      </c>
      <c r="I1378" s="94" t="s">
        <v>5134</v>
      </c>
      <c r="J1378" s="59" t="str">
        <f t="shared" si="24"/>
        <v>54.19</v>
      </c>
    </row>
    <row r="1379" spans="1:10" ht="23.25" outlineLevel="1" x14ac:dyDescent="0.25">
      <c r="A1379" s="101" t="s">
        <v>6558</v>
      </c>
      <c r="B1379" s="97" t="s">
        <v>5145</v>
      </c>
      <c r="C1379" s="96"/>
      <c r="D1379" s="96">
        <v>500</v>
      </c>
      <c r="E1379" s="92"/>
      <c r="F1379" s="98" t="s">
        <v>4986</v>
      </c>
      <c r="G1379" s="99" t="s">
        <v>5128</v>
      </c>
      <c r="H1379" s="73">
        <v>1</v>
      </c>
      <c r="I1379" s="94" t="s">
        <v>2349</v>
      </c>
      <c r="J1379" s="59" t="str">
        <f t="shared" si="24"/>
        <v>54.20</v>
      </c>
    </row>
    <row r="1380" spans="1:10" ht="22.5" hidden="1" collapsed="1" x14ac:dyDescent="0.25">
      <c r="A1380" s="71"/>
      <c r="B1380" s="102" t="s">
        <v>6559</v>
      </c>
      <c r="C1380" s="50"/>
      <c r="D1380" s="54"/>
      <c r="E1380" s="51"/>
      <c r="F1380" s="55"/>
      <c r="G1380" s="56"/>
      <c r="I1380" s="53"/>
      <c r="J1380" s="59">
        <f t="shared" si="24"/>
        <v>0</v>
      </c>
    </row>
    <row r="1381" spans="1:10" hidden="1" outlineLevel="1" x14ac:dyDescent="0.25">
      <c r="A1381" s="71" t="s">
        <v>6560</v>
      </c>
      <c r="B1381" s="76" t="s">
        <v>2341</v>
      </c>
      <c r="C1381" s="54">
        <v>170</v>
      </c>
      <c r="D1381" s="54"/>
      <c r="E1381" s="51"/>
      <c r="F1381" s="55"/>
      <c r="G1381" s="56"/>
      <c r="I1381" s="53" t="s">
        <v>2342</v>
      </c>
      <c r="J1381" s="59" t="str">
        <f t="shared" si="24"/>
        <v>55.1</v>
      </c>
    </row>
    <row r="1382" spans="1:10" hidden="1" outlineLevel="1" x14ac:dyDescent="0.25">
      <c r="A1382" s="71" t="s">
        <v>6561</v>
      </c>
      <c r="B1382" s="76" t="s">
        <v>2339</v>
      </c>
      <c r="C1382" s="54">
        <v>170</v>
      </c>
      <c r="D1382" s="54"/>
      <c r="E1382" s="51"/>
      <c r="F1382" s="55"/>
      <c r="G1382" s="56"/>
      <c r="I1382" s="53" t="s">
        <v>2340</v>
      </c>
      <c r="J1382" s="59" t="str">
        <f t="shared" si="24"/>
        <v>55.2</v>
      </c>
    </row>
    <row r="1383" spans="1:10" hidden="1" outlineLevel="1" x14ac:dyDescent="0.25">
      <c r="A1383" s="71" t="s">
        <v>6562</v>
      </c>
      <c r="B1383" s="76" t="s">
        <v>2337</v>
      </c>
      <c r="C1383" s="54">
        <v>170</v>
      </c>
      <c r="D1383" s="54"/>
      <c r="E1383" s="51"/>
      <c r="F1383" s="55"/>
      <c r="G1383" s="56"/>
      <c r="I1383" s="53" t="s">
        <v>2338</v>
      </c>
      <c r="J1383" s="59" t="str">
        <f t="shared" si="24"/>
        <v>55.3</v>
      </c>
    </row>
    <row r="1384" spans="1:10" hidden="1" outlineLevel="1" x14ac:dyDescent="0.25">
      <c r="A1384" s="71" t="s">
        <v>6563</v>
      </c>
      <c r="B1384" s="76" t="s">
        <v>2335</v>
      </c>
      <c r="C1384" s="54">
        <v>170</v>
      </c>
      <c r="D1384" s="54"/>
      <c r="E1384" s="51"/>
      <c r="F1384" s="55"/>
      <c r="G1384" s="56"/>
      <c r="I1384" s="53" t="s">
        <v>2336</v>
      </c>
      <c r="J1384" s="59" t="str">
        <f t="shared" si="24"/>
        <v>55.4</v>
      </c>
    </row>
    <row r="1385" spans="1:10" hidden="1" outlineLevel="1" x14ac:dyDescent="0.25">
      <c r="A1385" s="71" t="s">
        <v>6564</v>
      </c>
      <c r="B1385" s="76" t="s">
        <v>2333</v>
      </c>
      <c r="C1385" s="54">
        <v>170</v>
      </c>
      <c r="D1385" s="54"/>
      <c r="E1385" s="51"/>
      <c r="F1385" s="55"/>
      <c r="G1385" s="56"/>
      <c r="I1385" s="53" t="s">
        <v>2334</v>
      </c>
      <c r="J1385" s="59" t="str">
        <f t="shared" si="24"/>
        <v>55.5</v>
      </c>
    </row>
    <row r="1386" spans="1:10" hidden="1" outlineLevel="1" x14ac:dyDescent="0.25">
      <c r="A1386" s="71" t="s">
        <v>6565</v>
      </c>
      <c r="B1386" s="76" t="s">
        <v>2331</v>
      </c>
      <c r="C1386" s="54">
        <v>170</v>
      </c>
      <c r="D1386" s="54"/>
      <c r="E1386" s="51"/>
      <c r="F1386" s="55"/>
      <c r="G1386" s="56"/>
      <c r="I1386" s="53" t="s">
        <v>2332</v>
      </c>
      <c r="J1386" s="59" t="str">
        <f t="shared" si="24"/>
        <v>55.6</v>
      </c>
    </row>
    <row r="1387" spans="1:10" hidden="1" outlineLevel="1" x14ac:dyDescent="0.25">
      <c r="A1387" s="71" t="s">
        <v>6566</v>
      </c>
      <c r="B1387" s="76" t="s">
        <v>2329</v>
      </c>
      <c r="C1387" s="54">
        <v>170</v>
      </c>
      <c r="D1387" s="54"/>
      <c r="E1387" s="51"/>
      <c r="F1387" s="55"/>
      <c r="G1387" s="56"/>
      <c r="I1387" s="53" t="s">
        <v>2330</v>
      </c>
      <c r="J1387" s="59" t="str">
        <f t="shared" si="24"/>
        <v>55.7</v>
      </c>
    </row>
    <row r="1388" spans="1:10" hidden="1" outlineLevel="1" x14ac:dyDescent="0.25">
      <c r="A1388" s="71" t="s">
        <v>6567</v>
      </c>
      <c r="B1388" s="76" t="s">
        <v>2327</v>
      </c>
      <c r="C1388" s="54">
        <v>170</v>
      </c>
      <c r="D1388" s="54"/>
      <c r="E1388" s="51"/>
      <c r="F1388" s="55"/>
      <c r="G1388" s="56"/>
      <c r="I1388" s="53" t="s">
        <v>2328</v>
      </c>
      <c r="J1388" s="59" t="str">
        <f t="shared" si="24"/>
        <v>55.8</v>
      </c>
    </row>
    <row r="1389" spans="1:10" hidden="1" outlineLevel="1" x14ac:dyDescent="0.25">
      <c r="A1389" s="71" t="s">
        <v>6568</v>
      </c>
      <c r="B1389" s="76" t="s">
        <v>2325</v>
      </c>
      <c r="C1389" s="54">
        <v>170</v>
      </c>
      <c r="D1389" s="54"/>
      <c r="E1389" s="51"/>
      <c r="F1389" s="55"/>
      <c r="G1389" s="56"/>
      <c r="I1389" s="53" t="s">
        <v>2326</v>
      </c>
      <c r="J1389" s="59" t="str">
        <f t="shared" si="24"/>
        <v>55.9</v>
      </c>
    </row>
    <row r="1390" spans="1:10" hidden="1" outlineLevel="1" x14ac:dyDescent="0.25">
      <c r="A1390" s="71" t="s">
        <v>6569</v>
      </c>
      <c r="B1390" s="76" t="s">
        <v>2323</v>
      </c>
      <c r="C1390" s="54">
        <v>170</v>
      </c>
      <c r="D1390" s="54"/>
      <c r="E1390" s="51"/>
      <c r="F1390" s="55"/>
      <c r="G1390" s="56"/>
      <c r="I1390" s="53" t="s">
        <v>2324</v>
      </c>
      <c r="J1390" s="59" t="str">
        <f t="shared" si="24"/>
        <v>55.10</v>
      </c>
    </row>
    <row r="1391" spans="1:10" hidden="1" outlineLevel="1" x14ac:dyDescent="0.25">
      <c r="A1391" s="71" t="s">
        <v>6570</v>
      </c>
      <c r="B1391" s="76" t="s">
        <v>2321</v>
      </c>
      <c r="C1391" s="54">
        <v>170</v>
      </c>
      <c r="D1391" s="54"/>
      <c r="E1391" s="51"/>
      <c r="F1391" s="55"/>
      <c r="G1391" s="56"/>
      <c r="I1391" s="53" t="s">
        <v>2322</v>
      </c>
      <c r="J1391" s="59" t="str">
        <f t="shared" si="24"/>
        <v>55.11</v>
      </c>
    </row>
    <row r="1392" spans="1:10" hidden="1" outlineLevel="1" x14ac:dyDescent="0.25">
      <c r="A1392" s="71" t="s">
        <v>6571</v>
      </c>
      <c r="B1392" s="76" t="s">
        <v>2319</v>
      </c>
      <c r="C1392" s="54">
        <v>170</v>
      </c>
      <c r="D1392" s="54"/>
      <c r="E1392" s="51"/>
      <c r="F1392" s="55"/>
      <c r="G1392" s="56"/>
      <c r="I1392" s="53" t="s">
        <v>2320</v>
      </c>
      <c r="J1392" s="59" t="str">
        <f t="shared" si="24"/>
        <v>55.12</v>
      </c>
    </row>
    <row r="1393" spans="1:10" hidden="1" outlineLevel="1" x14ac:dyDescent="0.25">
      <c r="A1393" s="71" t="s">
        <v>6572</v>
      </c>
      <c r="B1393" s="76" t="s">
        <v>2317</v>
      </c>
      <c r="C1393" s="54">
        <v>170</v>
      </c>
      <c r="D1393" s="54"/>
      <c r="E1393" s="51"/>
      <c r="F1393" s="55"/>
      <c r="G1393" s="56"/>
      <c r="I1393" s="53" t="s">
        <v>2318</v>
      </c>
      <c r="J1393" s="59" t="str">
        <f t="shared" si="24"/>
        <v>55.13</v>
      </c>
    </row>
    <row r="1394" spans="1:10" hidden="1" outlineLevel="1" x14ac:dyDescent="0.25">
      <c r="A1394" s="71" t="s">
        <v>6573</v>
      </c>
      <c r="B1394" s="76" t="s">
        <v>2315</v>
      </c>
      <c r="C1394" s="54">
        <v>170</v>
      </c>
      <c r="D1394" s="54"/>
      <c r="E1394" s="51"/>
      <c r="F1394" s="55"/>
      <c r="G1394" s="56"/>
      <c r="I1394" s="53" t="s">
        <v>2316</v>
      </c>
      <c r="J1394" s="59" t="str">
        <f t="shared" si="24"/>
        <v>55.14</v>
      </c>
    </row>
    <row r="1395" spans="1:10" hidden="1" outlineLevel="1" x14ac:dyDescent="0.25">
      <c r="A1395" s="71" t="s">
        <v>6574</v>
      </c>
      <c r="B1395" s="76" t="s">
        <v>2313</v>
      </c>
      <c r="C1395" s="54">
        <v>170</v>
      </c>
      <c r="D1395" s="54"/>
      <c r="E1395" s="51"/>
      <c r="F1395" s="55"/>
      <c r="G1395" s="56"/>
      <c r="I1395" s="53" t="s">
        <v>2314</v>
      </c>
      <c r="J1395" s="59" t="str">
        <f t="shared" si="24"/>
        <v>55.15</v>
      </c>
    </row>
    <row r="1396" spans="1:10" hidden="1" outlineLevel="1" x14ac:dyDescent="0.25">
      <c r="A1396" s="71" t="s">
        <v>6575</v>
      </c>
      <c r="B1396" s="76" t="s">
        <v>2311</v>
      </c>
      <c r="C1396" s="54">
        <v>170</v>
      </c>
      <c r="D1396" s="54"/>
      <c r="E1396" s="51"/>
      <c r="F1396" s="55"/>
      <c r="G1396" s="56"/>
      <c r="I1396" s="53" t="s">
        <v>2312</v>
      </c>
      <c r="J1396" s="59" t="str">
        <f t="shared" si="24"/>
        <v>55.16</v>
      </c>
    </row>
    <row r="1397" spans="1:10" hidden="1" outlineLevel="1" x14ac:dyDescent="0.25">
      <c r="A1397" s="71" t="s">
        <v>6576</v>
      </c>
      <c r="B1397" s="76" t="s">
        <v>2309</v>
      </c>
      <c r="C1397" s="54">
        <v>170</v>
      </c>
      <c r="D1397" s="54"/>
      <c r="E1397" s="51"/>
      <c r="F1397" s="55"/>
      <c r="G1397" s="56"/>
      <c r="I1397" s="53" t="s">
        <v>2310</v>
      </c>
      <c r="J1397" s="59" t="str">
        <f t="shared" si="24"/>
        <v>55.17</v>
      </c>
    </row>
    <row r="1398" spans="1:10" hidden="1" outlineLevel="1" x14ac:dyDescent="0.25">
      <c r="A1398" s="71" t="s">
        <v>6577</v>
      </c>
      <c r="B1398" s="76" t="s">
        <v>2307</v>
      </c>
      <c r="C1398" s="54">
        <v>170</v>
      </c>
      <c r="D1398" s="54"/>
      <c r="E1398" s="51"/>
      <c r="F1398" s="55"/>
      <c r="G1398" s="56"/>
      <c r="I1398" s="53" t="s">
        <v>2308</v>
      </c>
      <c r="J1398" s="59" t="str">
        <f t="shared" si="24"/>
        <v>55.18</v>
      </c>
    </row>
    <row r="1399" spans="1:10" hidden="1" outlineLevel="1" x14ac:dyDescent="0.25">
      <c r="A1399" s="71" t="s">
        <v>6578</v>
      </c>
      <c r="B1399" s="76" t="s">
        <v>2305</v>
      </c>
      <c r="C1399" s="54">
        <v>170</v>
      </c>
      <c r="D1399" s="54"/>
      <c r="E1399" s="51"/>
      <c r="F1399" s="55"/>
      <c r="G1399" s="56"/>
      <c r="I1399" s="53" t="s">
        <v>2306</v>
      </c>
      <c r="J1399" s="59" t="str">
        <f t="shared" si="24"/>
        <v>55.19</v>
      </c>
    </row>
    <row r="1400" spans="1:10" hidden="1" outlineLevel="1" x14ac:dyDescent="0.25">
      <c r="A1400" s="71" t="s">
        <v>6579</v>
      </c>
      <c r="B1400" s="76" t="s">
        <v>2303</v>
      </c>
      <c r="C1400" s="54">
        <v>170</v>
      </c>
      <c r="D1400" s="54"/>
      <c r="E1400" s="51"/>
      <c r="F1400" s="55"/>
      <c r="G1400" s="56"/>
      <c r="I1400" s="53" t="s">
        <v>2304</v>
      </c>
      <c r="J1400" s="59" t="str">
        <f t="shared" si="24"/>
        <v>55.20</v>
      </c>
    </row>
    <row r="1401" spans="1:10" hidden="1" outlineLevel="1" x14ac:dyDescent="0.25">
      <c r="A1401" s="71" t="s">
        <v>6580</v>
      </c>
      <c r="B1401" s="76" t="s">
        <v>2301</v>
      </c>
      <c r="C1401" s="54">
        <v>170</v>
      </c>
      <c r="D1401" s="54"/>
      <c r="E1401" s="51"/>
      <c r="F1401" s="55"/>
      <c r="G1401" s="56"/>
      <c r="I1401" s="53" t="s">
        <v>2302</v>
      </c>
      <c r="J1401" s="59" t="str">
        <f t="shared" si="24"/>
        <v>55.21</v>
      </c>
    </row>
    <row r="1402" spans="1:10" hidden="1" outlineLevel="1" x14ac:dyDescent="0.25">
      <c r="A1402" s="71" t="s">
        <v>6581</v>
      </c>
      <c r="B1402" s="76" t="s">
        <v>2299</v>
      </c>
      <c r="C1402" s="54">
        <v>170</v>
      </c>
      <c r="D1402" s="54"/>
      <c r="E1402" s="51"/>
      <c r="F1402" s="55"/>
      <c r="G1402" s="56"/>
      <c r="I1402" s="53" t="s">
        <v>2300</v>
      </c>
      <c r="J1402" s="59" t="str">
        <f t="shared" si="24"/>
        <v>55.22</v>
      </c>
    </row>
    <row r="1403" spans="1:10" hidden="1" outlineLevel="1" x14ac:dyDescent="0.25">
      <c r="A1403" s="71" t="s">
        <v>6582</v>
      </c>
      <c r="B1403" s="76" t="s">
        <v>2297</v>
      </c>
      <c r="C1403" s="54">
        <v>170</v>
      </c>
      <c r="D1403" s="54"/>
      <c r="E1403" s="51"/>
      <c r="F1403" s="55"/>
      <c r="G1403" s="56"/>
      <c r="I1403" s="53" t="s">
        <v>2298</v>
      </c>
      <c r="J1403" s="59" t="str">
        <f t="shared" si="24"/>
        <v>55.23</v>
      </c>
    </row>
    <row r="1404" spans="1:10" hidden="1" outlineLevel="1" x14ac:dyDescent="0.25">
      <c r="A1404" s="71" t="s">
        <v>6583</v>
      </c>
      <c r="B1404" s="76" t="s">
        <v>2295</v>
      </c>
      <c r="C1404" s="54">
        <v>170</v>
      </c>
      <c r="D1404" s="54"/>
      <c r="E1404" s="51"/>
      <c r="F1404" s="55"/>
      <c r="G1404" s="56"/>
      <c r="I1404" s="53" t="s">
        <v>2296</v>
      </c>
      <c r="J1404" s="59" t="str">
        <f t="shared" si="24"/>
        <v>55.24</v>
      </c>
    </row>
    <row r="1405" spans="1:10" hidden="1" outlineLevel="1" x14ac:dyDescent="0.25">
      <c r="A1405" s="71" t="s">
        <v>6584</v>
      </c>
      <c r="B1405" s="76" t="s">
        <v>2293</v>
      </c>
      <c r="C1405" s="54">
        <v>170</v>
      </c>
      <c r="D1405" s="54"/>
      <c r="E1405" s="51"/>
      <c r="F1405" s="55"/>
      <c r="G1405" s="56"/>
      <c r="I1405" s="53" t="s">
        <v>2294</v>
      </c>
      <c r="J1405" s="59" t="str">
        <f t="shared" si="24"/>
        <v>55.25</v>
      </c>
    </row>
    <row r="1406" spans="1:10" ht="40.5" hidden="1" outlineLevel="1" x14ac:dyDescent="0.25">
      <c r="A1406" s="71" t="s">
        <v>6585</v>
      </c>
      <c r="B1406" s="76" t="s">
        <v>2291</v>
      </c>
      <c r="C1406" s="54">
        <v>820</v>
      </c>
      <c r="D1406" s="54"/>
      <c r="E1406" s="51"/>
      <c r="F1406" s="55"/>
      <c r="G1406" s="56"/>
      <c r="I1406" s="53" t="s">
        <v>2292</v>
      </c>
      <c r="J1406" s="59" t="str">
        <f t="shared" si="24"/>
        <v>55.26</v>
      </c>
    </row>
    <row r="1407" spans="1:10" ht="81" hidden="1" outlineLevel="1" x14ac:dyDescent="0.25">
      <c r="A1407" s="71" t="s">
        <v>6586</v>
      </c>
      <c r="B1407" s="76" t="s">
        <v>2289</v>
      </c>
      <c r="C1407" s="54">
        <v>950</v>
      </c>
      <c r="D1407" s="54"/>
      <c r="E1407" s="51"/>
      <c r="F1407" s="55"/>
      <c r="G1407" s="56"/>
      <c r="I1407" s="53" t="s">
        <v>2290</v>
      </c>
      <c r="J1407" s="59" t="str">
        <f t="shared" si="24"/>
        <v>55.27</v>
      </c>
    </row>
    <row r="1408" spans="1:10" ht="60.75" hidden="1" outlineLevel="1" x14ac:dyDescent="0.25">
      <c r="A1408" s="71" t="s">
        <v>6587</v>
      </c>
      <c r="B1408" s="76" t="s">
        <v>2287</v>
      </c>
      <c r="C1408" s="54">
        <v>950</v>
      </c>
      <c r="D1408" s="54"/>
      <c r="E1408" s="51"/>
      <c r="F1408" s="55"/>
      <c r="G1408" s="56"/>
      <c r="I1408" s="53" t="s">
        <v>2288</v>
      </c>
      <c r="J1408" s="59" t="str">
        <f t="shared" si="24"/>
        <v>55.28</v>
      </c>
    </row>
    <row r="1409" spans="1:10" ht="81" hidden="1" outlineLevel="1" x14ac:dyDescent="0.25">
      <c r="A1409" s="71" t="s">
        <v>6588</v>
      </c>
      <c r="B1409" s="76" t="s">
        <v>2285</v>
      </c>
      <c r="C1409" s="54">
        <v>3800</v>
      </c>
      <c r="D1409" s="54"/>
      <c r="E1409" s="51"/>
      <c r="F1409" s="55"/>
      <c r="G1409" s="56"/>
      <c r="I1409" s="53" t="s">
        <v>2286</v>
      </c>
      <c r="J1409" s="59" t="str">
        <f t="shared" si="24"/>
        <v>55.29</v>
      </c>
    </row>
    <row r="1410" spans="1:10" ht="22.5" hidden="1" collapsed="1" x14ac:dyDescent="0.25">
      <c r="A1410" s="71"/>
      <c r="B1410" s="102" t="s">
        <v>6589</v>
      </c>
      <c r="C1410" s="50"/>
      <c r="D1410" s="54"/>
      <c r="E1410" s="51"/>
      <c r="F1410" s="55"/>
      <c r="G1410" s="56"/>
      <c r="I1410" s="53"/>
      <c r="J1410" s="59">
        <f t="shared" si="24"/>
        <v>0</v>
      </c>
    </row>
    <row r="1411" spans="1:10" hidden="1" outlineLevel="1" x14ac:dyDescent="0.25">
      <c r="A1411" s="71" t="s">
        <v>6590</v>
      </c>
      <c r="B1411" s="76" t="s">
        <v>2282</v>
      </c>
      <c r="C1411" s="54">
        <v>20240</v>
      </c>
      <c r="D1411" s="54"/>
      <c r="E1411" s="51"/>
      <c r="F1411" s="55"/>
      <c r="G1411" s="56"/>
      <c r="I1411" s="53" t="s">
        <v>2283</v>
      </c>
      <c r="J1411" s="59" t="str">
        <f t="shared" si="24"/>
        <v>56.1</v>
      </c>
    </row>
    <row r="1412" spans="1:10" hidden="1" outlineLevel="1" x14ac:dyDescent="0.25">
      <c r="A1412" s="71" t="s">
        <v>6591</v>
      </c>
      <c r="B1412" s="76" t="s">
        <v>2280</v>
      </c>
      <c r="C1412" s="54">
        <v>15590</v>
      </c>
      <c r="D1412" s="54"/>
      <c r="E1412" s="51"/>
      <c r="F1412" s="55"/>
      <c r="G1412" s="56"/>
      <c r="I1412" s="53" t="s">
        <v>2281</v>
      </c>
      <c r="J1412" s="59" t="str">
        <f t="shared" si="24"/>
        <v>56.2</v>
      </c>
    </row>
    <row r="1413" spans="1:10" hidden="1" outlineLevel="1" x14ac:dyDescent="0.25">
      <c r="A1413" s="71" t="s">
        <v>6592</v>
      </c>
      <c r="B1413" s="76" t="s">
        <v>2278</v>
      </c>
      <c r="C1413" s="54">
        <v>14590</v>
      </c>
      <c r="D1413" s="54"/>
      <c r="E1413" s="51"/>
      <c r="F1413" s="55"/>
      <c r="G1413" s="56"/>
      <c r="I1413" s="53" t="s">
        <v>2279</v>
      </c>
      <c r="J1413" s="59" t="str">
        <f t="shared" si="24"/>
        <v>56.3</v>
      </c>
    </row>
    <row r="1414" spans="1:10" hidden="1" outlineLevel="1" x14ac:dyDescent="0.25">
      <c r="A1414" s="71" t="s">
        <v>6593</v>
      </c>
      <c r="B1414" s="76" t="s">
        <v>2276</v>
      </c>
      <c r="C1414" s="54">
        <v>17530</v>
      </c>
      <c r="D1414" s="54"/>
      <c r="E1414" s="51"/>
      <c r="F1414" s="55"/>
      <c r="G1414" s="56"/>
      <c r="I1414" s="53" t="s">
        <v>2277</v>
      </c>
      <c r="J1414" s="59" t="str">
        <f t="shared" si="24"/>
        <v>56.4</v>
      </c>
    </row>
    <row r="1415" spans="1:10" hidden="1" outlineLevel="1" x14ac:dyDescent="0.25">
      <c r="A1415" s="71" t="s">
        <v>6594</v>
      </c>
      <c r="B1415" s="76" t="s">
        <v>2274</v>
      </c>
      <c r="C1415" s="54">
        <v>14000</v>
      </c>
      <c r="D1415" s="54"/>
      <c r="E1415" s="51"/>
      <c r="F1415" s="55"/>
      <c r="G1415" s="56"/>
      <c r="I1415" s="53" t="s">
        <v>2275</v>
      </c>
      <c r="J1415" s="59" t="str">
        <f t="shared" ref="J1415:J1478" si="25">A1415</f>
        <v>56.5</v>
      </c>
    </row>
    <row r="1416" spans="1:10" hidden="1" outlineLevel="1" x14ac:dyDescent="0.25">
      <c r="A1416" s="71" t="s">
        <v>6595</v>
      </c>
      <c r="B1416" s="76" t="s">
        <v>2272</v>
      </c>
      <c r="C1416" s="54">
        <v>13000</v>
      </c>
      <c r="D1416" s="54"/>
      <c r="E1416" s="51"/>
      <c r="F1416" s="55"/>
      <c r="G1416" s="56"/>
      <c r="I1416" s="53" t="s">
        <v>2273</v>
      </c>
      <c r="J1416" s="59" t="str">
        <f t="shared" si="25"/>
        <v>56.6</v>
      </c>
    </row>
    <row r="1417" spans="1:10" ht="40.5" hidden="1" outlineLevel="1" x14ac:dyDescent="0.25">
      <c r="A1417" s="71" t="s">
        <v>6596</v>
      </c>
      <c r="B1417" s="76" t="s">
        <v>2270</v>
      </c>
      <c r="C1417" s="54">
        <v>18000</v>
      </c>
      <c r="D1417" s="54"/>
      <c r="E1417" s="51"/>
      <c r="F1417" s="55"/>
      <c r="G1417" s="56"/>
      <c r="I1417" s="53" t="s">
        <v>2271</v>
      </c>
      <c r="J1417" s="59" t="str">
        <f t="shared" si="25"/>
        <v>56.7</v>
      </c>
    </row>
    <row r="1418" spans="1:10" ht="40.5" hidden="1" outlineLevel="1" x14ac:dyDescent="0.25">
      <c r="A1418" s="71" t="s">
        <v>6597</v>
      </c>
      <c r="B1418" s="76" t="s">
        <v>2268</v>
      </c>
      <c r="C1418" s="54">
        <v>9000</v>
      </c>
      <c r="D1418" s="54"/>
      <c r="E1418" s="51"/>
      <c r="F1418" s="55"/>
      <c r="G1418" s="56"/>
      <c r="I1418" s="53" t="s">
        <v>2269</v>
      </c>
      <c r="J1418" s="59" t="str">
        <f t="shared" si="25"/>
        <v>56.8</v>
      </c>
    </row>
    <row r="1419" spans="1:10" ht="40.5" hidden="1" outlineLevel="1" x14ac:dyDescent="0.25">
      <c r="A1419" s="71" t="s">
        <v>6598</v>
      </c>
      <c r="B1419" s="76" t="s">
        <v>2266</v>
      </c>
      <c r="C1419" s="54">
        <v>13400</v>
      </c>
      <c r="D1419" s="54"/>
      <c r="E1419" s="51"/>
      <c r="F1419" s="55"/>
      <c r="G1419" s="56"/>
      <c r="I1419" s="53" t="s">
        <v>2267</v>
      </c>
      <c r="J1419" s="59" t="str">
        <f t="shared" si="25"/>
        <v>56.9</v>
      </c>
    </row>
    <row r="1420" spans="1:10" ht="40.5" hidden="1" outlineLevel="1" x14ac:dyDescent="0.25">
      <c r="A1420" s="71" t="s">
        <v>6599</v>
      </c>
      <c r="B1420" s="76" t="s">
        <v>2264</v>
      </c>
      <c r="C1420" s="54">
        <v>16400</v>
      </c>
      <c r="D1420" s="54"/>
      <c r="E1420" s="51"/>
      <c r="F1420" s="55"/>
      <c r="G1420" s="56"/>
      <c r="I1420" s="53" t="s">
        <v>2265</v>
      </c>
      <c r="J1420" s="59" t="str">
        <f t="shared" si="25"/>
        <v>56.10</v>
      </c>
    </row>
    <row r="1421" spans="1:10" ht="40.5" hidden="1" outlineLevel="1" x14ac:dyDescent="0.25">
      <c r="A1421" s="71" t="s">
        <v>6600</v>
      </c>
      <c r="B1421" s="76" t="s">
        <v>2262</v>
      </c>
      <c r="C1421" s="54">
        <v>25000</v>
      </c>
      <c r="D1421" s="54"/>
      <c r="E1421" s="51"/>
      <c r="F1421" s="55"/>
      <c r="G1421" s="56"/>
      <c r="I1421" s="53" t="s">
        <v>2263</v>
      </c>
      <c r="J1421" s="59" t="str">
        <f t="shared" si="25"/>
        <v>56.11</v>
      </c>
    </row>
    <row r="1422" spans="1:10" ht="40.5" hidden="1" outlineLevel="1" x14ac:dyDescent="0.25">
      <c r="A1422" s="71" t="s">
        <v>6601</v>
      </c>
      <c r="B1422" s="76" t="s">
        <v>2260</v>
      </c>
      <c r="C1422" s="54">
        <v>28000</v>
      </c>
      <c r="D1422" s="54"/>
      <c r="E1422" s="51"/>
      <c r="F1422" s="55"/>
      <c r="G1422" s="56"/>
      <c r="I1422" s="53" t="s">
        <v>2261</v>
      </c>
      <c r="J1422" s="59" t="str">
        <f t="shared" si="25"/>
        <v>56.12</v>
      </c>
    </row>
    <row r="1423" spans="1:10" ht="40.5" hidden="1" outlineLevel="1" x14ac:dyDescent="0.25">
      <c r="A1423" s="71" t="s">
        <v>6602</v>
      </c>
      <c r="B1423" s="76" t="s">
        <v>2258</v>
      </c>
      <c r="C1423" s="54">
        <v>24000</v>
      </c>
      <c r="D1423" s="54"/>
      <c r="E1423" s="51"/>
      <c r="F1423" s="55"/>
      <c r="G1423" s="56"/>
      <c r="I1423" s="53" t="s">
        <v>2259</v>
      </c>
      <c r="J1423" s="59" t="str">
        <f t="shared" si="25"/>
        <v>56.13</v>
      </c>
    </row>
    <row r="1424" spans="1:10" hidden="1" outlineLevel="1" x14ac:dyDescent="0.25">
      <c r="A1424" s="71" t="s">
        <v>6603</v>
      </c>
      <c r="B1424" s="76" t="s">
        <v>2256</v>
      </c>
      <c r="C1424" s="54">
        <v>26000</v>
      </c>
      <c r="D1424" s="54"/>
      <c r="E1424" s="51"/>
      <c r="F1424" s="55"/>
      <c r="G1424" s="56"/>
      <c r="I1424" s="53" t="s">
        <v>2257</v>
      </c>
      <c r="J1424" s="59" t="str">
        <f t="shared" si="25"/>
        <v>56.14</v>
      </c>
    </row>
    <row r="1425" spans="1:10" ht="22.5" hidden="1" collapsed="1" x14ac:dyDescent="0.25">
      <c r="A1425" s="71"/>
      <c r="B1425" s="102" t="s">
        <v>6604</v>
      </c>
      <c r="C1425" s="50"/>
      <c r="D1425" s="54"/>
      <c r="E1425" s="51"/>
      <c r="F1425" s="55"/>
      <c r="G1425" s="56"/>
      <c r="I1425" s="53"/>
      <c r="J1425" s="59">
        <f t="shared" si="25"/>
        <v>0</v>
      </c>
    </row>
    <row r="1426" spans="1:10" hidden="1" outlineLevel="1" x14ac:dyDescent="0.25">
      <c r="A1426" s="71" t="s">
        <v>6605</v>
      </c>
      <c r="B1426" s="76" t="s">
        <v>2254</v>
      </c>
      <c r="C1426" s="54">
        <v>1200</v>
      </c>
      <c r="D1426" s="54"/>
      <c r="E1426" s="51"/>
      <c r="F1426" s="55"/>
      <c r="G1426" s="56"/>
      <c r="I1426" s="53" t="s">
        <v>2255</v>
      </c>
      <c r="J1426" s="59" t="str">
        <f t="shared" si="25"/>
        <v>57.1</v>
      </c>
    </row>
    <row r="1427" spans="1:10" hidden="1" outlineLevel="1" x14ac:dyDescent="0.25">
      <c r="A1427" s="71" t="s">
        <v>6606</v>
      </c>
      <c r="B1427" s="76" t="s">
        <v>2252</v>
      </c>
      <c r="C1427" s="54">
        <v>1500</v>
      </c>
      <c r="D1427" s="54"/>
      <c r="E1427" s="51"/>
      <c r="F1427" s="55"/>
      <c r="G1427" s="56"/>
      <c r="I1427" s="53" t="s">
        <v>2253</v>
      </c>
      <c r="J1427" s="59" t="str">
        <f t="shared" si="25"/>
        <v>57.2</v>
      </c>
    </row>
    <row r="1428" spans="1:10" hidden="1" outlineLevel="1" x14ac:dyDescent="0.25">
      <c r="A1428" s="71" t="s">
        <v>6607</v>
      </c>
      <c r="B1428" s="76" t="s">
        <v>2250</v>
      </c>
      <c r="C1428" s="54">
        <v>1200</v>
      </c>
      <c r="D1428" s="54"/>
      <c r="E1428" s="51"/>
      <c r="F1428" s="55"/>
      <c r="G1428" s="56"/>
      <c r="I1428" s="53" t="s">
        <v>2251</v>
      </c>
      <c r="J1428" s="59" t="str">
        <f t="shared" si="25"/>
        <v>57.3</v>
      </c>
    </row>
    <row r="1429" spans="1:10" hidden="1" outlineLevel="1" x14ac:dyDescent="0.25">
      <c r="A1429" s="71" t="s">
        <v>6608</v>
      </c>
      <c r="B1429" s="76" t="s">
        <v>2248</v>
      </c>
      <c r="C1429" s="54">
        <v>1500</v>
      </c>
      <c r="D1429" s="54"/>
      <c r="E1429" s="51"/>
      <c r="F1429" s="55"/>
      <c r="G1429" s="56"/>
      <c r="I1429" s="53" t="s">
        <v>2249</v>
      </c>
      <c r="J1429" s="59" t="str">
        <f t="shared" si="25"/>
        <v>57.4</v>
      </c>
    </row>
    <row r="1430" spans="1:10" hidden="1" outlineLevel="1" x14ac:dyDescent="0.25">
      <c r="A1430" s="71" t="s">
        <v>6609</v>
      </c>
      <c r="B1430" s="76" t="s">
        <v>2246</v>
      </c>
      <c r="C1430" s="54">
        <v>600</v>
      </c>
      <c r="D1430" s="54"/>
      <c r="E1430" s="51"/>
      <c r="F1430" s="55"/>
      <c r="G1430" s="56"/>
      <c r="I1430" s="53" t="s">
        <v>2247</v>
      </c>
      <c r="J1430" s="59" t="str">
        <f t="shared" si="25"/>
        <v>57.5</v>
      </c>
    </row>
    <row r="1431" spans="1:10" hidden="1" outlineLevel="1" x14ac:dyDescent="0.25">
      <c r="A1431" s="71" t="s">
        <v>6610</v>
      </c>
      <c r="B1431" s="76" t="s">
        <v>2244</v>
      </c>
      <c r="C1431" s="54">
        <v>750</v>
      </c>
      <c r="D1431" s="54"/>
      <c r="E1431" s="51"/>
      <c r="F1431" s="55"/>
      <c r="G1431" s="56"/>
      <c r="I1431" s="53" t="s">
        <v>2245</v>
      </c>
      <c r="J1431" s="59" t="str">
        <f t="shared" si="25"/>
        <v>57.6</v>
      </c>
    </row>
    <row r="1432" spans="1:10" hidden="1" outlineLevel="1" x14ac:dyDescent="0.25">
      <c r="A1432" s="71" t="s">
        <v>6611</v>
      </c>
      <c r="B1432" s="76" t="s">
        <v>2242</v>
      </c>
      <c r="C1432" s="54">
        <v>600</v>
      </c>
      <c r="D1432" s="54"/>
      <c r="E1432" s="51"/>
      <c r="F1432" s="55"/>
      <c r="G1432" s="56"/>
      <c r="I1432" s="53" t="s">
        <v>2243</v>
      </c>
      <c r="J1432" s="59" t="str">
        <f t="shared" si="25"/>
        <v>57.7</v>
      </c>
    </row>
    <row r="1433" spans="1:10" hidden="1" outlineLevel="1" x14ac:dyDescent="0.25">
      <c r="A1433" s="71" t="s">
        <v>6612</v>
      </c>
      <c r="B1433" s="76" t="s">
        <v>2240</v>
      </c>
      <c r="C1433" s="54">
        <v>750</v>
      </c>
      <c r="D1433" s="54"/>
      <c r="E1433" s="51"/>
      <c r="F1433" s="55"/>
      <c r="G1433" s="56"/>
      <c r="I1433" s="53" t="s">
        <v>2241</v>
      </c>
      <c r="J1433" s="59" t="str">
        <f t="shared" si="25"/>
        <v>57.8</v>
      </c>
    </row>
    <row r="1434" spans="1:10" hidden="1" outlineLevel="1" x14ac:dyDescent="0.25">
      <c r="A1434" s="71" t="s">
        <v>6613</v>
      </c>
      <c r="B1434" s="76" t="s">
        <v>2238</v>
      </c>
      <c r="C1434" s="54">
        <v>1200</v>
      </c>
      <c r="D1434" s="54"/>
      <c r="E1434" s="51"/>
      <c r="F1434" s="55"/>
      <c r="G1434" s="56"/>
      <c r="I1434" s="53" t="s">
        <v>2239</v>
      </c>
      <c r="J1434" s="59" t="str">
        <f t="shared" si="25"/>
        <v>57.9</v>
      </c>
    </row>
    <row r="1435" spans="1:10" hidden="1" outlineLevel="1" x14ac:dyDescent="0.25">
      <c r="A1435" s="71" t="s">
        <v>6614</v>
      </c>
      <c r="B1435" s="76" t="s">
        <v>2236</v>
      </c>
      <c r="C1435" s="54">
        <v>600</v>
      </c>
      <c r="D1435" s="54"/>
      <c r="E1435" s="51"/>
      <c r="F1435" s="55"/>
      <c r="G1435" s="56"/>
      <c r="I1435" s="53" t="s">
        <v>2237</v>
      </c>
      <c r="J1435" s="59" t="str">
        <f t="shared" si="25"/>
        <v>57.10</v>
      </c>
    </row>
    <row r="1436" spans="1:10" hidden="1" outlineLevel="1" x14ac:dyDescent="0.25">
      <c r="A1436" s="71" t="s">
        <v>6615</v>
      </c>
      <c r="B1436" s="76" t="s">
        <v>2234</v>
      </c>
      <c r="C1436" s="54">
        <v>150</v>
      </c>
      <c r="D1436" s="54"/>
      <c r="E1436" s="51"/>
      <c r="F1436" s="55"/>
      <c r="G1436" s="56"/>
      <c r="I1436" s="53" t="s">
        <v>2235</v>
      </c>
      <c r="J1436" s="59" t="str">
        <f t="shared" si="25"/>
        <v>57.11</v>
      </c>
    </row>
    <row r="1437" spans="1:10" ht="40.5" hidden="1" outlineLevel="1" x14ac:dyDescent="0.25">
      <c r="A1437" s="71" t="s">
        <v>6616</v>
      </c>
      <c r="B1437" s="76" t="s">
        <v>2232</v>
      </c>
      <c r="C1437" s="54">
        <v>150</v>
      </c>
      <c r="D1437" s="54"/>
      <c r="E1437" s="51"/>
      <c r="F1437" s="55"/>
      <c r="G1437" s="56"/>
      <c r="I1437" s="53" t="s">
        <v>2233</v>
      </c>
      <c r="J1437" s="59" t="str">
        <f t="shared" si="25"/>
        <v>57.12</v>
      </c>
    </row>
    <row r="1438" spans="1:10" ht="22.5" hidden="1" collapsed="1" x14ac:dyDescent="0.25">
      <c r="A1438" s="71"/>
      <c r="B1438" s="102" t="s">
        <v>6617</v>
      </c>
      <c r="C1438" s="50"/>
      <c r="D1438" s="54"/>
      <c r="E1438" s="51"/>
      <c r="F1438" s="55"/>
      <c r="G1438" s="56"/>
      <c r="I1438" s="53"/>
      <c r="J1438" s="59">
        <f t="shared" si="25"/>
        <v>0</v>
      </c>
    </row>
    <row r="1439" spans="1:10" hidden="1" outlineLevel="1" x14ac:dyDescent="0.25">
      <c r="A1439" s="71" t="s">
        <v>6618</v>
      </c>
      <c r="B1439" s="76" t="s">
        <v>2230</v>
      </c>
      <c r="C1439" s="54">
        <v>3200</v>
      </c>
      <c r="D1439" s="54"/>
      <c r="E1439" s="51"/>
      <c r="F1439" s="55"/>
      <c r="G1439" s="56"/>
      <c r="I1439" s="53" t="s">
        <v>2231</v>
      </c>
      <c r="J1439" s="59" t="str">
        <f t="shared" si="25"/>
        <v>58.1</v>
      </c>
    </row>
    <row r="1440" spans="1:10" hidden="1" outlineLevel="1" x14ac:dyDescent="0.25">
      <c r="A1440" s="71" t="s">
        <v>6619</v>
      </c>
      <c r="B1440" s="76" t="s">
        <v>2228</v>
      </c>
      <c r="C1440" s="54">
        <v>3200</v>
      </c>
      <c r="D1440" s="54"/>
      <c r="E1440" s="51"/>
      <c r="F1440" s="55"/>
      <c r="G1440" s="56"/>
      <c r="I1440" s="53" t="s">
        <v>2229</v>
      </c>
      <c r="J1440" s="59" t="str">
        <f t="shared" si="25"/>
        <v>58.2</v>
      </c>
    </row>
    <row r="1441" spans="1:10" hidden="1" outlineLevel="1" x14ac:dyDescent="0.25">
      <c r="A1441" s="71" t="s">
        <v>6620</v>
      </c>
      <c r="B1441" s="76" t="s">
        <v>2226</v>
      </c>
      <c r="C1441" s="54">
        <v>4300</v>
      </c>
      <c r="D1441" s="54"/>
      <c r="E1441" s="51"/>
      <c r="F1441" s="55"/>
      <c r="G1441" s="56"/>
      <c r="I1441" s="53" t="s">
        <v>2227</v>
      </c>
      <c r="J1441" s="59" t="str">
        <f t="shared" si="25"/>
        <v>58.3</v>
      </c>
    </row>
    <row r="1442" spans="1:10" hidden="1" outlineLevel="1" x14ac:dyDescent="0.25">
      <c r="A1442" s="71" t="s">
        <v>6621</v>
      </c>
      <c r="B1442" s="76" t="s">
        <v>2224</v>
      </c>
      <c r="C1442" s="54">
        <v>3100</v>
      </c>
      <c r="D1442" s="54"/>
      <c r="E1442" s="51"/>
      <c r="F1442" s="55"/>
      <c r="G1442" s="56"/>
      <c r="I1442" s="53" t="s">
        <v>2225</v>
      </c>
      <c r="J1442" s="59" t="str">
        <f t="shared" si="25"/>
        <v>58.4</v>
      </c>
    </row>
    <row r="1443" spans="1:10" hidden="1" outlineLevel="1" x14ac:dyDescent="0.25">
      <c r="A1443" s="71" t="s">
        <v>6622</v>
      </c>
      <c r="B1443" s="76" t="s">
        <v>2222</v>
      </c>
      <c r="C1443" s="54">
        <v>4300</v>
      </c>
      <c r="D1443" s="54"/>
      <c r="E1443" s="51"/>
      <c r="F1443" s="55"/>
      <c r="G1443" s="56"/>
      <c r="I1443" s="53" t="s">
        <v>2223</v>
      </c>
      <c r="J1443" s="59" t="str">
        <f t="shared" si="25"/>
        <v>58.5</v>
      </c>
    </row>
    <row r="1444" spans="1:10" hidden="1" outlineLevel="1" x14ac:dyDescent="0.25">
      <c r="A1444" s="71" t="s">
        <v>6623</v>
      </c>
      <c r="B1444" s="76" t="s">
        <v>2220</v>
      </c>
      <c r="C1444" s="54">
        <v>3800</v>
      </c>
      <c r="D1444" s="54"/>
      <c r="E1444" s="51"/>
      <c r="F1444" s="55"/>
      <c r="G1444" s="56"/>
      <c r="I1444" s="53" t="s">
        <v>2221</v>
      </c>
      <c r="J1444" s="59" t="str">
        <f t="shared" si="25"/>
        <v>58.6</v>
      </c>
    </row>
    <row r="1445" spans="1:10" hidden="1" outlineLevel="1" x14ac:dyDescent="0.25">
      <c r="A1445" s="71" t="s">
        <v>6624</v>
      </c>
      <c r="B1445" s="76" t="s">
        <v>2218</v>
      </c>
      <c r="C1445" s="54">
        <v>3100</v>
      </c>
      <c r="D1445" s="54"/>
      <c r="E1445" s="51"/>
      <c r="F1445" s="55"/>
      <c r="G1445" s="56"/>
      <c r="I1445" s="53" t="s">
        <v>2219</v>
      </c>
      <c r="J1445" s="59" t="str">
        <f t="shared" si="25"/>
        <v>58.7</v>
      </c>
    </row>
    <row r="1446" spans="1:10" hidden="1" outlineLevel="1" x14ac:dyDescent="0.25">
      <c r="A1446" s="71" t="s">
        <v>6625</v>
      </c>
      <c r="B1446" s="76" t="s">
        <v>2216</v>
      </c>
      <c r="C1446" s="54">
        <v>6300</v>
      </c>
      <c r="D1446" s="54"/>
      <c r="E1446" s="51"/>
      <c r="F1446" s="55"/>
      <c r="G1446" s="56"/>
      <c r="I1446" s="53" t="s">
        <v>2217</v>
      </c>
      <c r="J1446" s="59" t="str">
        <f t="shared" si="25"/>
        <v>58.8</v>
      </c>
    </row>
    <row r="1447" spans="1:10" hidden="1" outlineLevel="1" x14ac:dyDescent="0.25">
      <c r="A1447" s="71" t="s">
        <v>6626</v>
      </c>
      <c r="B1447" s="76" t="s">
        <v>2214</v>
      </c>
      <c r="C1447" s="54">
        <v>3900</v>
      </c>
      <c r="D1447" s="54"/>
      <c r="E1447" s="51"/>
      <c r="F1447" s="55"/>
      <c r="G1447" s="56"/>
      <c r="I1447" s="53" t="s">
        <v>2215</v>
      </c>
      <c r="J1447" s="59" t="str">
        <f t="shared" si="25"/>
        <v>58.9</v>
      </c>
    </row>
    <row r="1448" spans="1:10" hidden="1" outlineLevel="1" x14ac:dyDescent="0.25">
      <c r="A1448" s="71" t="s">
        <v>6627</v>
      </c>
      <c r="B1448" s="76" t="s">
        <v>2212</v>
      </c>
      <c r="C1448" s="54">
        <v>4500</v>
      </c>
      <c r="D1448" s="54"/>
      <c r="E1448" s="51"/>
      <c r="F1448" s="55"/>
      <c r="G1448" s="56"/>
      <c r="I1448" s="53" t="s">
        <v>2213</v>
      </c>
      <c r="J1448" s="59" t="str">
        <f t="shared" si="25"/>
        <v>58.10</v>
      </c>
    </row>
    <row r="1449" spans="1:10" hidden="1" outlineLevel="1" x14ac:dyDescent="0.25">
      <c r="A1449" s="71" t="s">
        <v>6628</v>
      </c>
      <c r="B1449" s="76" t="s">
        <v>2210</v>
      </c>
      <c r="C1449" s="54">
        <v>5800</v>
      </c>
      <c r="D1449" s="54"/>
      <c r="E1449" s="51"/>
      <c r="F1449" s="55"/>
      <c r="G1449" s="56"/>
      <c r="I1449" s="53" t="s">
        <v>2211</v>
      </c>
      <c r="J1449" s="59" t="str">
        <f t="shared" si="25"/>
        <v>58.11</v>
      </c>
    </row>
    <row r="1450" spans="1:10" hidden="1" outlineLevel="1" x14ac:dyDescent="0.25">
      <c r="A1450" s="71" t="s">
        <v>6629</v>
      </c>
      <c r="B1450" s="76" t="s">
        <v>2208</v>
      </c>
      <c r="C1450" s="54">
        <v>8500</v>
      </c>
      <c r="D1450" s="54"/>
      <c r="E1450" s="51"/>
      <c r="F1450" s="55"/>
      <c r="G1450" s="56"/>
      <c r="I1450" s="53" t="s">
        <v>2209</v>
      </c>
      <c r="J1450" s="59" t="str">
        <f t="shared" si="25"/>
        <v>58.12</v>
      </c>
    </row>
    <row r="1451" spans="1:10" hidden="1" outlineLevel="1" x14ac:dyDescent="0.25">
      <c r="A1451" s="71" t="s">
        <v>6630</v>
      </c>
      <c r="B1451" s="76" t="s">
        <v>2206</v>
      </c>
      <c r="C1451" s="54">
        <v>3800</v>
      </c>
      <c r="D1451" s="54"/>
      <c r="E1451" s="51"/>
      <c r="F1451" s="55"/>
      <c r="G1451" s="56"/>
      <c r="I1451" s="53" t="s">
        <v>2207</v>
      </c>
      <c r="J1451" s="59" t="str">
        <f t="shared" si="25"/>
        <v>58.13</v>
      </c>
    </row>
    <row r="1452" spans="1:10" hidden="1" outlineLevel="1" x14ac:dyDescent="0.25">
      <c r="A1452" s="71" t="s">
        <v>6631</v>
      </c>
      <c r="B1452" s="76" t="s">
        <v>2204</v>
      </c>
      <c r="C1452" s="54">
        <v>3600</v>
      </c>
      <c r="D1452" s="54"/>
      <c r="E1452" s="51"/>
      <c r="F1452" s="55"/>
      <c r="G1452" s="56"/>
      <c r="I1452" s="53" t="s">
        <v>2205</v>
      </c>
      <c r="J1452" s="59" t="str">
        <f t="shared" si="25"/>
        <v>58.14</v>
      </c>
    </row>
    <row r="1453" spans="1:10" hidden="1" outlineLevel="1" x14ac:dyDescent="0.25">
      <c r="A1453" s="71" t="s">
        <v>6632</v>
      </c>
      <c r="B1453" s="76" t="s">
        <v>2202</v>
      </c>
      <c r="C1453" s="54">
        <v>4800</v>
      </c>
      <c r="D1453" s="54"/>
      <c r="E1453" s="51"/>
      <c r="F1453" s="55"/>
      <c r="G1453" s="56"/>
      <c r="I1453" s="53" t="s">
        <v>2203</v>
      </c>
      <c r="J1453" s="59" t="str">
        <f t="shared" si="25"/>
        <v>58.15</v>
      </c>
    </row>
    <row r="1454" spans="1:10" hidden="1" outlineLevel="1" x14ac:dyDescent="0.25">
      <c r="A1454" s="71" t="s">
        <v>6633</v>
      </c>
      <c r="B1454" s="76" t="s">
        <v>2200</v>
      </c>
      <c r="C1454" s="54">
        <v>5200</v>
      </c>
      <c r="D1454" s="54"/>
      <c r="E1454" s="51"/>
      <c r="F1454" s="55"/>
      <c r="G1454" s="56"/>
      <c r="I1454" s="53" t="s">
        <v>2201</v>
      </c>
      <c r="J1454" s="59" t="str">
        <f t="shared" si="25"/>
        <v>58.16</v>
      </c>
    </row>
    <row r="1455" spans="1:10" hidden="1" outlineLevel="1" x14ac:dyDescent="0.25">
      <c r="A1455" s="71" t="s">
        <v>6634</v>
      </c>
      <c r="B1455" s="76" t="s">
        <v>2198</v>
      </c>
      <c r="C1455" s="54">
        <v>5600</v>
      </c>
      <c r="D1455" s="54"/>
      <c r="E1455" s="51"/>
      <c r="F1455" s="55"/>
      <c r="G1455" s="56"/>
      <c r="I1455" s="53" t="s">
        <v>2199</v>
      </c>
      <c r="J1455" s="59" t="str">
        <f t="shared" si="25"/>
        <v>58.17</v>
      </c>
    </row>
    <row r="1456" spans="1:10" hidden="1" outlineLevel="1" x14ac:dyDescent="0.25">
      <c r="A1456" s="71" t="s">
        <v>6635</v>
      </c>
      <c r="B1456" s="76" t="s">
        <v>2196</v>
      </c>
      <c r="C1456" s="54">
        <v>5600</v>
      </c>
      <c r="D1456" s="54"/>
      <c r="E1456" s="51"/>
      <c r="F1456" s="55"/>
      <c r="G1456" s="56"/>
      <c r="I1456" s="53" t="s">
        <v>2197</v>
      </c>
      <c r="J1456" s="59" t="str">
        <f t="shared" si="25"/>
        <v>58.18</v>
      </c>
    </row>
    <row r="1457" spans="1:10" hidden="1" outlineLevel="1" x14ac:dyDescent="0.25">
      <c r="A1457" s="71" t="s">
        <v>6636</v>
      </c>
      <c r="B1457" s="76" t="s">
        <v>2194</v>
      </c>
      <c r="C1457" s="54">
        <v>7200</v>
      </c>
      <c r="D1457" s="54"/>
      <c r="E1457" s="51"/>
      <c r="F1457" s="55"/>
      <c r="G1457" s="56"/>
      <c r="I1457" s="53" t="s">
        <v>2195</v>
      </c>
      <c r="J1457" s="59" t="str">
        <f t="shared" si="25"/>
        <v>58.19</v>
      </c>
    </row>
    <row r="1458" spans="1:10" hidden="1" outlineLevel="1" x14ac:dyDescent="0.25">
      <c r="A1458" s="71" t="s">
        <v>6637</v>
      </c>
      <c r="B1458" s="76" t="s">
        <v>2192</v>
      </c>
      <c r="C1458" s="54">
        <v>7200</v>
      </c>
      <c r="D1458" s="54"/>
      <c r="E1458" s="51"/>
      <c r="F1458" s="55"/>
      <c r="G1458" s="56"/>
      <c r="I1458" s="53" t="s">
        <v>2193</v>
      </c>
      <c r="J1458" s="59" t="str">
        <f t="shared" si="25"/>
        <v>58.20</v>
      </c>
    </row>
    <row r="1459" spans="1:10" hidden="1" outlineLevel="1" x14ac:dyDescent="0.25">
      <c r="A1459" s="71" t="s">
        <v>6638</v>
      </c>
      <c r="B1459" s="76" t="s">
        <v>2190</v>
      </c>
      <c r="C1459" s="54">
        <v>8800</v>
      </c>
      <c r="D1459" s="54"/>
      <c r="E1459" s="51"/>
      <c r="F1459" s="55"/>
      <c r="G1459" s="56"/>
      <c r="I1459" s="53" t="s">
        <v>2191</v>
      </c>
      <c r="J1459" s="59" t="str">
        <f t="shared" si="25"/>
        <v>58.21</v>
      </c>
    </row>
    <row r="1460" spans="1:10" hidden="1" outlineLevel="1" x14ac:dyDescent="0.25">
      <c r="A1460" s="71" t="s">
        <v>6639</v>
      </c>
      <c r="B1460" s="76" t="s">
        <v>2188</v>
      </c>
      <c r="C1460" s="54">
        <v>14000</v>
      </c>
      <c r="D1460" s="54"/>
      <c r="E1460" s="51"/>
      <c r="F1460" s="55"/>
      <c r="G1460" s="56"/>
      <c r="I1460" s="53" t="s">
        <v>2189</v>
      </c>
      <c r="J1460" s="59" t="str">
        <f t="shared" si="25"/>
        <v>58.22</v>
      </c>
    </row>
    <row r="1461" spans="1:10" hidden="1" outlineLevel="1" x14ac:dyDescent="0.25">
      <c r="A1461" s="71" t="s">
        <v>6640</v>
      </c>
      <c r="B1461" s="76" t="s">
        <v>2186</v>
      </c>
      <c r="C1461" s="54">
        <v>5800</v>
      </c>
      <c r="D1461" s="54"/>
      <c r="E1461" s="51"/>
      <c r="F1461" s="55"/>
      <c r="G1461" s="56"/>
      <c r="I1461" s="53" t="s">
        <v>2187</v>
      </c>
      <c r="J1461" s="59" t="str">
        <f t="shared" si="25"/>
        <v>58.23</v>
      </c>
    </row>
    <row r="1462" spans="1:10" hidden="1" outlineLevel="1" x14ac:dyDescent="0.25">
      <c r="A1462" s="71" t="s">
        <v>6641</v>
      </c>
      <c r="B1462" s="76" t="s">
        <v>2184</v>
      </c>
      <c r="C1462" s="54">
        <v>14000</v>
      </c>
      <c r="D1462" s="54"/>
      <c r="E1462" s="51"/>
      <c r="F1462" s="55"/>
      <c r="G1462" s="56"/>
      <c r="I1462" s="53" t="s">
        <v>2185</v>
      </c>
      <c r="J1462" s="59" t="str">
        <f t="shared" si="25"/>
        <v>58.24</v>
      </c>
    </row>
    <row r="1463" spans="1:10" ht="22.5" hidden="1" collapsed="1" x14ac:dyDescent="0.25">
      <c r="A1463" s="71"/>
      <c r="B1463" s="102" t="s">
        <v>6642</v>
      </c>
      <c r="C1463" s="50"/>
      <c r="D1463" s="54"/>
      <c r="E1463" s="51"/>
      <c r="F1463" s="55"/>
      <c r="G1463" s="56"/>
      <c r="I1463" s="53"/>
      <c r="J1463" s="59">
        <f t="shared" si="25"/>
        <v>0</v>
      </c>
    </row>
    <row r="1464" spans="1:10" hidden="1" outlineLevel="1" x14ac:dyDescent="0.25">
      <c r="A1464" s="71" t="s">
        <v>6643</v>
      </c>
      <c r="B1464" s="76" t="s">
        <v>2182</v>
      </c>
      <c r="C1464" s="54">
        <v>4200</v>
      </c>
      <c r="D1464" s="54"/>
      <c r="E1464" s="51"/>
      <c r="F1464" s="55"/>
      <c r="G1464" s="56"/>
      <c r="I1464" s="53" t="s">
        <v>2183</v>
      </c>
      <c r="J1464" s="59" t="str">
        <f t="shared" si="25"/>
        <v>59.1</v>
      </c>
    </row>
    <row r="1465" spans="1:10" hidden="1" outlineLevel="1" x14ac:dyDescent="0.25">
      <c r="A1465" s="71" t="s">
        <v>6644</v>
      </c>
      <c r="B1465" s="76" t="s">
        <v>2180</v>
      </c>
      <c r="C1465" s="54">
        <v>5200</v>
      </c>
      <c r="D1465" s="54"/>
      <c r="E1465" s="51"/>
      <c r="F1465" s="55"/>
      <c r="G1465" s="56"/>
      <c r="I1465" s="53" t="s">
        <v>2181</v>
      </c>
      <c r="J1465" s="59" t="str">
        <f t="shared" si="25"/>
        <v>59.2</v>
      </c>
    </row>
    <row r="1466" spans="1:10" hidden="1" outlineLevel="1" x14ac:dyDescent="0.25">
      <c r="A1466" s="71" t="s">
        <v>6645</v>
      </c>
      <c r="B1466" s="76" t="s">
        <v>2178</v>
      </c>
      <c r="C1466" s="54">
        <v>5300</v>
      </c>
      <c r="D1466" s="54"/>
      <c r="E1466" s="51"/>
      <c r="F1466" s="55"/>
      <c r="G1466" s="56"/>
      <c r="I1466" s="53" t="s">
        <v>2179</v>
      </c>
      <c r="J1466" s="59" t="str">
        <f t="shared" si="25"/>
        <v>59.3</v>
      </c>
    </row>
    <row r="1467" spans="1:10" hidden="1" outlineLevel="1" x14ac:dyDescent="0.25">
      <c r="A1467" s="71" t="s">
        <v>6646</v>
      </c>
      <c r="B1467" s="76" t="s">
        <v>2176</v>
      </c>
      <c r="C1467" s="54">
        <v>350</v>
      </c>
      <c r="D1467" s="54"/>
      <c r="E1467" s="51"/>
      <c r="F1467" s="55"/>
      <c r="G1467" s="56"/>
      <c r="I1467" s="53" t="s">
        <v>2177</v>
      </c>
      <c r="J1467" s="59" t="str">
        <f t="shared" si="25"/>
        <v>59.4</v>
      </c>
    </row>
    <row r="1468" spans="1:10" ht="22.5" hidden="1" collapsed="1" x14ac:dyDescent="0.25">
      <c r="A1468" s="71"/>
      <c r="B1468" s="102" t="s">
        <v>6647</v>
      </c>
      <c r="C1468" s="50"/>
      <c r="D1468" s="54"/>
      <c r="E1468" s="51"/>
      <c r="F1468" s="55"/>
      <c r="G1468" s="56"/>
      <c r="I1468" s="53"/>
      <c r="J1468" s="59">
        <f t="shared" si="25"/>
        <v>0</v>
      </c>
    </row>
    <row r="1469" spans="1:10" hidden="1" outlineLevel="1" x14ac:dyDescent="0.25">
      <c r="A1469" s="71" t="s">
        <v>6648</v>
      </c>
      <c r="B1469" s="76" t="s">
        <v>2174</v>
      </c>
      <c r="C1469" s="54">
        <v>4700</v>
      </c>
      <c r="D1469" s="54"/>
      <c r="E1469" s="51"/>
      <c r="F1469" s="55"/>
      <c r="G1469" s="56"/>
      <c r="I1469" s="53" t="s">
        <v>2175</v>
      </c>
      <c r="J1469" s="59" t="str">
        <f t="shared" si="25"/>
        <v>60.1</v>
      </c>
    </row>
    <row r="1470" spans="1:10" ht="22.5" hidden="1" collapsed="1" x14ac:dyDescent="0.25">
      <c r="A1470" s="71"/>
      <c r="B1470" s="102" t="s">
        <v>6649</v>
      </c>
      <c r="C1470" s="50"/>
      <c r="D1470" s="54"/>
      <c r="E1470" s="51"/>
      <c r="F1470" s="55"/>
      <c r="G1470" s="56"/>
      <c r="I1470" s="53"/>
      <c r="J1470" s="59">
        <f t="shared" si="25"/>
        <v>0</v>
      </c>
    </row>
    <row r="1471" spans="1:10" hidden="1" outlineLevel="1" x14ac:dyDescent="0.25">
      <c r="A1471" s="71" t="s">
        <v>6650</v>
      </c>
      <c r="B1471" s="76" t="s">
        <v>2172</v>
      </c>
      <c r="C1471" s="54">
        <v>12500</v>
      </c>
      <c r="D1471" s="54"/>
      <c r="E1471" s="51"/>
      <c r="F1471" s="55"/>
      <c r="G1471" s="56"/>
      <c r="I1471" s="53" t="s">
        <v>2173</v>
      </c>
      <c r="J1471" s="59" t="str">
        <f t="shared" si="25"/>
        <v>61.1</v>
      </c>
    </row>
    <row r="1472" spans="1:10" hidden="1" outlineLevel="1" x14ac:dyDescent="0.25">
      <c r="A1472" s="71" t="s">
        <v>6651</v>
      </c>
      <c r="B1472" s="76" t="s">
        <v>2170</v>
      </c>
      <c r="C1472" s="54">
        <v>13450</v>
      </c>
      <c r="D1472" s="54"/>
      <c r="E1472" s="51"/>
      <c r="F1472" s="55"/>
      <c r="G1472" s="56"/>
      <c r="I1472" s="53" t="s">
        <v>2171</v>
      </c>
      <c r="J1472" s="59" t="str">
        <f t="shared" si="25"/>
        <v>61.2</v>
      </c>
    </row>
    <row r="1473" spans="1:10" hidden="1" outlineLevel="1" x14ac:dyDescent="0.25">
      <c r="A1473" s="71" t="s">
        <v>6652</v>
      </c>
      <c r="B1473" s="76" t="s">
        <v>2168</v>
      </c>
      <c r="C1473" s="54">
        <v>15450</v>
      </c>
      <c r="D1473" s="54"/>
      <c r="E1473" s="51"/>
      <c r="F1473" s="55"/>
      <c r="G1473" s="56"/>
      <c r="I1473" s="53" t="s">
        <v>2169</v>
      </c>
      <c r="J1473" s="59" t="str">
        <f t="shared" si="25"/>
        <v>61.3</v>
      </c>
    </row>
    <row r="1474" spans="1:10" hidden="1" outlineLevel="1" x14ac:dyDescent="0.25">
      <c r="A1474" s="71" t="s">
        <v>6653</v>
      </c>
      <c r="B1474" s="76" t="s">
        <v>2166</v>
      </c>
      <c r="C1474" s="54">
        <v>14000</v>
      </c>
      <c r="D1474" s="54"/>
      <c r="E1474" s="51"/>
      <c r="F1474" s="55"/>
      <c r="G1474" s="56"/>
      <c r="I1474" s="53" t="s">
        <v>2167</v>
      </c>
      <c r="J1474" s="59" t="str">
        <f t="shared" si="25"/>
        <v>61.4</v>
      </c>
    </row>
    <row r="1475" spans="1:10" hidden="1" outlineLevel="1" x14ac:dyDescent="0.25">
      <c r="A1475" s="71" t="s">
        <v>6654</v>
      </c>
      <c r="B1475" s="76" t="s">
        <v>2164</v>
      </c>
      <c r="C1475" s="54">
        <v>15350</v>
      </c>
      <c r="D1475" s="54"/>
      <c r="E1475" s="51"/>
      <c r="F1475" s="55"/>
      <c r="G1475" s="56"/>
      <c r="I1475" s="53" t="s">
        <v>2165</v>
      </c>
      <c r="J1475" s="59" t="str">
        <f t="shared" si="25"/>
        <v>61.5</v>
      </c>
    </row>
    <row r="1476" spans="1:10" hidden="1" outlineLevel="1" x14ac:dyDescent="0.25">
      <c r="A1476" s="71" t="s">
        <v>6655</v>
      </c>
      <c r="B1476" s="76" t="s">
        <v>2162</v>
      </c>
      <c r="C1476" s="54">
        <v>17700</v>
      </c>
      <c r="D1476" s="54"/>
      <c r="E1476" s="51"/>
      <c r="F1476" s="55"/>
      <c r="G1476" s="56"/>
      <c r="I1476" s="53" t="s">
        <v>2163</v>
      </c>
      <c r="J1476" s="59" t="str">
        <f t="shared" si="25"/>
        <v>61.6</v>
      </c>
    </row>
    <row r="1477" spans="1:10" hidden="1" outlineLevel="1" x14ac:dyDescent="0.25">
      <c r="A1477" s="71" t="s">
        <v>6656</v>
      </c>
      <c r="B1477" s="76" t="s">
        <v>2160</v>
      </c>
      <c r="C1477" s="54">
        <v>18000</v>
      </c>
      <c r="D1477" s="54"/>
      <c r="E1477" s="51"/>
      <c r="F1477" s="55"/>
      <c r="G1477" s="56"/>
      <c r="I1477" s="53" t="s">
        <v>2161</v>
      </c>
      <c r="J1477" s="59" t="str">
        <f t="shared" si="25"/>
        <v>61.7</v>
      </c>
    </row>
    <row r="1478" spans="1:10" hidden="1" outlineLevel="1" x14ac:dyDescent="0.25">
      <c r="A1478" s="71" t="s">
        <v>6657</v>
      </c>
      <c r="B1478" s="76" t="s">
        <v>2158</v>
      </c>
      <c r="C1478" s="54">
        <v>26500</v>
      </c>
      <c r="D1478" s="54"/>
      <c r="E1478" s="51"/>
      <c r="F1478" s="55"/>
      <c r="G1478" s="56"/>
      <c r="I1478" s="53" t="s">
        <v>2159</v>
      </c>
      <c r="J1478" s="59" t="str">
        <f t="shared" si="25"/>
        <v>61.8</v>
      </c>
    </row>
    <row r="1479" spans="1:10" hidden="1" outlineLevel="1" x14ac:dyDescent="0.25">
      <c r="A1479" s="71" t="s">
        <v>6658</v>
      </c>
      <c r="B1479" s="76" t="s">
        <v>2156</v>
      </c>
      <c r="C1479" s="54">
        <v>18100</v>
      </c>
      <c r="D1479" s="54"/>
      <c r="E1479" s="51"/>
      <c r="F1479" s="55"/>
      <c r="G1479" s="56"/>
      <c r="I1479" s="53" t="s">
        <v>2157</v>
      </c>
      <c r="J1479" s="59" t="str">
        <f t="shared" ref="J1479:J1542" si="26">A1479</f>
        <v>61.9</v>
      </c>
    </row>
    <row r="1480" spans="1:10" hidden="1" outlineLevel="1" x14ac:dyDescent="0.25">
      <c r="A1480" s="71" t="s">
        <v>6659</v>
      </c>
      <c r="B1480" s="76" t="s">
        <v>2154</v>
      </c>
      <c r="C1480" s="54">
        <v>28600</v>
      </c>
      <c r="D1480" s="54"/>
      <c r="E1480" s="51"/>
      <c r="F1480" s="55"/>
      <c r="G1480" s="56"/>
      <c r="I1480" s="53" t="s">
        <v>2155</v>
      </c>
      <c r="J1480" s="59" t="str">
        <f t="shared" si="26"/>
        <v>61.10</v>
      </c>
    </row>
    <row r="1481" spans="1:10" hidden="1" outlineLevel="1" x14ac:dyDescent="0.25">
      <c r="A1481" s="71" t="s">
        <v>6660</v>
      </c>
      <c r="B1481" s="76" t="s">
        <v>2152</v>
      </c>
      <c r="C1481" s="54">
        <v>15500</v>
      </c>
      <c r="D1481" s="54"/>
      <c r="E1481" s="51"/>
      <c r="F1481" s="55"/>
      <c r="G1481" s="56"/>
      <c r="I1481" s="53" t="s">
        <v>2153</v>
      </c>
      <c r="J1481" s="59" t="str">
        <f t="shared" si="26"/>
        <v>61.11</v>
      </c>
    </row>
    <row r="1482" spans="1:10" hidden="1" outlineLevel="1" x14ac:dyDescent="0.25">
      <c r="A1482" s="71" t="s">
        <v>6661</v>
      </c>
      <c r="B1482" s="76" t="s">
        <v>2150</v>
      </c>
      <c r="C1482" s="54">
        <v>15500</v>
      </c>
      <c r="D1482" s="54"/>
      <c r="E1482" s="51"/>
      <c r="F1482" s="55"/>
      <c r="G1482" s="56"/>
      <c r="I1482" s="53" t="s">
        <v>2151</v>
      </c>
      <c r="J1482" s="59" t="str">
        <f t="shared" si="26"/>
        <v>61.12</v>
      </c>
    </row>
    <row r="1483" spans="1:10" hidden="1" outlineLevel="1" x14ac:dyDescent="0.25">
      <c r="A1483" s="71" t="s">
        <v>6662</v>
      </c>
      <c r="B1483" s="76" t="s">
        <v>2148</v>
      </c>
      <c r="C1483" s="54">
        <v>16600</v>
      </c>
      <c r="D1483" s="54"/>
      <c r="E1483" s="51"/>
      <c r="F1483" s="55"/>
      <c r="G1483" s="56"/>
      <c r="I1483" s="53" t="s">
        <v>2149</v>
      </c>
      <c r="J1483" s="59" t="str">
        <f t="shared" si="26"/>
        <v>61.13</v>
      </c>
    </row>
    <row r="1484" spans="1:10" hidden="1" outlineLevel="1" x14ac:dyDescent="0.25">
      <c r="A1484" s="71" t="s">
        <v>6663</v>
      </c>
      <c r="B1484" s="76" t="s">
        <v>2146</v>
      </c>
      <c r="C1484" s="54">
        <v>17500</v>
      </c>
      <c r="D1484" s="54"/>
      <c r="E1484" s="51"/>
      <c r="F1484" s="55"/>
      <c r="G1484" s="56"/>
      <c r="I1484" s="53" t="s">
        <v>2147</v>
      </c>
      <c r="J1484" s="59" t="str">
        <f t="shared" si="26"/>
        <v>61.14</v>
      </c>
    </row>
    <row r="1485" spans="1:10" hidden="1" outlineLevel="1" x14ac:dyDescent="0.25">
      <c r="A1485" s="71" t="s">
        <v>6664</v>
      </c>
      <c r="B1485" s="76" t="s">
        <v>2144</v>
      </c>
      <c r="C1485" s="54">
        <v>13500</v>
      </c>
      <c r="D1485" s="54"/>
      <c r="E1485" s="51"/>
      <c r="F1485" s="55"/>
      <c r="G1485" s="56"/>
      <c r="I1485" s="53" t="s">
        <v>2145</v>
      </c>
      <c r="J1485" s="59" t="str">
        <f t="shared" si="26"/>
        <v>61.15</v>
      </c>
    </row>
    <row r="1486" spans="1:10" hidden="1" outlineLevel="1" x14ac:dyDescent="0.25">
      <c r="A1486" s="71" t="s">
        <v>6665</v>
      </c>
      <c r="B1486" s="76" t="s">
        <v>2142</v>
      </c>
      <c r="C1486" s="54">
        <v>14500</v>
      </c>
      <c r="D1486" s="54"/>
      <c r="E1486" s="51"/>
      <c r="F1486" s="55"/>
      <c r="G1486" s="56"/>
      <c r="I1486" s="53" t="s">
        <v>2143</v>
      </c>
      <c r="J1486" s="59" t="str">
        <f t="shared" si="26"/>
        <v>61.16</v>
      </c>
    </row>
    <row r="1487" spans="1:10" hidden="1" outlineLevel="1" x14ac:dyDescent="0.25">
      <c r="A1487" s="71" t="s">
        <v>6666</v>
      </c>
      <c r="B1487" s="76" t="s">
        <v>2140</v>
      </c>
      <c r="C1487" s="54">
        <v>16000</v>
      </c>
      <c r="D1487" s="54"/>
      <c r="E1487" s="51"/>
      <c r="F1487" s="55"/>
      <c r="G1487" s="56"/>
      <c r="I1487" s="53" t="s">
        <v>2141</v>
      </c>
      <c r="J1487" s="59" t="str">
        <f t="shared" si="26"/>
        <v>61.17</v>
      </c>
    </row>
    <row r="1488" spans="1:10" hidden="1" outlineLevel="1" x14ac:dyDescent="0.25">
      <c r="A1488" s="71" t="s">
        <v>6667</v>
      </c>
      <c r="B1488" s="76" t="s">
        <v>2138</v>
      </c>
      <c r="C1488" s="54">
        <v>16000</v>
      </c>
      <c r="D1488" s="54"/>
      <c r="E1488" s="51"/>
      <c r="F1488" s="55"/>
      <c r="G1488" s="56"/>
      <c r="I1488" s="53" t="s">
        <v>2139</v>
      </c>
      <c r="J1488" s="59" t="str">
        <f t="shared" si="26"/>
        <v>61.18</v>
      </c>
    </row>
    <row r="1489" spans="1:10" hidden="1" outlineLevel="1" x14ac:dyDescent="0.25">
      <c r="A1489" s="71" t="s">
        <v>6668</v>
      </c>
      <c r="B1489" s="76" t="s">
        <v>2136</v>
      </c>
      <c r="C1489" s="54">
        <v>23800</v>
      </c>
      <c r="D1489" s="54"/>
      <c r="E1489" s="51"/>
      <c r="F1489" s="55"/>
      <c r="G1489" s="56"/>
      <c r="I1489" s="53" t="s">
        <v>2137</v>
      </c>
      <c r="J1489" s="59" t="str">
        <f t="shared" si="26"/>
        <v>61.19</v>
      </c>
    </row>
    <row r="1490" spans="1:10" hidden="1" outlineLevel="1" x14ac:dyDescent="0.25">
      <c r="A1490" s="71" t="s">
        <v>6669</v>
      </c>
      <c r="B1490" s="76" t="s">
        <v>2134</v>
      </c>
      <c r="C1490" s="54">
        <v>26600</v>
      </c>
      <c r="D1490" s="54"/>
      <c r="E1490" s="51"/>
      <c r="F1490" s="55"/>
      <c r="G1490" s="56"/>
      <c r="I1490" s="53" t="s">
        <v>2135</v>
      </c>
      <c r="J1490" s="59" t="str">
        <f t="shared" si="26"/>
        <v>61.20</v>
      </c>
    </row>
    <row r="1491" spans="1:10" hidden="1" outlineLevel="1" x14ac:dyDescent="0.25">
      <c r="A1491" s="71" t="s">
        <v>6670</v>
      </c>
      <c r="B1491" s="76" t="s">
        <v>2132</v>
      </c>
      <c r="C1491" s="54">
        <v>19800</v>
      </c>
      <c r="D1491" s="54"/>
      <c r="E1491" s="51"/>
      <c r="F1491" s="55"/>
      <c r="G1491" s="56"/>
      <c r="I1491" s="53" t="s">
        <v>2133</v>
      </c>
      <c r="J1491" s="59" t="str">
        <f t="shared" si="26"/>
        <v>61.21</v>
      </c>
    </row>
    <row r="1492" spans="1:10" hidden="1" outlineLevel="1" x14ac:dyDescent="0.25">
      <c r="A1492" s="71" t="s">
        <v>6671</v>
      </c>
      <c r="B1492" s="76" t="s">
        <v>2130</v>
      </c>
      <c r="C1492" s="54">
        <v>32200</v>
      </c>
      <c r="D1492" s="54"/>
      <c r="E1492" s="51"/>
      <c r="F1492" s="55"/>
      <c r="G1492" s="56"/>
      <c r="I1492" s="53" t="s">
        <v>2131</v>
      </c>
      <c r="J1492" s="59" t="str">
        <f t="shared" si="26"/>
        <v>61.22</v>
      </c>
    </row>
    <row r="1493" spans="1:10" hidden="1" outlineLevel="1" x14ac:dyDescent="0.25">
      <c r="A1493" s="71" t="s">
        <v>6672</v>
      </c>
      <c r="B1493" s="76" t="s">
        <v>2128</v>
      </c>
      <c r="C1493" s="54">
        <v>7550</v>
      </c>
      <c r="D1493" s="54"/>
      <c r="E1493" s="51"/>
      <c r="F1493" s="55"/>
      <c r="G1493" s="56"/>
      <c r="I1493" s="53" t="s">
        <v>2129</v>
      </c>
      <c r="J1493" s="59" t="str">
        <f t="shared" si="26"/>
        <v>61.23</v>
      </c>
    </row>
    <row r="1494" spans="1:10" hidden="1" outlineLevel="1" x14ac:dyDescent="0.25">
      <c r="A1494" s="71" t="s">
        <v>6673</v>
      </c>
      <c r="B1494" s="76" t="s">
        <v>2126</v>
      </c>
      <c r="C1494" s="54">
        <v>9800</v>
      </c>
      <c r="D1494" s="54"/>
      <c r="E1494" s="51"/>
      <c r="F1494" s="55"/>
      <c r="G1494" s="56"/>
      <c r="I1494" s="53" t="s">
        <v>2127</v>
      </c>
      <c r="J1494" s="59" t="str">
        <f t="shared" si="26"/>
        <v>61.24</v>
      </c>
    </row>
    <row r="1495" spans="1:10" hidden="1" outlineLevel="1" x14ac:dyDescent="0.25">
      <c r="A1495" s="71" t="s">
        <v>6674</v>
      </c>
      <c r="B1495" s="76" t="s">
        <v>2124</v>
      </c>
      <c r="C1495" s="54">
        <v>21000</v>
      </c>
      <c r="D1495" s="54"/>
      <c r="E1495" s="51"/>
      <c r="F1495" s="55"/>
      <c r="G1495" s="56"/>
      <c r="I1495" s="53" t="s">
        <v>2125</v>
      </c>
      <c r="J1495" s="59" t="str">
        <f t="shared" si="26"/>
        <v>61.25</v>
      </c>
    </row>
    <row r="1496" spans="1:10" hidden="1" outlineLevel="1" x14ac:dyDescent="0.25">
      <c r="A1496" s="71" t="s">
        <v>6675</v>
      </c>
      <c r="B1496" s="76" t="s">
        <v>1942</v>
      </c>
      <c r="C1496" s="54">
        <v>13450</v>
      </c>
      <c r="D1496" s="54"/>
      <c r="E1496" s="51"/>
      <c r="F1496" s="55"/>
      <c r="G1496" s="56"/>
      <c r="I1496" s="53" t="s">
        <v>1943</v>
      </c>
      <c r="J1496" s="59" t="str">
        <f t="shared" si="26"/>
        <v>61.26</v>
      </c>
    </row>
    <row r="1497" spans="1:10" hidden="1" outlineLevel="1" x14ac:dyDescent="0.25">
      <c r="A1497" s="71" t="s">
        <v>6676</v>
      </c>
      <c r="B1497" s="76" t="s">
        <v>2122</v>
      </c>
      <c r="C1497" s="54">
        <v>15450</v>
      </c>
      <c r="D1497" s="54"/>
      <c r="E1497" s="51"/>
      <c r="F1497" s="55"/>
      <c r="G1497" s="56"/>
      <c r="I1497" s="53" t="s">
        <v>2123</v>
      </c>
      <c r="J1497" s="59" t="str">
        <f t="shared" si="26"/>
        <v>61.27</v>
      </c>
    </row>
    <row r="1498" spans="1:10" hidden="1" outlineLevel="1" x14ac:dyDescent="0.25">
      <c r="A1498" s="71" t="s">
        <v>6677</v>
      </c>
      <c r="B1498" s="76" t="s">
        <v>5026</v>
      </c>
      <c r="C1498" s="54">
        <v>14000</v>
      </c>
      <c r="D1498" s="54"/>
      <c r="E1498" s="51"/>
      <c r="F1498" s="55"/>
      <c r="G1498" s="56"/>
      <c r="I1498" s="53" t="s">
        <v>5025</v>
      </c>
      <c r="J1498" s="59" t="str">
        <f t="shared" si="26"/>
        <v>61.28</v>
      </c>
    </row>
    <row r="1499" spans="1:10" hidden="1" outlineLevel="1" x14ac:dyDescent="0.25">
      <c r="A1499" s="71" t="s">
        <v>6678</v>
      </c>
      <c r="B1499" s="76" t="s">
        <v>5028</v>
      </c>
      <c r="C1499" s="54">
        <v>15000</v>
      </c>
      <c r="D1499" s="54"/>
      <c r="E1499" s="51"/>
      <c r="F1499" s="55"/>
      <c r="G1499" s="56"/>
      <c r="I1499" s="53" t="s">
        <v>7844</v>
      </c>
      <c r="J1499" s="59" t="str">
        <f t="shared" si="26"/>
        <v>61.29</v>
      </c>
    </row>
    <row r="1500" spans="1:10" hidden="1" outlineLevel="1" x14ac:dyDescent="0.25">
      <c r="A1500" s="71" t="s">
        <v>6679</v>
      </c>
      <c r="B1500" s="76" t="s">
        <v>5030</v>
      </c>
      <c r="C1500" s="54">
        <v>10000</v>
      </c>
      <c r="D1500" s="54"/>
      <c r="E1500" s="51"/>
      <c r="F1500" s="55"/>
      <c r="G1500" s="56"/>
      <c r="I1500" s="53" t="s">
        <v>7845</v>
      </c>
      <c r="J1500" s="59" t="str">
        <f t="shared" si="26"/>
        <v>61.30</v>
      </c>
    </row>
    <row r="1501" spans="1:10" hidden="1" outlineLevel="1" x14ac:dyDescent="0.25">
      <c r="A1501" s="71" t="s">
        <v>6680</v>
      </c>
      <c r="B1501" s="76" t="s">
        <v>5032</v>
      </c>
      <c r="C1501" s="54">
        <v>16000</v>
      </c>
      <c r="D1501" s="54"/>
      <c r="E1501" s="51"/>
      <c r="F1501" s="55"/>
      <c r="G1501" s="56"/>
      <c r="I1501" s="53" t="s">
        <v>7846</v>
      </c>
      <c r="J1501" s="59" t="str">
        <f t="shared" si="26"/>
        <v>61.31</v>
      </c>
    </row>
    <row r="1502" spans="1:10" hidden="1" outlineLevel="1" x14ac:dyDescent="0.25">
      <c r="A1502" s="71" t="s">
        <v>6681</v>
      </c>
      <c r="B1502" s="76" t="s">
        <v>5034</v>
      </c>
      <c r="C1502" s="54">
        <v>17000</v>
      </c>
      <c r="D1502" s="54"/>
      <c r="E1502" s="51"/>
      <c r="F1502" s="55"/>
      <c r="G1502" s="56"/>
      <c r="I1502" s="53" t="s">
        <v>7847</v>
      </c>
      <c r="J1502" s="59" t="str">
        <f t="shared" si="26"/>
        <v>61.32</v>
      </c>
    </row>
    <row r="1503" spans="1:10" hidden="1" outlineLevel="1" x14ac:dyDescent="0.25">
      <c r="A1503" s="71" t="s">
        <v>6682</v>
      </c>
      <c r="B1503" s="76" t="s">
        <v>5036</v>
      </c>
      <c r="C1503" s="54">
        <v>18000</v>
      </c>
      <c r="D1503" s="54"/>
      <c r="E1503" s="51"/>
      <c r="F1503" s="55"/>
      <c r="G1503" s="56"/>
      <c r="I1503" s="53" t="s">
        <v>7848</v>
      </c>
      <c r="J1503" s="59" t="str">
        <f t="shared" si="26"/>
        <v>61.33</v>
      </c>
    </row>
    <row r="1504" spans="1:10" hidden="1" outlineLevel="1" x14ac:dyDescent="0.25">
      <c r="A1504" s="71" t="s">
        <v>6683</v>
      </c>
      <c r="B1504" s="76" t="s">
        <v>5038</v>
      </c>
      <c r="C1504" s="54">
        <v>19000</v>
      </c>
      <c r="D1504" s="54"/>
      <c r="E1504" s="51"/>
      <c r="F1504" s="55"/>
      <c r="G1504" s="56"/>
      <c r="I1504" s="53" t="s">
        <v>7849</v>
      </c>
      <c r="J1504" s="59" t="str">
        <f t="shared" si="26"/>
        <v>61.34</v>
      </c>
    </row>
    <row r="1505" spans="1:10" hidden="1" outlineLevel="1" x14ac:dyDescent="0.25">
      <c r="A1505" s="71" t="s">
        <v>6684</v>
      </c>
      <c r="B1505" s="76" t="s">
        <v>5040</v>
      </c>
      <c r="C1505" s="54">
        <v>13000</v>
      </c>
      <c r="D1505" s="54"/>
      <c r="E1505" s="51"/>
      <c r="F1505" s="55"/>
      <c r="G1505" s="56"/>
      <c r="I1505" s="53" t="s">
        <v>7850</v>
      </c>
      <c r="J1505" s="59" t="str">
        <f t="shared" si="26"/>
        <v>61.35</v>
      </c>
    </row>
    <row r="1506" spans="1:10" hidden="1" outlineLevel="1" x14ac:dyDescent="0.25">
      <c r="A1506" s="71" t="s">
        <v>6685</v>
      </c>
      <c r="B1506" s="76" t="s">
        <v>5042</v>
      </c>
      <c r="C1506" s="54">
        <v>15000</v>
      </c>
      <c r="D1506" s="54"/>
      <c r="E1506" s="51"/>
      <c r="F1506" s="55"/>
      <c r="G1506" s="56"/>
      <c r="I1506" s="53" t="s">
        <v>7851</v>
      </c>
      <c r="J1506" s="59" t="str">
        <f t="shared" si="26"/>
        <v>61.36</v>
      </c>
    </row>
    <row r="1507" spans="1:10" hidden="1" outlineLevel="1" x14ac:dyDescent="0.25">
      <c r="A1507" s="71" t="s">
        <v>6686</v>
      </c>
      <c r="B1507" s="76" t="s">
        <v>5044</v>
      </c>
      <c r="C1507" s="54">
        <v>16000</v>
      </c>
      <c r="D1507" s="54"/>
      <c r="E1507" s="51"/>
      <c r="F1507" s="55"/>
      <c r="G1507" s="56"/>
      <c r="I1507" s="53" t="s">
        <v>7852</v>
      </c>
      <c r="J1507" s="59" t="str">
        <f t="shared" si="26"/>
        <v>61.37</v>
      </c>
    </row>
    <row r="1508" spans="1:10" ht="22.5" hidden="1" collapsed="1" x14ac:dyDescent="0.25">
      <c r="A1508" s="71"/>
      <c r="B1508" s="102" t="s">
        <v>6687</v>
      </c>
      <c r="C1508" s="54"/>
      <c r="D1508" s="54"/>
      <c r="E1508" s="51"/>
      <c r="F1508" s="55"/>
      <c r="G1508" s="56"/>
      <c r="I1508" s="53"/>
      <c r="J1508" s="59">
        <f t="shared" si="26"/>
        <v>0</v>
      </c>
    </row>
    <row r="1509" spans="1:10" hidden="1" outlineLevel="1" x14ac:dyDescent="0.25">
      <c r="A1509" s="71" t="s">
        <v>6688</v>
      </c>
      <c r="B1509" s="76" t="s">
        <v>2120</v>
      </c>
      <c r="C1509" s="54">
        <v>9500</v>
      </c>
      <c r="D1509" s="54"/>
      <c r="E1509" s="51"/>
      <c r="F1509" s="55"/>
      <c r="G1509" s="56"/>
      <c r="I1509" s="53" t="s">
        <v>2121</v>
      </c>
      <c r="J1509" s="59" t="str">
        <f t="shared" si="26"/>
        <v>62.1</v>
      </c>
    </row>
    <row r="1510" spans="1:10" hidden="1" outlineLevel="1" x14ac:dyDescent="0.25">
      <c r="A1510" s="71" t="s">
        <v>6689</v>
      </c>
      <c r="B1510" s="76" t="s">
        <v>2118</v>
      </c>
      <c r="C1510" s="54">
        <v>8500</v>
      </c>
      <c r="D1510" s="54"/>
      <c r="E1510" s="51"/>
      <c r="F1510" s="55"/>
      <c r="G1510" s="56"/>
      <c r="I1510" s="53" t="s">
        <v>2119</v>
      </c>
      <c r="J1510" s="59" t="str">
        <f t="shared" si="26"/>
        <v>62.2</v>
      </c>
    </row>
    <row r="1511" spans="1:10" hidden="1" outlineLevel="1" x14ac:dyDescent="0.25">
      <c r="A1511" s="71" t="s">
        <v>6690</v>
      </c>
      <c r="B1511" s="76" t="s">
        <v>2116</v>
      </c>
      <c r="C1511" s="54">
        <v>10500</v>
      </c>
      <c r="D1511" s="54"/>
      <c r="E1511" s="51"/>
      <c r="F1511" s="55"/>
      <c r="G1511" s="56"/>
      <c r="I1511" s="53" t="s">
        <v>2117</v>
      </c>
      <c r="J1511" s="59" t="str">
        <f t="shared" si="26"/>
        <v>62.3</v>
      </c>
    </row>
    <row r="1512" spans="1:10" hidden="1" outlineLevel="1" x14ac:dyDescent="0.25">
      <c r="A1512" s="71" t="s">
        <v>6691</v>
      </c>
      <c r="B1512" s="76" t="s">
        <v>2114</v>
      </c>
      <c r="C1512" s="54">
        <v>12500</v>
      </c>
      <c r="D1512" s="54"/>
      <c r="E1512" s="51"/>
      <c r="F1512" s="55"/>
      <c r="G1512" s="56"/>
      <c r="I1512" s="53" t="s">
        <v>2115</v>
      </c>
      <c r="J1512" s="59" t="str">
        <f t="shared" si="26"/>
        <v>62.4</v>
      </c>
    </row>
    <row r="1513" spans="1:10" hidden="1" outlineLevel="1" x14ac:dyDescent="0.25">
      <c r="A1513" s="71" t="s">
        <v>6692</v>
      </c>
      <c r="B1513" s="76" t="s">
        <v>2112</v>
      </c>
      <c r="C1513" s="54">
        <v>9000</v>
      </c>
      <c r="D1513" s="54"/>
      <c r="E1513" s="51"/>
      <c r="F1513" s="55"/>
      <c r="G1513" s="56"/>
      <c r="I1513" s="53" t="s">
        <v>2113</v>
      </c>
      <c r="J1513" s="59" t="str">
        <f t="shared" si="26"/>
        <v>62.5</v>
      </c>
    </row>
    <row r="1514" spans="1:10" hidden="1" outlineLevel="1" x14ac:dyDescent="0.25">
      <c r="A1514" s="71" t="s">
        <v>6693</v>
      </c>
      <c r="B1514" s="76" t="s">
        <v>2110</v>
      </c>
      <c r="C1514" s="54">
        <v>9000</v>
      </c>
      <c r="D1514" s="54"/>
      <c r="E1514" s="51"/>
      <c r="F1514" s="55"/>
      <c r="G1514" s="56"/>
      <c r="I1514" s="53" t="s">
        <v>2111</v>
      </c>
      <c r="J1514" s="59" t="str">
        <f t="shared" si="26"/>
        <v>62.6</v>
      </c>
    </row>
    <row r="1515" spans="1:10" hidden="1" outlineLevel="1" x14ac:dyDescent="0.25">
      <c r="A1515" s="71" t="s">
        <v>6694</v>
      </c>
      <c r="B1515" s="76" t="s">
        <v>2108</v>
      </c>
      <c r="C1515" s="54">
        <v>8500</v>
      </c>
      <c r="D1515" s="54"/>
      <c r="E1515" s="51"/>
      <c r="F1515" s="55"/>
      <c r="G1515" s="56"/>
      <c r="I1515" s="53" t="s">
        <v>2109</v>
      </c>
      <c r="J1515" s="59" t="str">
        <f t="shared" si="26"/>
        <v>62.7</v>
      </c>
    </row>
    <row r="1516" spans="1:10" hidden="1" outlineLevel="1" x14ac:dyDescent="0.25">
      <c r="A1516" s="71" t="s">
        <v>6695</v>
      </c>
      <c r="B1516" s="76" t="s">
        <v>2106</v>
      </c>
      <c r="C1516" s="54">
        <v>9850</v>
      </c>
      <c r="D1516" s="54"/>
      <c r="E1516" s="51"/>
      <c r="F1516" s="55"/>
      <c r="G1516" s="56"/>
      <c r="I1516" s="53" t="s">
        <v>2107</v>
      </c>
      <c r="J1516" s="59" t="str">
        <f t="shared" si="26"/>
        <v>62.8</v>
      </c>
    </row>
    <row r="1517" spans="1:10" hidden="1" outlineLevel="1" x14ac:dyDescent="0.25">
      <c r="A1517" s="71" t="s">
        <v>6696</v>
      </c>
      <c r="B1517" s="76" t="s">
        <v>2104</v>
      </c>
      <c r="C1517" s="54">
        <v>7500</v>
      </c>
      <c r="D1517" s="54"/>
      <c r="E1517" s="51"/>
      <c r="F1517" s="55"/>
      <c r="G1517" s="56"/>
      <c r="I1517" s="53" t="s">
        <v>2105</v>
      </c>
      <c r="J1517" s="59" t="str">
        <f t="shared" si="26"/>
        <v>62.9</v>
      </c>
    </row>
    <row r="1518" spans="1:10" hidden="1" outlineLevel="1" x14ac:dyDescent="0.25">
      <c r="A1518" s="71" t="s">
        <v>6697</v>
      </c>
      <c r="B1518" s="76" t="s">
        <v>2102</v>
      </c>
      <c r="C1518" s="54">
        <v>13000</v>
      </c>
      <c r="D1518" s="54"/>
      <c r="E1518" s="51"/>
      <c r="F1518" s="55"/>
      <c r="G1518" s="56"/>
      <c r="I1518" s="53" t="s">
        <v>2103</v>
      </c>
      <c r="J1518" s="59" t="str">
        <f t="shared" si="26"/>
        <v>62.10</v>
      </c>
    </row>
    <row r="1519" spans="1:10" hidden="1" outlineLevel="1" x14ac:dyDescent="0.25">
      <c r="A1519" s="71" t="s">
        <v>6698</v>
      </c>
      <c r="B1519" s="76" t="s">
        <v>2100</v>
      </c>
      <c r="C1519" s="54">
        <v>9000</v>
      </c>
      <c r="D1519" s="54"/>
      <c r="E1519" s="51"/>
      <c r="F1519" s="55"/>
      <c r="G1519" s="56"/>
      <c r="I1519" s="53" t="s">
        <v>2101</v>
      </c>
      <c r="J1519" s="59" t="str">
        <f t="shared" si="26"/>
        <v>62.11</v>
      </c>
    </row>
    <row r="1520" spans="1:10" hidden="1" outlineLevel="1" x14ac:dyDescent="0.25">
      <c r="A1520" s="71" t="s">
        <v>6699</v>
      </c>
      <c r="B1520" s="76" t="s">
        <v>2098</v>
      </c>
      <c r="C1520" s="54">
        <v>9000</v>
      </c>
      <c r="D1520" s="54"/>
      <c r="E1520" s="51"/>
      <c r="F1520" s="55"/>
      <c r="G1520" s="56"/>
      <c r="I1520" s="53" t="s">
        <v>2099</v>
      </c>
      <c r="J1520" s="59" t="str">
        <f t="shared" si="26"/>
        <v>62.12</v>
      </c>
    </row>
    <row r="1521" spans="1:10" hidden="1" outlineLevel="1" x14ac:dyDescent="0.25">
      <c r="A1521" s="71" t="s">
        <v>6700</v>
      </c>
      <c r="B1521" s="76" t="s">
        <v>2096</v>
      </c>
      <c r="C1521" s="54">
        <v>17300</v>
      </c>
      <c r="D1521" s="54"/>
      <c r="E1521" s="51"/>
      <c r="F1521" s="55"/>
      <c r="G1521" s="56"/>
      <c r="I1521" s="53" t="s">
        <v>2097</v>
      </c>
      <c r="J1521" s="59" t="str">
        <f t="shared" si="26"/>
        <v>62.13</v>
      </c>
    </row>
    <row r="1522" spans="1:10" ht="40.5" hidden="1" outlineLevel="1" x14ac:dyDescent="0.25">
      <c r="A1522" s="71" t="s">
        <v>6701</v>
      </c>
      <c r="B1522" s="76" t="s">
        <v>2094</v>
      </c>
      <c r="C1522" s="54">
        <v>6600</v>
      </c>
      <c r="D1522" s="54"/>
      <c r="E1522" s="51"/>
      <c r="F1522" s="55"/>
      <c r="G1522" s="56"/>
      <c r="I1522" s="53" t="s">
        <v>2095</v>
      </c>
      <c r="J1522" s="59" t="str">
        <f t="shared" si="26"/>
        <v>62.14</v>
      </c>
    </row>
    <row r="1523" spans="1:10" hidden="1" outlineLevel="1" x14ac:dyDescent="0.25">
      <c r="A1523" s="71" t="s">
        <v>6702</v>
      </c>
      <c r="B1523" s="76" t="s">
        <v>2092</v>
      </c>
      <c r="C1523" s="54">
        <v>10250</v>
      </c>
      <c r="D1523" s="54"/>
      <c r="E1523" s="51"/>
      <c r="F1523" s="55"/>
      <c r="G1523" s="56"/>
      <c r="I1523" s="53" t="s">
        <v>2093</v>
      </c>
      <c r="J1523" s="59" t="str">
        <f t="shared" si="26"/>
        <v>62.15</v>
      </c>
    </row>
    <row r="1524" spans="1:10" hidden="1" outlineLevel="1" x14ac:dyDescent="0.25">
      <c r="A1524" s="71" t="s">
        <v>6703</v>
      </c>
      <c r="B1524" s="76" t="s">
        <v>5016</v>
      </c>
      <c r="C1524" s="54">
        <v>9500</v>
      </c>
      <c r="D1524" s="54"/>
      <c r="E1524" s="51"/>
      <c r="F1524" s="55"/>
      <c r="G1524" s="56"/>
      <c r="I1524" s="53" t="s">
        <v>7853</v>
      </c>
      <c r="J1524" s="59" t="str">
        <f t="shared" si="26"/>
        <v>62.16</v>
      </c>
    </row>
    <row r="1525" spans="1:10" hidden="1" outlineLevel="1" x14ac:dyDescent="0.25">
      <c r="A1525" s="71" t="s">
        <v>6704</v>
      </c>
      <c r="B1525" s="76" t="s">
        <v>5018</v>
      </c>
      <c r="C1525" s="54">
        <v>11500</v>
      </c>
      <c r="D1525" s="54"/>
      <c r="E1525" s="51"/>
      <c r="F1525" s="55"/>
      <c r="G1525" s="56"/>
      <c r="I1525" s="53" t="s">
        <v>7854</v>
      </c>
      <c r="J1525" s="59" t="str">
        <f t="shared" si="26"/>
        <v>62.17</v>
      </c>
    </row>
    <row r="1526" spans="1:10" hidden="1" outlineLevel="1" x14ac:dyDescent="0.25">
      <c r="A1526" s="71" t="s">
        <v>6705</v>
      </c>
      <c r="B1526" s="76" t="s">
        <v>5020</v>
      </c>
      <c r="C1526" s="54">
        <v>11500</v>
      </c>
      <c r="D1526" s="54"/>
      <c r="E1526" s="51"/>
      <c r="F1526" s="55"/>
      <c r="G1526" s="56"/>
      <c r="I1526" s="53" t="s">
        <v>7855</v>
      </c>
      <c r="J1526" s="59" t="str">
        <f t="shared" si="26"/>
        <v>62.18</v>
      </c>
    </row>
    <row r="1527" spans="1:10" hidden="1" outlineLevel="1" x14ac:dyDescent="0.25">
      <c r="A1527" s="71" t="s">
        <v>6706</v>
      </c>
      <c r="B1527" s="76" t="s">
        <v>5022</v>
      </c>
      <c r="C1527" s="54">
        <v>8500</v>
      </c>
      <c r="D1527" s="54"/>
      <c r="E1527" s="51"/>
      <c r="F1527" s="55"/>
      <c r="G1527" s="56"/>
      <c r="I1527" s="53" t="s">
        <v>7856</v>
      </c>
      <c r="J1527" s="59" t="str">
        <f t="shared" si="26"/>
        <v>62.19</v>
      </c>
    </row>
    <row r="1528" spans="1:10" ht="22.5" hidden="1" collapsed="1" x14ac:dyDescent="0.25">
      <c r="A1528" s="71"/>
      <c r="B1528" s="102" t="s">
        <v>6707</v>
      </c>
      <c r="C1528" s="50"/>
      <c r="D1528" s="54"/>
      <c r="E1528" s="51"/>
      <c r="F1528" s="55"/>
      <c r="G1528" s="56"/>
      <c r="I1528" s="53"/>
      <c r="J1528" s="59">
        <f t="shared" si="26"/>
        <v>0</v>
      </c>
    </row>
    <row r="1529" spans="1:10" ht="40.5" hidden="1" outlineLevel="1" x14ac:dyDescent="0.25">
      <c r="A1529" s="71" t="s">
        <v>6708</v>
      </c>
      <c r="B1529" s="76" t="s">
        <v>2090</v>
      </c>
      <c r="C1529" s="54">
        <v>4500</v>
      </c>
      <c r="D1529" s="54"/>
      <c r="E1529" s="51"/>
      <c r="F1529" s="55"/>
      <c r="G1529" s="56"/>
      <c r="I1529" s="53" t="s">
        <v>2091</v>
      </c>
      <c r="J1529" s="59" t="str">
        <f t="shared" si="26"/>
        <v>63.1</v>
      </c>
    </row>
    <row r="1530" spans="1:10" ht="40.5" hidden="1" outlineLevel="1" x14ac:dyDescent="0.25">
      <c r="A1530" s="71" t="s">
        <v>6709</v>
      </c>
      <c r="B1530" s="76" t="s">
        <v>2088</v>
      </c>
      <c r="C1530" s="54">
        <v>4000</v>
      </c>
      <c r="D1530" s="54"/>
      <c r="E1530" s="51"/>
      <c r="F1530" s="55"/>
      <c r="G1530" s="56"/>
      <c r="I1530" s="53" t="s">
        <v>2089</v>
      </c>
      <c r="J1530" s="59" t="str">
        <f t="shared" si="26"/>
        <v>63.2</v>
      </c>
    </row>
    <row r="1531" spans="1:10" hidden="1" outlineLevel="1" x14ac:dyDescent="0.25">
      <c r="A1531" s="71" t="s">
        <v>6710</v>
      </c>
      <c r="B1531" s="76" t="s">
        <v>2086</v>
      </c>
      <c r="C1531" s="54">
        <v>5500</v>
      </c>
      <c r="D1531" s="54"/>
      <c r="E1531" s="51"/>
      <c r="F1531" s="55"/>
      <c r="G1531" s="56"/>
      <c r="I1531" s="53" t="s">
        <v>2087</v>
      </c>
      <c r="J1531" s="59" t="str">
        <f t="shared" si="26"/>
        <v>63.3</v>
      </c>
    </row>
    <row r="1532" spans="1:10" hidden="1" outlineLevel="1" x14ac:dyDescent="0.25">
      <c r="A1532" s="71" t="s">
        <v>6711</v>
      </c>
      <c r="B1532" s="76" t="s">
        <v>2084</v>
      </c>
      <c r="C1532" s="54">
        <v>5500</v>
      </c>
      <c r="D1532" s="54"/>
      <c r="E1532" s="51"/>
      <c r="F1532" s="55"/>
      <c r="G1532" s="56"/>
      <c r="I1532" s="53" t="s">
        <v>2085</v>
      </c>
      <c r="J1532" s="59" t="str">
        <f t="shared" si="26"/>
        <v>63.4</v>
      </c>
    </row>
    <row r="1533" spans="1:10" ht="40.5" hidden="1" outlineLevel="1" x14ac:dyDescent="0.25">
      <c r="A1533" s="71" t="s">
        <v>6712</v>
      </c>
      <c r="B1533" s="76" t="s">
        <v>2082</v>
      </c>
      <c r="C1533" s="54">
        <v>4500</v>
      </c>
      <c r="D1533" s="54"/>
      <c r="E1533" s="51"/>
      <c r="F1533" s="55"/>
      <c r="G1533" s="56"/>
      <c r="I1533" s="53" t="s">
        <v>2083</v>
      </c>
      <c r="J1533" s="59" t="str">
        <f t="shared" si="26"/>
        <v>63.5</v>
      </c>
    </row>
    <row r="1534" spans="1:10" ht="40.5" hidden="1" outlineLevel="1" x14ac:dyDescent="0.25">
      <c r="A1534" s="71" t="s">
        <v>6713</v>
      </c>
      <c r="B1534" s="76" t="s">
        <v>2080</v>
      </c>
      <c r="C1534" s="54">
        <v>6500</v>
      </c>
      <c r="D1534" s="54"/>
      <c r="E1534" s="51"/>
      <c r="F1534" s="55"/>
      <c r="G1534" s="56"/>
      <c r="I1534" s="53" t="s">
        <v>2081</v>
      </c>
      <c r="J1534" s="59" t="str">
        <f t="shared" si="26"/>
        <v>63.6</v>
      </c>
    </row>
    <row r="1535" spans="1:10" hidden="1" outlineLevel="1" x14ac:dyDescent="0.25">
      <c r="A1535" s="71" t="s">
        <v>6714</v>
      </c>
      <c r="B1535" s="76" t="s">
        <v>2078</v>
      </c>
      <c r="C1535" s="54">
        <v>8500</v>
      </c>
      <c r="D1535" s="54"/>
      <c r="E1535" s="51"/>
      <c r="F1535" s="55"/>
      <c r="G1535" s="56"/>
      <c r="I1535" s="53" t="s">
        <v>2079</v>
      </c>
      <c r="J1535" s="59" t="str">
        <f t="shared" si="26"/>
        <v>63.7</v>
      </c>
    </row>
    <row r="1536" spans="1:10" ht="60.75" hidden="1" outlineLevel="1" x14ac:dyDescent="0.25">
      <c r="A1536" s="71" t="s">
        <v>6715</v>
      </c>
      <c r="B1536" s="76" t="s">
        <v>2076</v>
      </c>
      <c r="C1536" s="54">
        <v>4500</v>
      </c>
      <c r="D1536" s="54"/>
      <c r="E1536" s="51"/>
      <c r="F1536" s="55"/>
      <c r="G1536" s="56"/>
      <c r="I1536" s="53" t="s">
        <v>2077</v>
      </c>
      <c r="J1536" s="59" t="str">
        <f t="shared" si="26"/>
        <v>63.8</v>
      </c>
    </row>
    <row r="1537" spans="1:10" ht="40.5" hidden="1" outlineLevel="1" x14ac:dyDescent="0.25">
      <c r="A1537" s="71" t="s">
        <v>6716</v>
      </c>
      <c r="B1537" s="76" t="s">
        <v>2074</v>
      </c>
      <c r="C1537" s="54">
        <v>5500</v>
      </c>
      <c r="D1537" s="54"/>
      <c r="E1537" s="51"/>
      <c r="F1537" s="55"/>
      <c r="G1537" s="56"/>
      <c r="I1537" s="53" t="s">
        <v>2075</v>
      </c>
      <c r="J1537" s="59" t="str">
        <f t="shared" si="26"/>
        <v>63.9</v>
      </c>
    </row>
    <row r="1538" spans="1:10" ht="40.5" hidden="1" outlineLevel="1" x14ac:dyDescent="0.25">
      <c r="A1538" s="71" t="s">
        <v>6717</v>
      </c>
      <c r="B1538" s="76" t="s">
        <v>2072</v>
      </c>
      <c r="C1538" s="54">
        <v>5500</v>
      </c>
      <c r="D1538" s="54"/>
      <c r="E1538" s="51"/>
      <c r="F1538" s="55"/>
      <c r="G1538" s="56"/>
      <c r="I1538" s="53" t="s">
        <v>2073</v>
      </c>
      <c r="J1538" s="59" t="str">
        <f t="shared" si="26"/>
        <v>63.10</v>
      </c>
    </row>
    <row r="1539" spans="1:10" hidden="1" outlineLevel="1" x14ac:dyDescent="0.25">
      <c r="A1539" s="71" t="s">
        <v>6718</v>
      </c>
      <c r="B1539" s="76" t="s">
        <v>2070</v>
      </c>
      <c r="C1539" s="54">
        <v>5500</v>
      </c>
      <c r="D1539" s="54"/>
      <c r="E1539" s="51"/>
      <c r="F1539" s="55"/>
      <c r="G1539" s="56"/>
      <c r="I1539" s="53" t="s">
        <v>2071</v>
      </c>
      <c r="J1539" s="59" t="str">
        <f t="shared" si="26"/>
        <v>63.11</v>
      </c>
    </row>
    <row r="1540" spans="1:10" ht="40.5" hidden="1" outlineLevel="1" x14ac:dyDescent="0.25">
      <c r="A1540" s="71" t="s">
        <v>6719</v>
      </c>
      <c r="B1540" s="76" t="s">
        <v>5046</v>
      </c>
      <c r="C1540" s="54">
        <v>7500</v>
      </c>
      <c r="D1540" s="54"/>
      <c r="E1540" s="51"/>
      <c r="F1540" s="55"/>
      <c r="G1540" s="56"/>
      <c r="I1540" s="53" t="s">
        <v>7857</v>
      </c>
      <c r="J1540" s="59" t="str">
        <f t="shared" si="26"/>
        <v>63.12</v>
      </c>
    </row>
    <row r="1541" spans="1:10" ht="40.5" hidden="1" outlineLevel="1" x14ac:dyDescent="0.25">
      <c r="A1541" s="71" t="s">
        <v>6720</v>
      </c>
      <c r="B1541" s="76" t="s">
        <v>5048</v>
      </c>
      <c r="C1541" s="54">
        <v>7000</v>
      </c>
      <c r="D1541" s="54"/>
      <c r="E1541" s="51"/>
      <c r="F1541" s="55"/>
      <c r="G1541" s="56"/>
      <c r="I1541" s="53" t="s">
        <v>7858</v>
      </c>
      <c r="J1541" s="59" t="str">
        <f t="shared" si="26"/>
        <v>63.13</v>
      </c>
    </row>
    <row r="1542" spans="1:10" ht="40.5" hidden="1" outlineLevel="1" x14ac:dyDescent="0.25">
      <c r="A1542" s="71" t="s">
        <v>6721</v>
      </c>
      <c r="B1542" s="76" t="s">
        <v>5050</v>
      </c>
      <c r="C1542" s="54">
        <v>4000</v>
      </c>
      <c r="D1542" s="54"/>
      <c r="E1542" s="51"/>
      <c r="F1542" s="55"/>
      <c r="G1542" s="56"/>
      <c r="I1542" s="53" t="s">
        <v>7859</v>
      </c>
      <c r="J1542" s="59" t="str">
        <f t="shared" si="26"/>
        <v>63.14</v>
      </c>
    </row>
    <row r="1543" spans="1:10" ht="40.5" hidden="1" outlineLevel="1" x14ac:dyDescent="0.25">
      <c r="A1543" s="71" t="s">
        <v>6722</v>
      </c>
      <c r="B1543" s="76" t="s">
        <v>5052</v>
      </c>
      <c r="C1543" s="54">
        <v>6000</v>
      </c>
      <c r="D1543" s="54"/>
      <c r="E1543" s="51"/>
      <c r="F1543" s="55"/>
      <c r="G1543" s="56"/>
      <c r="I1543" s="53" t="s">
        <v>5051</v>
      </c>
      <c r="J1543" s="59" t="str">
        <f t="shared" ref="J1543:J1606" si="27">A1543</f>
        <v>63.15</v>
      </c>
    </row>
    <row r="1544" spans="1:10" hidden="1" outlineLevel="1" x14ac:dyDescent="0.25">
      <c r="A1544" s="71" t="s">
        <v>6723</v>
      </c>
      <c r="B1544" s="76" t="s">
        <v>5054</v>
      </c>
      <c r="C1544" s="54">
        <v>13000</v>
      </c>
      <c r="D1544" s="54"/>
      <c r="E1544" s="51"/>
      <c r="F1544" s="55"/>
      <c r="G1544" s="56"/>
      <c r="I1544" s="53" t="s">
        <v>7860</v>
      </c>
      <c r="J1544" s="59" t="str">
        <f t="shared" si="27"/>
        <v>63.16</v>
      </c>
    </row>
    <row r="1545" spans="1:10" hidden="1" outlineLevel="1" x14ac:dyDescent="0.25">
      <c r="A1545" s="71" t="s">
        <v>6724</v>
      </c>
      <c r="B1545" s="76" t="s">
        <v>5056</v>
      </c>
      <c r="C1545" s="54">
        <v>13000</v>
      </c>
      <c r="D1545" s="54"/>
      <c r="E1545" s="51"/>
      <c r="F1545" s="55"/>
      <c r="G1545" s="56"/>
      <c r="I1545" s="53" t="s">
        <v>7861</v>
      </c>
      <c r="J1545" s="59" t="str">
        <f t="shared" si="27"/>
        <v>63.17</v>
      </c>
    </row>
    <row r="1546" spans="1:10" hidden="1" outlineLevel="1" x14ac:dyDescent="0.25">
      <c r="A1546" s="71" t="s">
        <v>6725</v>
      </c>
      <c r="B1546" s="76" t="s">
        <v>5058</v>
      </c>
      <c r="C1546" s="54">
        <v>12000</v>
      </c>
      <c r="D1546" s="54"/>
      <c r="E1546" s="51"/>
      <c r="F1546" s="55"/>
      <c r="G1546" s="56"/>
      <c r="I1546" s="53" t="s">
        <v>7862</v>
      </c>
      <c r="J1546" s="59" t="str">
        <f t="shared" si="27"/>
        <v>63.18</v>
      </c>
    </row>
    <row r="1547" spans="1:10" hidden="1" outlineLevel="1" x14ac:dyDescent="0.25">
      <c r="A1547" s="71" t="s">
        <v>6726</v>
      </c>
      <c r="B1547" s="76" t="s">
        <v>5060</v>
      </c>
      <c r="C1547" s="54">
        <v>12000</v>
      </c>
      <c r="D1547" s="54"/>
      <c r="E1547" s="51"/>
      <c r="F1547" s="55"/>
      <c r="G1547" s="56"/>
      <c r="I1547" s="53" t="s">
        <v>7863</v>
      </c>
      <c r="J1547" s="59" t="str">
        <f t="shared" si="27"/>
        <v>63.19</v>
      </c>
    </row>
    <row r="1548" spans="1:10" hidden="1" outlineLevel="1" x14ac:dyDescent="0.25">
      <c r="A1548" s="71" t="s">
        <v>6727</v>
      </c>
      <c r="B1548" s="76" t="s">
        <v>5062</v>
      </c>
      <c r="C1548" s="54">
        <v>7000</v>
      </c>
      <c r="D1548" s="54"/>
      <c r="E1548" s="51"/>
      <c r="F1548" s="55"/>
      <c r="G1548" s="56"/>
      <c r="I1548" s="53" t="s">
        <v>7864</v>
      </c>
      <c r="J1548" s="59" t="str">
        <f t="shared" si="27"/>
        <v>63.20</v>
      </c>
    </row>
    <row r="1549" spans="1:10" hidden="1" outlineLevel="1" x14ac:dyDescent="0.25">
      <c r="A1549" s="71" t="s">
        <v>6728</v>
      </c>
      <c r="B1549" s="76" t="s">
        <v>5064</v>
      </c>
      <c r="C1549" s="54">
        <v>2500</v>
      </c>
      <c r="D1549" s="54"/>
      <c r="E1549" s="51"/>
      <c r="F1549" s="55"/>
      <c r="G1549" s="56"/>
      <c r="I1549" s="53" t="s">
        <v>7865</v>
      </c>
      <c r="J1549" s="59" t="str">
        <f t="shared" si="27"/>
        <v>63.21</v>
      </c>
    </row>
    <row r="1550" spans="1:10" ht="40.5" hidden="1" outlineLevel="1" x14ac:dyDescent="0.25">
      <c r="A1550" s="71" t="s">
        <v>6729</v>
      </c>
      <c r="B1550" s="76" t="s">
        <v>5066</v>
      </c>
      <c r="C1550" s="54">
        <v>1500</v>
      </c>
      <c r="D1550" s="54"/>
      <c r="E1550" s="51"/>
      <c r="F1550" s="55"/>
      <c r="G1550" s="56"/>
      <c r="I1550" s="53" t="s">
        <v>7866</v>
      </c>
      <c r="J1550" s="59" t="str">
        <f t="shared" si="27"/>
        <v>63.22</v>
      </c>
    </row>
    <row r="1551" spans="1:10" ht="40.5" hidden="1" outlineLevel="1" x14ac:dyDescent="0.25">
      <c r="A1551" s="71" t="s">
        <v>6730</v>
      </c>
      <c r="B1551" s="76" t="s">
        <v>5068</v>
      </c>
      <c r="C1551" s="54">
        <v>7000</v>
      </c>
      <c r="D1551" s="54"/>
      <c r="E1551" s="51"/>
      <c r="F1551" s="55"/>
      <c r="G1551" s="56"/>
      <c r="I1551" s="53" t="s">
        <v>7867</v>
      </c>
      <c r="J1551" s="59" t="str">
        <f t="shared" si="27"/>
        <v>63.23</v>
      </c>
    </row>
    <row r="1552" spans="1:10" ht="40.5" hidden="1" outlineLevel="1" x14ac:dyDescent="0.25">
      <c r="A1552" s="71" t="s">
        <v>6731</v>
      </c>
      <c r="B1552" s="76" t="s">
        <v>5070</v>
      </c>
      <c r="C1552" s="54">
        <v>7000</v>
      </c>
      <c r="D1552" s="54"/>
      <c r="E1552" s="51"/>
      <c r="F1552" s="55"/>
      <c r="G1552" s="56"/>
      <c r="I1552" s="53" t="s">
        <v>7868</v>
      </c>
      <c r="J1552" s="59" t="str">
        <f t="shared" si="27"/>
        <v>63.24</v>
      </c>
    </row>
    <row r="1553" spans="1:10" ht="40.5" hidden="1" outlineLevel="1" x14ac:dyDescent="0.25">
      <c r="A1553" s="71" t="s">
        <v>6732</v>
      </c>
      <c r="B1553" s="76" t="s">
        <v>5072</v>
      </c>
      <c r="C1553" s="54">
        <v>6500</v>
      </c>
      <c r="D1553" s="54"/>
      <c r="E1553" s="51"/>
      <c r="F1553" s="55"/>
      <c r="G1553" s="56"/>
      <c r="I1553" s="53" t="s">
        <v>7869</v>
      </c>
      <c r="J1553" s="59" t="str">
        <f t="shared" si="27"/>
        <v>63.25</v>
      </c>
    </row>
    <row r="1554" spans="1:10" ht="22.5" hidden="1" collapsed="1" x14ac:dyDescent="0.25">
      <c r="A1554" s="71"/>
      <c r="B1554" s="102" t="s">
        <v>6733</v>
      </c>
      <c r="C1554" s="50"/>
      <c r="D1554" s="54"/>
      <c r="E1554" s="51"/>
      <c r="F1554" s="55"/>
      <c r="G1554" s="56"/>
      <c r="I1554" s="53"/>
      <c r="J1554" s="59">
        <f t="shared" si="27"/>
        <v>0</v>
      </c>
    </row>
    <row r="1555" spans="1:10" ht="40.5" hidden="1" outlineLevel="1" x14ac:dyDescent="0.25">
      <c r="A1555" s="71" t="s">
        <v>6734</v>
      </c>
      <c r="B1555" s="76" t="s">
        <v>2068</v>
      </c>
      <c r="C1555" s="54">
        <v>2300</v>
      </c>
      <c r="D1555" s="54"/>
      <c r="E1555" s="51"/>
      <c r="F1555" s="55"/>
      <c r="G1555" s="56"/>
      <c r="I1555" s="53" t="s">
        <v>2069</v>
      </c>
      <c r="J1555" s="59" t="str">
        <f t="shared" si="27"/>
        <v>64.1</v>
      </c>
    </row>
    <row r="1556" spans="1:10" ht="40.5" hidden="1" outlineLevel="1" x14ac:dyDescent="0.25">
      <c r="A1556" s="71" t="s">
        <v>6735</v>
      </c>
      <c r="B1556" s="76" t="s">
        <v>2066</v>
      </c>
      <c r="C1556" s="54">
        <v>5900</v>
      </c>
      <c r="D1556" s="54"/>
      <c r="E1556" s="51"/>
      <c r="F1556" s="55"/>
      <c r="G1556" s="56"/>
      <c r="I1556" s="53" t="s">
        <v>2067</v>
      </c>
      <c r="J1556" s="59" t="str">
        <f t="shared" si="27"/>
        <v>64.2</v>
      </c>
    </row>
    <row r="1557" spans="1:10" ht="40.5" hidden="1" outlineLevel="1" x14ac:dyDescent="0.25">
      <c r="A1557" s="71" t="s">
        <v>6736</v>
      </c>
      <c r="B1557" s="76" t="s">
        <v>2064</v>
      </c>
      <c r="C1557" s="54">
        <v>3600</v>
      </c>
      <c r="D1557" s="54"/>
      <c r="E1557" s="51"/>
      <c r="F1557" s="55"/>
      <c r="G1557" s="56"/>
      <c r="I1557" s="53" t="s">
        <v>2065</v>
      </c>
      <c r="J1557" s="59" t="str">
        <f t="shared" si="27"/>
        <v>64.3</v>
      </c>
    </row>
    <row r="1558" spans="1:10" ht="40.5" hidden="1" outlineLevel="1" x14ac:dyDescent="0.25">
      <c r="A1558" s="71" t="s">
        <v>6737</v>
      </c>
      <c r="B1558" s="76" t="s">
        <v>2062</v>
      </c>
      <c r="C1558" s="54">
        <v>5900</v>
      </c>
      <c r="D1558" s="54"/>
      <c r="E1558" s="51"/>
      <c r="F1558" s="55"/>
      <c r="G1558" s="56"/>
      <c r="I1558" s="53" t="s">
        <v>2063</v>
      </c>
      <c r="J1558" s="59" t="str">
        <f t="shared" si="27"/>
        <v>64.4</v>
      </c>
    </row>
    <row r="1559" spans="1:10" ht="40.5" hidden="1" outlineLevel="1" x14ac:dyDescent="0.25">
      <c r="A1559" s="71" t="s">
        <v>6738</v>
      </c>
      <c r="B1559" s="76" t="s">
        <v>2060</v>
      </c>
      <c r="C1559" s="54">
        <v>1050</v>
      </c>
      <c r="D1559" s="54"/>
      <c r="E1559" s="51"/>
      <c r="F1559" s="55"/>
      <c r="G1559" s="56"/>
      <c r="I1559" s="53" t="s">
        <v>2061</v>
      </c>
      <c r="J1559" s="59" t="str">
        <f t="shared" si="27"/>
        <v>64.5</v>
      </c>
    </row>
    <row r="1560" spans="1:10" ht="40.5" hidden="1" outlineLevel="1" x14ac:dyDescent="0.25">
      <c r="A1560" s="71" t="s">
        <v>6739</v>
      </c>
      <c r="B1560" s="76" t="s">
        <v>2058</v>
      </c>
      <c r="C1560" s="54">
        <v>1050</v>
      </c>
      <c r="D1560" s="54"/>
      <c r="E1560" s="51"/>
      <c r="F1560" s="55"/>
      <c r="G1560" s="56"/>
      <c r="I1560" s="53" t="s">
        <v>2059</v>
      </c>
      <c r="J1560" s="59" t="str">
        <f t="shared" si="27"/>
        <v>64.6</v>
      </c>
    </row>
    <row r="1561" spans="1:10" ht="40.5" hidden="1" outlineLevel="1" x14ac:dyDescent="0.25">
      <c r="A1561" s="71" t="s">
        <v>6740</v>
      </c>
      <c r="B1561" s="76" t="s">
        <v>5074</v>
      </c>
      <c r="C1561" s="54">
        <v>4000</v>
      </c>
      <c r="D1561" s="54"/>
      <c r="E1561" s="51"/>
      <c r="F1561" s="55"/>
      <c r="G1561" s="56"/>
      <c r="I1561" s="53" t="s">
        <v>7870</v>
      </c>
      <c r="J1561" s="59" t="str">
        <f t="shared" si="27"/>
        <v>64.7</v>
      </c>
    </row>
    <row r="1562" spans="1:10" ht="22.5" hidden="1" collapsed="1" x14ac:dyDescent="0.25">
      <c r="A1562" s="71"/>
      <c r="B1562" s="102" t="s">
        <v>6741</v>
      </c>
      <c r="C1562" s="54"/>
      <c r="D1562" s="54"/>
      <c r="E1562" s="51"/>
      <c r="F1562" s="55"/>
      <c r="G1562" s="56"/>
      <c r="I1562" s="53"/>
      <c r="J1562" s="59">
        <f t="shared" si="27"/>
        <v>0</v>
      </c>
    </row>
    <row r="1563" spans="1:10" hidden="1" outlineLevel="1" x14ac:dyDescent="0.25">
      <c r="A1563" s="71" t="s">
        <v>6742</v>
      </c>
      <c r="B1563" s="76" t="s">
        <v>2056</v>
      </c>
      <c r="C1563" s="54">
        <v>10000</v>
      </c>
      <c r="D1563" s="54"/>
      <c r="E1563" s="51"/>
      <c r="F1563" s="55"/>
      <c r="G1563" s="56"/>
      <c r="I1563" s="53" t="s">
        <v>2057</v>
      </c>
      <c r="J1563" s="59" t="str">
        <f t="shared" si="27"/>
        <v>65.1</v>
      </c>
    </row>
    <row r="1564" spans="1:10" hidden="1" outlineLevel="1" x14ac:dyDescent="0.25">
      <c r="A1564" s="71" t="s">
        <v>6743</v>
      </c>
      <c r="B1564" s="76" t="s">
        <v>2054</v>
      </c>
      <c r="C1564" s="54">
        <v>9000</v>
      </c>
      <c r="D1564" s="54"/>
      <c r="E1564" s="51"/>
      <c r="F1564" s="55"/>
      <c r="G1564" s="56"/>
      <c r="I1564" s="53" t="s">
        <v>2055</v>
      </c>
      <c r="J1564" s="59" t="str">
        <f t="shared" si="27"/>
        <v>65.2</v>
      </c>
    </row>
    <row r="1565" spans="1:10" hidden="1" outlineLevel="1" x14ac:dyDescent="0.25">
      <c r="A1565" s="71" t="s">
        <v>6744</v>
      </c>
      <c r="B1565" s="76" t="s">
        <v>2052</v>
      </c>
      <c r="C1565" s="54">
        <v>14100</v>
      </c>
      <c r="D1565" s="54"/>
      <c r="E1565" s="51"/>
      <c r="F1565" s="55"/>
      <c r="G1565" s="56"/>
      <c r="I1565" s="53" t="s">
        <v>2053</v>
      </c>
      <c r="J1565" s="59" t="str">
        <f t="shared" si="27"/>
        <v>65.3</v>
      </c>
    </row>
    <row r="1566" spans="1:10" ht="22.5" hidden="1" collapsed="1" x14ac:dyDescent="0.25">
      <c r="A1566" s="71"/>
      <c r="B1566" s="102" t="s">
        <v>6745</v>
      </c>
      <c r="C1566" s="54"/>
      <c r="D1566" s="54"/>
      <c r="E1566" s="51"/>
      <c r="F1566" s="55"/>
      <c r="G1566" s="56"/>
      <c r="I1566" s="53"/>
      <c r="J1566" s="59">
        <f t="shared" si="27"/>
        <v>0</v>
      </c>
    </row>
    <row r="1567" spans="1:10" hidden="1" outlineLevel="1" x14ac:dyDescent="0.25">
      <c r="A1567" s="71" t="s">
        <v>6746</v>
      </c>
      <c r="B1567" s="76" t="s">
        <v>2050</v>
      </c>
      <c r="C1567" s="54">
        <v>390</v>
      </c>
      <c r="D1567" s="54"/>
      <c r="E1567" s="51"/>
      <c r="F1567" s="55"/>
      <c r="G1567" s="56"/>
      <c r="I1567" s="53" t="s">
        <v>2051</v>
      </c>
      <c r="J1567" s="59" t="str">
        <f t="shared" si="27"/>
        <v>66.1</v>
      </c>
    </row>
    <row r="1568" spans="1:10" hidden="1" outlineLevel="1" x14ac:dyDescent="0.25">
      <c r="A1568" s="71" t="s">
        <v>6747</v>
      </c>
      <c r="B1568" s="76" t="s">
        <v>2048</v>
      </c>
      <c r="C1568" s="54">
        <v>180</v>
      </c>
      <c r="D1568" s="54"/>
      <c r="E1568" s="51"/>
      <c r="F1568" s="55"/>
      <c r="G1568" s="56"/>
      <c r="I1568" s="53" t="s">
        <v>2049</v>
      </c>
      <c r="J1568" s="59" t="str">
        <f t="shared" si="27"/>
        <v>66.2</v>
      </c>
    </row>
    <row r="1569" spans="1:10" hidden="1" outlineLevel="1" x14ac:dyDescent="0.25">
      <c r="A1569" s="71" t="s">
        <v>6748</v>
      </c>
      <c r="B1569" s="76" t="s">
        <v>2046</v>
      </c>
      <c r="C1569" s="54">
        <v>25800</v>
      </c>
      <c r="D1569" s="54"/>
      <c r="E1569" s="51"/>
      <c r="F1569" s="55"/>
      <c r="G1569" s="56"/>
      <c r="I1569" s="53" t="s">
        <v>2047</v>
      </c>
      <c r="J1569" s="59" t="str">
        <f t="shared" si="27"/>
        <v>66.3</v>
      </c>
    </row>
    <row r="1570" spans="1:10" hidden="1" outlineLevel="1" x14ac:dyDescent="0.25">
      <c r="A1570" s="71" t="s">
        <v>6749</v>
      </c>
      <c r="B1570" s="76" t="s">
        <v>2044</v>
      </c>
      <c r="C1570" s="54">
        <v>29750</v>
      </c>
      <c r="D1570" s="54"/>
      <c r="E1570" s="51"/>
      <c r="F1570" s="55"/>
      <c r="G1570" s="56"/>
      <c r="I1570" s="53" t="s">
        <v>2045</v>
      </c>
      <c r="J1570" s="59" t="str">
        <f t="shared" si="27"/>
        <v>66.4</v>
      </c>
    </row>
    <row r="1571" spans="1:10" hidden="1" outlineLevel="1" x14ac:dyDescent="0.25">
      <c r="A1571" s="71" t="s">
        <v>6750</v>
      </c>
      <c r="B1571" s="76" t="s">
        <v>2042</v>
      </c>
      <c r="C1571" s="54">
        <v>15000</v>
      </c>
      <c r="D1571" s="54"/>
      <c r="E1571" s="51"/>
      <c r="F1571" s="55"/>
      <c r="G1571" s="56"/>
      <c r="I1571" s="53" t="s">
        <v>2043</v>
      </c>
      <c r="J1571" s="59" t="str">
        <f t="shared" si="27"/>
        <v>66.5</v>
      </c>
    </row>
    <row r="1572" spans="1:10" hidden="1" outlineLevel="1" x14ac:dyDescent="0.25">
      <c r="A1572" s="71" t="s">
        <v>6751</v>
      </c>
      <c r="B1572" s="76" t="s">
        <v>2040</v>
      </c>
      <c r="C1572" s="54">
        <v>20500</v>
      </c>
      <c r="D1572" s="54"/>
      <c r="E1572" s="51"/>
      <c r="F1572" s="55"/>
      <c r="G1572" s="56"/>
      <c r="I1572" s="53" t="s">
        <v>2041</v>
      </c>
      <c r="J1572" s="59" t="str">
        <f t="shared" si="27"/>
        <v>66.6</v>
      </c>
    </row>
    <row r="1573" spans="1:10" ht="22.5" hidden="1" collapsed="1" x14ac:dyDescent="0.25">
      <c r="A1573" s="71"/>
      <c r="B1573" s="102" t="s">
        <v>6752</v>
      </c>
      <c r="C1573" s="50"/>
      <c r="D1573" s="54"/>
      <c r="E1573" s="51"/>
      <c r="F1573" s="55"/>
      <c r="G1573" s="56"/>
      <c r="I1573" s="53"/>
      <c r="J1573" s="59">
        <f t="shared" si="27"/>
        <v>0</v>
      </c>
    </row>
    <row r="1574" spans="1:10" hidden="1" outlineLevel="1" x14ac:dyDescent="0.25">
      <c r="A1574" s="71" t="s">
        <v>6753</v>
      </c>
      <c r="B1574" s="76" t="s">
        <v>2038</v>
      </c>
      <c r="C1574" s="54">
        <v>350</v>
      </c>
      <c r="D1574" s="54"/>
      <c r="E1574" s="51"/>
      <c r="F1574" s="55"/>
      <c r="G1574" s="56"/>
      <c r="I1574" s="53" t="s">
        <v>2039</v>
      </c>
      <c r="J1574" s="59" t="str">
        <f t="shared" si="27"/>
        <v>67.1</v>
      </c>
    </row>
    <row r="1575" spans="1:10" hidden="1" outlineLevel="1" x14ac:dyDescent="0.25">
      <c r="A1575" s="71" t="s">
        <v>6754</v>
      </c>
      <c r="B1575" s="76" t="s">
        <v>2036</v>
      </c>
      <c r="C1575" s="54">
        <v>450</v>
      </c>
      <c r="D1575" s="54"/>
      <c r="E1575" s="51"/>
      <c r="F1575" s="55"/>
      <c r="G1575" s="56"/>
      <c r="I1575" s="53" t="s">
        <v>2037</v>
      </c>
      <c r="J1575" s="59" t="str">
        <f t="shared" si="27"/>
        <v>67.2</v>
      </c>
    </row>
    <row r="1576" spans="1:10" hidden="1" outlineLevel="1" x14ac:dyDescent="0.25">
      <c r="A1576" s="71" t="s">
        <v>6755</v>
      </c>
      <c r="B1576" s="76" t="s">
        <v>2034</v>
      </c>
      <c r="C1576" s="54">
        <v>950</v>
      </c>
      <c r="D1576" s="54"/>
      <c r="E1576" s="51"/>
      <c r="F1576" s="55"/>
      <c r="G1576" s="56"/>
      <c r="I1576" s="53" t="s">
        <v>2035</v>
      </c>
      <c r="J1576" s="59" t="str">
        <f t="shared" si="27"/>
        <v>67.3</v>
      </c>
    </row>
    <row r="1577" spans="1:10" hidden="1" outlineLevel="1" x14ac:dyDescent="0.25">
      <c r="A1577" s="71" t="s">
        <v>6756</v>
      </c>
      <c r="B1577" s="76" t="s">
        <v>2032</v>
      </c>
      <c r="C1577" s="54">
        <v>1050</v>
      </c>
      <c r="D1577" s="54"/>
      <c r="E1577" s="51"/>
      <c r="F1577" s="55"/>
      <c r="G1577" s="56"/>
      <c r="I1577" s="53" t="s">
        <v>2033</v>
      </c>
      <c r="J1577" s="59" t="str">
        <f t="shared" si="27"/>
        <v>67.4</v>
      </c>
    </row>
    <row r="1578" spans="1:10" hidden="1" outlineLevel="1" x14ac:dyDescent="0.25">
      <c r="A1578" s="71" t="s">
        <v>6757</v>
      </c>
      <c r="B1578" s="76" t="s">
        <v>2030</v>
      </c>
      <c r="C1578" s="54">
        <v>250</v>
      </c>
      <c r="D1578" s="54"/>
      <c r="E1578" s="51"/>
      <c r="F1578" s="55"/>
      <c r="G1578" s="56"/>
      <c r="I1578" s="53" t="s">
        <v>2031</v>
      </c>
      <c r="J1578" s="59" t="str">
        <f t="shared" si="27"/>
        <v>67.5</v>
      </c>
    </row>
    <row r="1579" spans="1:10" hidden="1" outlineLevel="1" x14ac:dyDescent="0.25">
      <c r="A1579" s="71" t="s">
        <v>6758</v>
      </c>
      <c r="B1579" s="76" t="s">
        <v>2028</v>
      </c>
      <c r="C1579" s="54">
        <v>350</v>
      </c>
      <c r="D1579" s="54"/>
      <c r="E1579" s="51"/>
      <c r="F1579" s="55"/>
      <c r="G1579" s="56"/>
      <c r="I1579" s="53" t="s">
        <v>2029</v>
      </c>
      <c r="J1579" s="59" t="str">
        <f t="shared" si="27"/>
        <v>67.6</v>
      </c>
    </row>
    <row r="1580" spans="1:10" hidden="1" outlineLevel="1" x14ac:dyDescent="0.25">
      <c r="A1580" s="71" t="s">
        <v>6759</v>
      </c>
      <c r="B1580" s="76" t="s">
        <v>2026</v>
      </c>
      <c r="C1580" s="54">
        <v>550</v>
      </c>
      <c r="D1580" s="54"/>
      <c r="E1580" s="51"/>
      <c r="F1580" s="55"/>
      <c r="G1580" s="56"/>
      <c r="I1580" s="53" t="s">
        <v>2027</v>
      </c>
      <c r="J1580" s="59" t="str">
        <f t="shared" si="27"/>
        <v>67.7</v>
      </c>
    </row>
    <row r="1581" spans="1:10" hidden="1" outlineLevel="1" x14ac:dyDescent="0.25">
      <c r="A1581" s="71" t="s">
        <v>6760</v>
      </c>
      <c r="B1581" s="76" t="s">
        <v>2024</v>
      </c>
      <c r="C1581" s="54">
        <v>950</v>
      </c>
      <c r="D1581" s="54"/>
      <c r="E1581" s="51"/>
      <c r="F1581" s="55"/>
      <c r="G1581" s="56"/>
      <c r="I1581" s="53" t="s">
        <v>2025</v>
      </c>
      <c r="J1581" s="59" t="str">
        <f t="shared" si="27"/>
        <v>67.8</v>
      </c>
    </row>
    <row r="1582" spans="1:10" hidden="1" outlineLevel="1" x14ac:dyDescent="0.25">
      <c r="A1582" s="71" t="s">
        <v>6761</v>
      </c>
      <c r="B1582" s="76" t="s">
        <v>2022</v>
      </c>
      <c r="C1582" s="54">
        <v>850</v>
      </c>
      <c r="D1582" s="54"/>
      <c r="E1582" s="51"/>
      <c r="F1582" s="55"/>
      <c r="G1582" s="56"/>
      <c r="I1582" s="53" t="s">
        <v>2023</v>
      </c>
      <c r="J1582" s="59" t="str">
        <f t="shared" si="27"/>
        <v>67.9</v>
      </c>
    </row>
    <row r="1583" spans="1:10" hidden="1" outlineLevel="1" x14ac:dyDescent="0.25">
      <c r="A1583" s="71" t="s">
        <v>6762</v>
      </c>
      <c r="B1583" s="76" t="s">
        <v>2020</v>
      </c>
      <c r="C1583" s="54">
        <v>3150</v>
      </c>
      <c r="D1583" s="54"/>
      <c r="E1583" s="51"/>
      <c r="F1583" s="55"/>
      <c r="G1583" s="56"/>
      <c r="I1583" s="53" t="s">
        <v>2021</v>
      </c>
      <c r="J1583" s="59" t="str">
        <f t="shared" si="27"/>
        <v>67.10</v>
      </c>
    </row>
    <row r="1584" spans="1:10" hidden="1" outlineLevel="1" x14ac:dyDescent="0.25">
      <c r="A1584" s="71" t="s">
        <v>6763</v>
      </c>
      <c r="B1584" s="76" t="s">
        <v>2018</v>
      </c>
      <c r="C1584" s="54">
        <v>1500</v>
      </c>
      <c r="D1584" s="54"/>
      <c r="E1584" s="51"/>
      <c r="F1584" s="55"/>
      <c r="G1584" s="56"/>
      <c r="I1584" s="53" t="s">
        <v>2019</v>
      </c>
      <c r="J1584" s="59" t="str">
        <f t="shared" si="27"/>
        <v>67.11</v>
      </c>
    </row>
    <row r="1585" spans="1:10" hidden="1" outlineLevel="1" x14ac:dyDescent="0.25">
      <c r="A1585" s="71" t="s">
        <v>6764</v>
      </c>
      <c r="B1585" s="76" t="s">
        <v>2016</v>
      </c>
      <c r="C1585" s="54">
        <v>1550</v>
      </c>
      <c r="D1585" s="54"/>
      <c r="E1585" s="51"/>
      <c r="F1585" s="55"/>
      <c r="G1585" s="56"/>
      <c r="I1585" s="53" t="s">
        <v>2017</v>
      </c>
      <c r="J1585" s="59" t="str">
        <f t="shared" si="27"/>
        <v>67.12</v>
      </c>
    </row>
    <row r="1586" spans="1:10" hidden="1" outlineLevel="1" x14ac:dyDescent="0.25">
      <c r="A1586" s="71" t="s">
        <v>6765</v>
      </c>
      <c r="B1586" s="76" t="s">
        <v>2014</v>
      </c>
      <c r="C1586" s="54">
        <v>1550</v>
      </c>
      <c r="D1586" s="54"/>
      <c r="E1586" s="51"/>
      <c r="F1586" s="55"/>
      <c r="G1586" s="56"/>
      <c r="I1586" s="53" t="s">
        <v>2015</v>
      </c>
      <c r="J1586" s="59" t="str">
        <f t="shared" si="27"/>
        <v>67.13</v>
      </c>
    </row>
    <row r="1587" spans="1:10" hidden="1" outlineLevel="1" x14ac:dyDescent="0.25">
      <c r="A1587" s="71" t="s">
        <v>6766</v>
      </c>
      <c r="B1587" s="76" t="s">
        <v>2012</v>
      </c>
      <c r="C1587" s="54">
        <v>1950</v>
      </c>
      <c r="D1587" s="54"/>
      <c r="E1587" s="51"/>
      <c r="F1587" s="55"/>
      <c r="G1587" s="56"/>
      <c r="I1587" s="53" t="s">
        <v>2013</v>
      </c>
      <c r="J1587" s="59" t="str">
        <f t="shared" si="27"/>
        <v>67.14</v>
      </c>
    </row>
    <row r="1588" spans="1:10" hidden="1" outlineLevel="1" x14ac:dyDescent="0.25">
      <c r="A1588" s="71" t="s">
        <v>6767</v>
      </c>
      <c r="B1588" s="76" t="s">
        <v>2010</v>
      </c>
      <c r="C1588" s="54">
        <v>2450</v>
      </c>
      <c r="D1588" s="54"/>
      <c r="E1588" s="51"/>
      <c r="F1588" s="55"/>
      <c r="G1588" s="56"/>
      <c r="I1588" s="53" t="s">
        <v>2011</v>
      </c>
      <c r="J1588" s="59" t="str">
        <f t="shared" si="27"/>
        <v>67.15</v>
      </c>
    </row>
    <row r="1589" spans="1:10" ht="45" hidden="1" collapsed="1" x14ac:dyDescent="0.25">
      <c r="A1589" s="71"/>
      <c r="B1589" s="102" t="s">
        <v>6768</v>
      </c>
      <c r="C1589" s="50"/>
      <c r="D1589" s="54"/>
      <c r="E1589" s="51"/>
      <c r="F1589" s="55"/>
      <c r="G1589" s="56"/>
      <c r="I1589" s="53"/>
      <c r="J1589" s="59">
        <f t="shared" si="27"/>
        <v>0</v>
      </c>
    </row>
    <row r="1590" spans="1:10" hidden="1" outlineLevel="1" x14ac:dyDescent="0.25">
      <c r="A1590" s="71" t="s">
        <v>6769</v>
      </c>
      <c r="B1590" s="76" t="s">
        <v>2008</v>
      </c>
      <c r="C1590" s="54">
        <v>300</v>
      </c>
      <c r="D1590" s="54"/>
      <c r="E1590" s="51"/>
      <c r="F1590" s="55"/>
      <c r="G1590" s="56"/>
      <c r="I1590" s="53" t="s">
        <v>2009</v>
      </c>
      <c r="J1590" s="59" t="str">
        <f t="shared" si="27"/>
        <v>68.1</v>
      </c>
    </row>
    <row r="1591" spans="1:10" hidden="1" outlineLevel="1" x14ac:dyDescent="0.25">
      <c r="A1591" s="71" t="s">
        <v>6770</v>
      </c>
      <c r="B1591" s="76" t="s">
        <v>2006</v>
      </c>
      <c r="C1591" s="54">
        <v>450</v>
      </c>
      <c r="D1591" s="54"/>
      <c r="E1591" s="51"/>
      <c r="F1591" s="55"/>
      <c r="G1591" s="56"/>
      <c r="I1591" s="53" t="s">
        <v>2007</v>
      </c>
      <c r="J1591" s="59" t="str">
        <f t="shared" si="27"/>
        <v>68.2</v>
      </c>
    </row>
    <row r="1592" spans="1:10" hidden="1" outlineLevel="1" x14ac:dyDescent="0.25">
      <c r="A1592" s="71" t="s">
        <v>6771</v>
      </c>
      <c r="B1592" s="76" t="s">
        <v>2004</v>
      </c>
      <c r="C1592" s="54">
        <v>950</v>
      </c>
      <c r="D1592" s="54"/>
      <c r="E1592" s="51"/>
      <c r="F1592" s="55"/>
      <c r="G1592" s="56"/>
      <c r="I1592" s="53" t="s">
        <v>2005</v>
      </c>
      <c r="J1592" s="59" t="str">
        <f t="shared" si="27"/>
        <v>68.3</v>
      </c>
    </row>
    <row r="1593" spans="1:10" hidden="1" outlineLevel="1" x14ac:dyDescent="0.25">
      <c r="A1593" s="71" t="s">
        <v>6772</v>
      </c>
      <c r="B1593" s="76" t="s">
        <v>2002</v>
      </c>
      <c r="C1593" s="54">
        <v>1050</v>
      </c>
      <c r="D1593" s="54"/>
      <c r="E1593" s="51"/>
      <c r="F1593" s="55"/>
      <c r="G1593" s="56"/>
      <c r="I1593" s="53" t="s">
        <v>2003</v>
      </c>
      <c r="J1593" s="59" t="str">
        <f t="shared" si="27"/>
        <v>68.4</v>
      </c>
    </row>
    <row r="1594" spans="1:10" hidden="1" outlineLevel="1" x14ac:dyDescent="0.25">
      <c r="A1594" s="71" t="s">
        <v>6773</v>
      </c>
      <c r="B1594" s="76" t="s">
        <v>2000</v>
      </c>
      <c r="C1594" s="54">
        <v>650</v>
      </c>
      <c r="D1594" s="54"/>
      <c r="E1594" s="51"/>
      <c r="F1594" s="55"/>
      <c r="G1594" s="56"/>
      <c r="I1594" s="53" t="s">
        <v>2001</v>
      </c>
      <c r="J1594" s="59" t="str">
        <f t="shared" si="27"/>
        <v>68.5</v>
      </c>
    </row>
    <row r="1595" spans="1:10" hidden="1" outlineLevel="1" x14ac:dyDescent="0.25">
      <c r="A1595" s="71" t="s">
        <v>6774</v>
      </c>
      <c r="B1595" s="76" t="s">
        <v>1998</v>
      </c>
      <c r="C1595" s="54">
        <v>850</v>
      </c>
      <c r="D1595" s="54"/>
      <c r="E1595" s="51"/>
      <c r="F1595" s="55"/>
      <c r="G1595" s="56"/>
      <c r="I1595" s="53" t="s">
        <v>1999</v>
      </c>
      <c r="J1595" s="59" t="str">
        <f t="shared" si="27"/>
        <v>68.6</v>
      </c>
    </row>
    <row r="1596" spans="1:10" hidden="1" outlineLevel="1" x14ac:dyDescent="0.25">
      <c r="A1596" s="71" t="s">
        <v>6775</v>
      </c>
      <c r="B1596" s="76" t="s">
        <v>1996</v>
      </c>
      <c r="C1596" s="54">
        <v>1150</v>
      </c>
      <c r="D1596" s="54"/>
      <c r="E1596" s="51"/>
      <c r="F1596" s="55"/>
      <c r="G1596" s="56"/>
      <c r="I1596" s="53" t="s">
        <v>1997</v>
      </c>
      <c r="J1596" s="59" t="str">
        <f t="shared" si="27"/>
        <v>68.7</v>
      </c>
    </row>
    <row r="1597" spans="1:10" hidden="1" outlineLevel="1" x14ac:dyDescent="0.25">
      <c r="A1597" s="71" t="s">
        <v>6776</v>
      </c>
      <c r="B1597" s="76" t="s">
        <v>1994</v>
      </c>
      <c r="C1597" s="54">
        <v>1500</v>
      </c>
      <c r="D1597" s="54"/>
      <c r="E1597" s="51"/>
      <c r="F1597" s="55"/>
      <c r="G1597" s="56"/>
      <c r="I1597" s="53" t="s">
        <v>1995</v>
      </c>
      <c r="J1597" s="59" t="str">
        <f t="shared" si="27"/>
        <v>68.8</v>
      </c>
    </row>
    <row r="1598" spans="1:10" hidden="1" outlineLevel="1" x14ac:dyDescent="0.25">
      <c r="A1598" s="71" t="s">
        <v>6777</v>
      </c>
      <c r="B1598" s="76" t="s">
        <v>1992</v>
      </c>
      <c r="C1598" s="54">
        <v>1500</v>
      </c>
      <c r="D1598" s="54"/>
      <c r="E1598" s="51"/>
      <c r="F1598" s="55"/>
      <c r="G1598" s="56"/>
      <c r="I1598" s="53" t="s">
        <v>1993</v>
      </c>
      <c r="J1598" s="59" t="str">
        <f t="shared" si="27"/>
        <v>68.9</v>
      </c>
    </row>
    <row r="1599" spans="1:10" hidden="1" outlineLevel="1" x14ac:dyDescent="0.25">
      <c r="A1599" s="71" t="s">
        <v>6778</v>
      </c>
      <c r="B1599" s="76" t="s">
        <v>1990</v>
      </c>
      <c r="C1599" s="54">
        <v>2500</v>
      </c>
      <c r="D1599" s="54"/>
      <c r="E1599" s="51"/>
      <c r="F1599" s="55"/>
      <c r="G1599" s="56"/>
      <c r="I1599" s="53" t="s">
        <v>1991</v>
      </c>
      <c r="J1599" s="59" t="str">
        <f t="shared" si="27"/>
        <v>68.10</v>
      </c>
    </row>
    <row r="1600" spans="1:10" hidden="1" outlineLevel="1" x14ac:dyDescent="0.25">
      <c r="A1600" s="71" t="s">
        <v>6779</v>
      </c>
      <c r="B1600" s="76" t="s">
        <v>1988</v>
      </c>
      <c r="C1600" s="54">
        <v>250</v>
      </c>
      <c r="D1600" s="54"/>
      <c r="E1600" s="51"/>
      <c r="F1600" s="55"/>
      <c r="G1600" s="56"/>
      <c r="I1600" s="53" t="s">
        <v>1989</v>
      </c>
      <c r="J1600" s="59" t="str">
        <f t="shared" si="27"/>
        <v>68.11</v>
      </c>
    </row>
    <row r="1601" spans="1:10" hidden="1" outlineLevel="1" x14ac:dyDescent="0.25">
      <c r="A1601" s="71" t="s">
        <v>6780</v>
      </c>
      <c r="B1601" s="76" t="s">
        <v>1986</v>
      </c>
      <c r="C1601" s="54">
        <v>350</v>
      </c>
      <c r="D1601" s="54"/>
      <c r="E1601" s="51"/>
      <c r="F1601" s="55"/>
      <c r="G1601" s="56"/>
      <c r="I1601" s="53" t="s">
        <v>1987</v>
      </c>
      <c r="J1601" s="59" t="str">
        <f t="shared" si="27"/>
        <v>68.12</v>
      </c>
    </row>
    <row r="1602" spans="1:10" hidden="1" outlineLevel="1" x14ac:dyDescent="0.25">
      <c r="A1602" s="71" t="s">
        <v>6781</v>
      </c>
      <c r="B1602" s="76" t="s">
        <v>1984</v>
      </c>
      <c r="C1602" s="54">
        <v>550</v>
      </c>
      <c r="D1602" s="54"/>
      <c r="E1602" s="51"/>
      <c r="F1602" s="55"/>
      <c r="G1602" s="56"/>
      <c r="I1602" s="53" t="s">
        <v>1985</v>
      </c>
      <c r="J1602" s="59" t="str">
        <f t="shared" si="27"/>
        <v>68.13</v>
      </c>
    </row>
    <row r="1603" spans="1:10" hidden="1" outlineLevel="1" x14ac:dyDescent="0.25">
      <c r="A1603" s="71" t="s">
        <v>6782</v>
      </c>
      <c r="B1603" s="76" t="s">
        <v>1982</v>
      </c>
      <c r="C1603" s="54">
        <v>950</v>
      </c>
      <c r="D1603" s="54"/>
      <c r="E1603" s="51"/>
      <c r="F1603" s="55"/>
      <c r="G1603" s="56"/>
      <c r="I1603" s="53" t="s">
        <v>1983</v>
      </c>
      <c r="J1603" s="59" t="str">
        <f t="shared" si="27"/>
        <v>68.14</v>
      </c>
    </row>
    <row r="1604" spans="1:10" hidden="1" outlineLevel="1" x14ac:dyDescent="0.25">
      <c r="A1604" s="71" t="s">
        <v>6783</v>
      </c>
      <c r="B1604" s="76" t="s">
        <v>1980</v>
      </c>
      <c r="C1604" s="54">
        <v>650</v>
      </c>
      <c r="D1604" s="54"/>
      <c r="E1604" s="51"/>
      <c r="F1604" s="55"/>
      <c r="G1604" s="56"/>
      <c r="I1604" s="53" t="s">
        <v>1981</v>
      </c>
      <c r="J1604" s="59" t="str">
        <f t="shared" si="27"/>
        <v>68.15</v>
      </c>
    </row>
    <row r="1605" spans="1:10" hidden="1" outlineLevel="1" x14ac:dyDescent="0.25">
      <c r="A1605" s="71" t="s">
        <v>6784</v>
      </c>
      <c r="B1605" s="76" t="s">
        <v>1978</v>
      </c>
      <c r="C1605" s="54">
        <v>950</v>
      </c>
      <c r="D1605" s="54"/>
      <c r="E1605" s="51"/>
      <c r="F1605" s="55"/>
      <c r="G1605" s="56"/>
      <c r="I1605" s="53" t="s">
        <v>1979</v>
      </c>
      <c r="J1605" s="59" t="str">
        <f t="shared" si="27"/>
        <v>68.16</v>
      </c>
    </row>
    <row r="1606" spans="1:10" hidden="1" outlineLevel="1" x14ac:dyDescent="0.25">
      <c r="A1606" s="71" t="s">
        <v>6785</v>
      </c>
      <c r="B1606" s="76" t="s">
        <v>1976</v>
      </c>
      <c r="C1606" s="54">
        <v>1500</v>
      </c>
      <c r="D1606" s="54"/>
      <c r="E1606" s="51"/>
      <c r="F1606" s="55"/>
      <c r="G1606" s="56"/>
      <c r="I1606" s="53" t="s">
        <v>1977</v>
      </c>
      <c r="J1606" s="59" t="str">
        <f t="shared" si="27"/>
        <v>68.17</v>
      </c>
    </row>
    <row r="1607" spans="1:10" hidden="1" outlineLevel="1" x14ac:dyDescent="0.25">
      <c r="A1607" s="71" t="s">
        <v>6786</v>
      </c>
      <c r="B1607" s="76" t="s">
        <v>1974</v>
      </c>
      <c r="C1607" s="54">
        <v>450</v>
      </c>
      <c r="D1607" s="54"/>
      <c r="E1607" s="51"/>
      <c r="F1607" s="55"/>
      <c r="G1607" s="56"/>
      <c r="I1607" s="53" t="s">
        <v>1975</v>
      </c>
      <c r="J1607" s="59" t="str">
        <f t="shared" ref="J1607:J1670" si="28">A1607</f>
        <v>68.18</v>
      </c>
    </row>
    <row r="1608" spans="1:10" hidden="1" outlineLevel="1" x14ac:dyDescent="0.25">
      <c r="A1608" s="71" t="s">
        <v>6787</v>
      </c>
      <c r="B1608" s="76" t="s">
        <v>1972</v>
      </c>
      <c r="C1608" s="54">
        <v>850</v>
      </c>
      <c r="D1608" s="54"/>
      <c r="E1608" s="51"/>
      <c r="F1608" s="55"/>
      <c r="G1608" s="56"/>
      <c r="I1608" s="53" t="s">
        <v>1973</v>
      </c>
      <c r="J1608" s="59" t="str">
        <f t="shared" si="28"/>
        <v>68.19</v>
      </c>
    </row>
    <row r="1609" spans="1:10" hidden="1" outlineLevel="1" x14ac:dyDescent="0.25">
      <c r="A1609" s="71" t="s">
        <v>6788</v>
      </c>
      <c r="B1609" s="76" t="s">
        <v>1970</v>
      </c>
      <c r="C1609" s="54">
        <v>1500</v>
      </c>
      <c r="D1609" s="54"/>
      <c r="E1609" s="51"/>
      <c r="F1609" s="55"/>
      <c r="G1609" s="56"/>
      <c r="I1609" s="53" t="s">
        <v>1971</v>
      </c>
      <c r="J1609" s="59" t="str">
        <f t="shared" si="28"/>
        <v>68.20</v>
      </c>
    </row>
    <row r="1610" spans="1:10" hidden="1" outlineLevel="1" x14ac:dyDescent="0.25">
      <c r="A1610" s="71" t="s">
        <v>6789</v>
      </c>
      <c r="B1610" s="76" t="s">
        <v>1968</v>
      </c>
      <c r="C1610" s="54">
        <v>2500</v>
      </c>
      <c r="D1610" s="54"/>
      <c r="E1610" s="51"/>
      <c r="F1610" s="55"/>
      <c r="G1610" s="56"/>
      <c r="I1610" s="53" t="s">
        <v>1969</v>
      </c>
      <c r="J1610" s="59" t="str">
        <f t="shared" si="28"/>
        <v>68.21</v>
      </c>
    </row>
    <row r="1611" spans="1:10" hidden="1" outlineLevel="1" x14ac:dyDescent="0.25">
      <c r="A1611" s="71" t="s">
        <v>6790</v>
      </c>
      <c r="B1611" s="76" t="s">
        <v>1966</v>
      </c>
      <c r="C1611" s="54">
        <v>4500</v>
      </c>
      <c r="D1611" s="54"/>
      <c r="E1611" s="51"/>
      <c r="F1611" s="55"/>
      <c r="G1611" s="56"/>
      <c r="I1611" s="53" t="s">
        <v>1967</v>
      </c>
      <c r="J1611" s="59" t="str">
        <f t="shared" si="28"/>
        <v>68.22</v>
      </c>
    </row>
    <row r="1612" spans="1:10" hidden="1" outlineLevel="1" x14ac:dyDescent="0.25">
      <c r="A1612" s="71" t="s">
        <v>6791</v>
      </c>
      <c r="B1612" s="76" t="s">
        <v>1964</v>
      </c>
      <c r="C1612" s="54">
        <v>2500</v>
      </c>
      <c r="D1612" s="54"/>
      <c r="E1612" s="51"/>
      <c r="F1612" s="55"/>
      <c r="G1612" s="56"/>
      <c r="I1612" s="53" t="s">
        <v>1965</v>
      </c>
      <c r="J1612" s="59" t="str">
        <f t="shared" si="28"/>
        <v>68.23</v>
      </c>
    </row>
    <row r="1613" spans="1:10" hidden="1" outlineLevel="1" x14ac:dyDescent="0.25">
      <c r="A1613" s="71" t="s">
        <v>6792</v>
      </c>
      <c r="B1613" s="76" t="s">
        <v>1962</v>
      </c>
      <c r="C1613" s="54">
        <v>3500</v>
      </c>
      <c r="D1613" s="54"/>
      <c r="E1613" s="51"/>
      <c r="F1613" s="55"/>
      <c r="G1613" s="56"/>
      <c r="I1613" s="53" t="s">
        <v>1963</v>
      </c>
      <c r="J1613" s="59" t="str">
        <f t="shared" si="28"/>
        <v>68.24</v>
      </c>
    </row>
    <row r="1614" spans="1:10" hidden="1" outlineLevel="1" x14ac:dyDescent="0.25">
      <c r="A1614" s="71" t="s">
        <v>6793</v>
      </c>
      <c r="B1614" s="76" t="s">
        <v>1960</v>
      </c>
      <c r="C1614" s="54">
        <v>5000</v>
      </c>
      <c r="D1614" s="54"/>
      <c r="E1614" s="51"/>
      <c r="F1614" s="55"/>
      <c r="G1614" s="56"/>
      <c r="I1614" s="53" t="s">
        <v>1961</v>
      </c>
      <c r="J1614" s="59" t="str">
        <f t="shared" si="28"/>
        <v>68.25</v>
      </c>
    </row>
    <row r="1615" spans="1:10" hidden="1" outlineLevel="1" x14ac:dyDescent="0.25">
      <c r="A1615" s="71" t="s">
        <v>6794</v>
      </c>
      <c r="B1615" s="76" t="s">
        <v>1958</v>
      </c>
      <c r="C1615" s="54">
        <v>900</v>
      </c>
      <c r="D1615" s="54"/>
      <c r="E1615" s="51"/>
      <c r="F1615" s="55"/>
      <c r="G1615" s="56"/>
      <c r="I1615" s="53" t="s">
        <v>1959</v>
      </c>
      <c r="J1615" s="59" t="str">
        <f t="shared" si="28"/>
        <v>68.26</v>
      </c>
    </row>
    <row r="1616" spans="1:10" hidden="1" outlineLevel="1" x14ac:dyDescent="0.25">
      <c r="A1616" s="71" t="s">
        <v>6795</v>
      </c>
      <c r="B1616" s="76" t="s">
        <v>1956</v>
      </c>
      <c r="C1616" s="54">
        <v>1550</v>
      </c>
      <c r="D1616" s="54"/>
      <c r="E1616" s="51"/>
      <c r="F1616" s="55"/>
      <c r="G1616" s="56"/>
      <c r="I1616" s="53" t="s">
        <v>1957</v>
      </c>
      <c r="J1616" s="59" t="str">
        <f t="shared" si="28"/>
        <v>68.27</v>
      </c>
    </row>
    <row r="1617" spans="1:10" hidden="1" outlineLevel="1" x14ac:dyDescent="0.25">
      <c r="A1617" s="71" t="s">
        <v>6796</v>
      </c>
      <c r="B1617" s="76" t="s">
        <v>1954</v>
      </c>
      <c r="C1617" s="54">
        <v>1950</v>
      </c>
      <c r="D1617" s="54"/>
      <c r="E1617" s="51"/>
      <c r="F1617" s="55"/>
      <c r="G1617" s="56"/>
      <c r="I1617" s="53" t="s">
        <v>1955</v>
      </c>
      <c r="J1617" s="59" t="str">
        <f t="shared" si="28"/>
        <v>68.28</v>
      </c>
    </row>
    <row r="1618" spans="1:10" hidden="1" outlineLevel="1" x14ac:dyDescent="0.25">
      <c r="A1618" s="71" t="s">
        <v>6797</v>
      </c>
      <c r="B1618" s="76" t="s">
        <v>1952</v>
      </c>
      <c r="C1618" s="54">
        <v>2450</v>
      </c>
      <c r="D1618" s="54"/>
      <c r="E1618" s="51"/>
      <c r="F1618" s="55"/>
      <c r="G1618" s="56"/>
      <c r="I1618" s="53" t="s">
        <v>1953</v>
      </c>
      <c r="J1618" s="59" t="str">
        <f t="shared" si="28"/>
        <v>68.29</v>
      </c>
    </row>
    <row r="1619" spans="1:10" hidden="1" outlineLevel="1" x14ac:dyDescent="0.25">
      <c r="A1619" s="71" t="s">
        <v>6798</v>
      </c>
      <c r="B1619" s="76" t="s">
        <v>1950</v>
      </c>
      <c r="C1619" s="54">
        <v>2500</v>
      </c>
      <c r="D1619" s="54"/>
      <c r="E1619" s="51"/>
      <c r="F1619" s="55"/>
      <c r="G1619" s="56"/>
      <c r="I1619" s="53" t="s">
        <v>1951</v>
      </c>
      <c r="J1619" s="59" t="str">
        <f t="shared" si="28"/>
        <v>68.30</v>
      </c>
    </row>
    <row r="1620" spans="1:10" hidden="1" outlineLevel="1" x14ac:dyDescent="0.25">
      <c r="A1620" s="71" t="s">
        <v>6799</v>
      </c>
      <c r="B1620" s="76" t="s">
        <v>1948</v>
      </c>
      <c r="C1620" s="54">
        <v>4500</v>
      </c>
      <c r="D1620" s="54"/>
      <c r="E1620" s="51"/>
      <c r="F1620" s="55"/>
      <c r="G1620" s="56"/>
      <c r="I1620" s="53" t="s">
        <v>1949</v>
      </c>
      <c r="J1620" s="59" t="str">
        <f t="shared" si="28"/>
        <v>68.31</v>
      </c>
    </row>
    <row r="1621" spans="1:10" hidden="1" outlineLevel="1" x14ac:dyDescent="0.25">
      <c r="A1621" s="71" t="s">
        <v>6800</v>
      </c>
      <c r="B1621" s="76" t="s">
        <v>1946</v>
      </c>
      <c r="C1621" s="54">
        <v>2500</v>
      </c>
      <c r="D1621" s="54"/>
      <c r="E1621" s="51"/>
      <c r="F1621" s="55"/>
      <c r="G1621" s="56"/>
      <c r="I1621" s="53" t="s">
        <v>1947</v>
      </c>
      <c r="J1621" s="59" t="str">
        <f t="shared" si="28"/>
        <v>68.32</v>
      </c>
    </row>
    <row r="1622" spans="1:10" hidden="1" outlineLevel="1" x14ac:dyDescent="0.25">
      <c r="A1622" s="71" t="s">
        <v>6801</v>
      </c>
      <c r="B1622" s="76" t="s">
        <v>1944</v>
      </c>
      <c r="C1622" s="54">
        <v>4500</v>
      </c>
      <c r="D1622" s="54"/>
      <c r="E1622" s="51"/>
      <c r="F1622" s="55"/>
      <c r="G1622" s="56"/>
      <c r="I1622" s="53" t="s">
        <v>1945</v>
      </c>
      <c r="J1622" s="59" t="str">
        <f t="shared" si="28"/>
        <v>68.33</v>
      </c>
    </row>
    <row r="1623" spans="1:10" ht="22.5" hidden="1" collapsed="1" x14ac:dyDescent="0.25">
      <c r="A1623" s="71"/>
      <c r="B1623" s="102" t="s">
        <v>6802</v>
      </c>
      <c r="C1623" s="50"/>
      <c r="D1623" s="54"/>
      <c r="E1623" s="51"/>
      <c r="F1623" s="55"/>
      <c r="G1623" s="56"/>
      <c r="I1623" s="53"/>
      <c r="J1623" s="59">
        <f t="shared" si="28"/>
        <v>0</v>
      </c>
    </row>
    <row r="1624" spans="1:10" hidden="1" outlineLevel="1" x14ac:dyDescent="0.25">
      <c r="A1624" s="71" t="s">
        <v>6803</v>
      </c>
      <c r="B1624" s="76" t="s">
        <v>1940</v>
      </c>
      <c r="C1624" s="54">
        <v>250</v>
      </c>
      <c r="D1624" s="54"/>
      <c r="E1624" s="51"/>
      <c r="F1624" s="55"/>
      <c r="G1624" s="56"/>
      <c r="I1624" s="53" t="s">
        <v>1941</v>
      </c>
      <c r="J1624" s="59" t="str">
        <f t="shared" si="28"/>
        <v>69.1</v>
      </c>
    </row>
    <row r="1625" spans="1:10" ht="40.5" hidden="1" outlineLevel="1" x14ac:dyDescent="0.25">
      <c r="A1625" s="71" t="s">
        <v>6804</v>
      </c>
      <c r="B1625" s="76" t="s">
        <v>1938</v>
      </c>
      <c r="C1625" s="54">
        <v>200</v>
      </c>
      <c r="D1625" s="54"/>
      <c r="E1625" s="51"/>
      <c r="F1625" s="55"/>
      <c r="G1625" s="56"/>
      <c r="I1625" s="53" t="s">
        <v>1939</v>
      </c>
      <c r="J1625" s="59" t="str">
        <f t="shared" si="28"/>
        <v>69.2</v>
      </c>
    </row>
    <row r="1626" spans="1:10" ht="40.5" hidden="1" outlineLevel="1" x14ac:dyDescent="0.25">
      <c r="A1626" s="71" t="s">
        <v>6805</v>
      </c>
      <c r="B1626" s="76" t="s">
        <v>1936</v>
      </c>
      <c r="C1626" s="54">
        <v>120</v>
      </c>
      <c r="D1626" s="54"/>
      <c r="E1626" s="51"/>
      <c r="F1626" s="55"/>
      <c r="G1626" s="56"/>
      <c r="I1626" s="53" t="s">
        <v>1937</v>
      </c>
      <c r="J1626" s="59" t="str">
        <f t="shared" si="28"/>
        <v>69.3</v>
      </c>
    </row>
    <row r="1627" spans="1:10" hidden="1" outlineLevel="1" x14ac:dyDescent="0.25">
      <c r="A1627" s="71" t="s">
        <v>6806</v>
      </c>
      <c r="B1627" s="76" t="s">
        <v>1934</v>
      </c>
      <c r="C1627" s="54">
        <v>350</v>
      </c>
      <c r="D1627" s="54"/>
      <c r="E1627" s="51"/>
      <c r="F1627" s="55"/>
      <c r="G1627" s="56"/>
      <c r="I1627" s="53" t="s">
        <v>1935</v>
      </c>
      <c r="J1627" s="59" t="str">
        <f t="shared" si="28"/>
        <v>69.4</v>
      </c>
    </row>
    <row r="1628" spans="1:10" hidden="1" outlineLevel="1" x14ac:dyDescent="0.25">
      <c r="A1628" s="71" t="s">
        <v>6807</v>
      </c>
      <c r="B1628" s="76" t="s">
        <v>1932</v>
      </c>
      <c r="C1628" s="54">
        <v>850</v>
      </c>
      <c r="D1628" s="54"/>
      <c r="E1628" s="51"/>
      <c r="F1628" s="55"/>
      <c r="G1628" s="56"/>
      <c r="I1628" s="53" t="s">
        <v>1933</v>
      </c>
      <c r="J1628" s="59" t="str">
        <f t="shared" si="28"/>
        <v>69.5</v>
      </c>
    </row>
    <row r="1629" spans="1:10" hidden="1" outlineLevel="1" x14ac:dyDescent="0.25">
      <c r="A1629" s="71" t="s">
        <v>6808</v>
      </c>
      <c r="B1629" s="76" t="s">
        <v>1930</v>
      </c>
      <c r="C1629" s="54">
        <v>1050</v>
      </c>
      <c r="D1629" s="54"/>
      <c r="E1629" s="51"/>
      <c r="F1629" s="55"/>
      <c r="G1629" s="56"/>
      <c r="I1629" s="53" t="s">
        <v>1931</v>
      </c>
      <c r="J1629" s="59" t="str">
        <f t="shared" si="28"/>
        <v>69.6</v>
      </c>
    </row>
    <row r="1630" spans="1:10" hidden="1" outlineLevel="1" x14ac:dyDescent="0.25">
      <c r="A1630" s="71" t="s">
        <v>6809</v>
      </c>
      <c r="B1630" s="76" t="s">
        <v>1928</v>
      </c>
      <c r="C1630" s="54">
        <v>650</v>
      </c>
      <c r="D1630" s="54"/>
      <c r="E1630" s="51"/>
      <c r="F1630" s="55"/>
      <c r="G1630" s="56"/>
      <c r="I1630" s="53" t="s">
        <v>1929</v>
      </c>
      <c r="J1630" s="59" t="str">
        <f t="shared" si="28"/>
        <v>69.7</v>
      </c>
    </row>
    <row r="1631" spans="1:10" hidden="1" outlineLevel="1" x14ac:dyDescent="0.25">
      <c r="A1631" s="71" t="s">
        <v>6810</v>
      </c>
      <c r="B1631" s="76" t="s">
        <v>1926</v>
      </c>
      <c r="C1631" s="54">
        <v>850</v>
      </c>
      <c r="D1631" s="54"/>
      <c r="E1631" s="51"/>
      <c r="F1631" s="55"/>
      <c r="G1631" s="56"/>
      <c r="I1631" s="53" t="s">
        <v>1927</v>
      </c>
      <c r="J1631" s="59" t="str">
        <f t="shared" si="28"/>
        <v>69.8</v>
      </c>
    </row>
    <row r="1632" spans="1:10" hidden="1" outlineLevel="1" x14ac:dyDescent="0.25">
      <c r="A1632" s="71" t="s">
        <v>6811</v>
      </c>
      <c r="B1632" s="76" t="s">
        <v>1924</v>
      </c>
      <c r="C1632" s="54">
        <v>1150</v>
      </c>
      <c r="D1632" s="54"/>
      <c r="E1632" s="51"/>
      <c r="F1632" s="55"/>
      <c r="G1632" s="56"/>
      <c r="I1632" s="53" t="s">
        <v>1925</v>
      </c>
      <c r="J1632" s="59" t="str">
        <f t="shared" si="28"/>
        <v>69.9</v>
      </c>
    </row>
    <row r="1633" spans="1:10" hidden="1" outlineLevel="1" x14ac:dyDescent="0.25">
      <c r="A1633" s="71" t="s">
        <v>6812</v>
      </c>
      <c r="B1633" s="76" t="s">
        <v>1922</v>
      </c>
      <c r="C1633" s="54">
        <v>1500</v>
      </c>
      <c r="D1633" s="54"/>
      <c r="E1633" s="51"/>
      <c r="F1633" s="55"/>
      <c r="G1633" s="56"/>
      <c r="I1633" s="53" t="s">
        <v>1923</v>
      </c>
      <c r="J1633" s="59" t="str">
        <f t="shared" si="28"/>
        <v>69.10</v>
      </c>
    </row>
    <row r="1634" spans="1:10" hidden="1" outlineLevel="1" x14ac:dyDescent="0.25">
      <c r="A1634" s="71" t="s">
        <v>6813</v>
      </c>
      <c r="B1634" s="76" t="s">
        <v>1920</v>
      </c>
      <c r="C1634" s="54">
        <v>1500</v>
      </c>
      <c r="D1634" s="54"/>
      <c r="E1634" s="51"/>
      <c r="F1634" s="55"/>
      <c r="G1634" s="56"/>
      <c r="I1634" s="53" t="s">
        <v>1921</v>
      </c>
      <c r="J1634" s="59" t="str">
        <f t="shared" si="28"/>
        <v>69.11</v>
      </c>
    </row>
    <row r="1635" spans="1:10" hidden="1" outlineLevel="1" x14ac:dyDescent="0.25">
      <c r="A1635" s="71" t="s">
        <v>6814</v>
      </c>
      <c r="B1635" s="76" t="s">
        <v>1918</v>
      </c>
      <c r="C1635" s="54">
        <v>2500</v>
      </c>
      <c r="D1635" s="54"/>
      <c r="E1635" s="51"/>
      <c r="F1635" s="55"/>
      <c r="G1635" s="56"/>
      <c r="I1635" s="53" t="s">
        <v>1919</v>
      </c>
      <c r="J1635" s="59" t="str">
        <f t="shared" si="28"/>
        <v>69.12</v>
      </c>
    </row>
    <row r="1636" spans="1:10" hidden="1" outlineLevel="1" x14ac:dyDescent="0.25">
      <c r="A1636" s="71" t="s">
        <v>6815</v>
      </c>
      <c r="B1636" s="76" t="s">
        <v>1916</v>
      </c>
      <c r="C1636" s="54">
        <v>250</v>
      </c>
      <c r="D1636" s="54"/>
      <c r="E1636" s="51"/>
      <c r="F1636" s="55"/>
      <c r="G1636" s="56"/>
      <c r="I1636" s="53" t="s">
        <v>1917</v>
      </c>
      <c r="J1636" s="59" t="str">
        <f t="shared" si="28"/>
        <v>69.13</v>
      </c>
    </row>
    <row r="1637" spans="1:10" hidden="1" outlineLevel="1" x14ac:dyDescent="0.25">
      <c r="A1637" s="71" t="s">
        <v>6816</v>
      </c>
      <c r="B1637" s="76" t="s">
        <v>1914</v>
      </c>
      <c r="C1637" s="54">
        <v>350</v>
      </c>
      <c r="D1637" s="54"/>
      <c r="E1637" s="51"/>
      <c r="F1637" s="55"/>
      <c r="G1637" s="56"/>
      <c r="I1637" s="53" t="s">
        <v>1915</v>
      </c>
      <c r="J1637" s="59" t="str">
        <f t="shared" si="28"/>
        <v>69.14</v>
      </c>
    </row>
    <row r="1638" spans="1:10" hidden="1" outlineLevel="1" x14ac:dyDescent="0.25">
      <c r="A1638" s="71" t="s">
        <v>6817</v>
      </c>
      <c r="B1638" s="76" t="s">
        <v>1912</v>
      </c>
      <c r="C1638" s="54">
        <v>550</v>
      </c>
      <c r="D1638" s="54"/>
      <c r="E1638" s="51"/>
      <c r="F1638" s="55"/>
      <c r="G1638" s="56"/>
      <c r="I1638" s="53" t="s">
        <v>1913</v>
      </c>
      <c r="J1638" s="59" t="str">
        <f t="shared" si="28"/>
        <v>69.15</v>
      </c>
    </row>
    <row r="1639" spans="1:10" hidden="1" outlineLevel="1" x14ac:dyDescent="0.25">
      <c r="A1639" s="71" t="s">
        <v>6818</v>
      </c>
      <c r="B1639" s="76" t="s">
        <v>1910</v>
      </c>
      <c r="C1639" s="54">
        <v>950</v>
      </c>
      <c r="D1639" s="54"/>
      <c r="E1639" s="51"/>
      <c r="F1639" s="55"/>
      <c r="G1639" s="56"/>
      <c r="I1639" s="53" t="s">
        <v>1911</v>
      </c>
      <c r="J1639" s="59" t="str">
        <f t="shared" si="28"/>
        <v>69.16</v>
      </c>
    </row>
    <row r="1640" spans="1:10" hidden="1" outlineLevel="1" x14ac:dyDescent="0.25">
      <c r="A1640" s="71" t="s">
        <v>6819</v>
      </c>
      <c r="B1640" s="76" t="s">
        <v>1908</v>
      </c>
      <c r="C1640" s="54">
        <v>650</v>
      </c>
      <c r="D1640" s="54"/>
      <c r="E1640" s="51"/>
      <c r="F1640" s="55"/>
      <c r="G1640" s="56"/>
      <c r="I1640" s="53" t="s">
        <v>1909</v>
      </c>
      <c r="J1640" s="59" t="str">
        <f t="shared" si="28"/>
        <v>69.17</v>
      </c>
    </row>
    <row r="1641" spans="1:10" hidden="1" outlineLevel="1" x14ac:dyDescent="0.25">
      <c r="A1641" s="71" t="s">
        <v>6820</v>
      </c>
      <c r="B1641" s="76" t="s">
        <v>1906</v>
      </c>
      <c r="C1641" s="54">
        <v>950</v>
      </c>
      <c r="D1641" s="54"/>
      <c r="E1641" s="51"/>
      <c r="F1641" s="55"/>
      <c r="G1641" s="56"/>
      <c r="I1641" s="53" t="s">
        <v>1907</v>
      </c>
      <c r="J1641" s="59" t="str">
        <f t="shared" si="28"/>
        <v>69.18</v>
      </c>
    </row>
    <row r="1642" spans="1:10" hidden="1" outlineLevel="1" x14ac:dyDescent="0.25">
      <c r="A1642" s="71" t="s">
        <v>6821</v>
      </c>
      <c r="B1642" s="76" t="s">
        <v>1904</v>
      </c>
      <c r="C1642" s="54">
        <v>1500</v>
      </c>
      <c r="D1642" s="54"/>
      <c r="E1642" s="51"/>
      <c r="F1642" s="55"/>
      <c r="G1642" s="56"/>
      <c r="I1642" s="53" t="s">
        <v>1905</v>
      </c>
      <c r="J1642" s="59" t="str">
        <f t="shared" si="28"/>
        <v>69.19</v>
      </c>
    </row>
    <row r="1643" spans="1:10" hidden="1" outlineLevel="1" x14ac:dyDescent="0.25">
      <c r="A1643" s="71" t="s">
        <v>6822</v>
      </c>
      <c r="B1643" s="76" t="s">
        <v>1902</v>
      </c>
      <c r="C1643" s="54">
        <v>450</v>
      </c>
      <c r="D1643" s="54"/>
      <c r="E1643" s="51"/>
      <c r="F1643" s="55"/>
      <c r="G1643" s="56"/>
      <c r="I1643" s="53" t="s">
        <v>1903</v>
      </c>
      <c r="J1643" s="59" t="str">
        <f t="shared" si="28"/>
        <v>69.20</v>
      </c>
    </row>
    <row r="1644" spans="1:10" hidden="1" outlineLevel="1" x14ac:dyDescent="0.25">
      <c r="A1644" s="71" t="s">
        <v>6823</v>
      </c>
      <c r="B1644" s="76" t="s">
        <v>1900</v>
      </c>
      <c r="C1644" s="54">
        <v>850</v>
      </c>
      <c r="D1644" s="54"/>
      <c r="E1644" s="51"/>
      <c r="F1644" s="55"/>
      <c r="G1644" s="56"/>
      <c r="I1644" s="53" t="s">
        <v>1901</v>
      </c>
      <c r="J1644" s="59" t="str">
        <f t="shared" si="28"/>
        <v>69.21</v>
      </c>
    </row>
    <row r="1645" spans="1:10" hidden="1" outlineLevel="1" x14ac:dyDescent="0.25">
      <c r="A1645" s="71" t="s">
        <v>6824</v>
      </c>
      <c r="B1645" s="76" t="s">
        <v>1898</v>
      </c>
      <c r="C1645" s="54">
        <v>1500</v>
      </c>
      <c r="D1645" s="54"/>
      <c r="E1645" s="51"/>
      <c r="F1645" s="55"/>
      <c r="G1645" s="56"/>
      <c r="I1645" s="53" t="s">
        <v>1899</v>
      </c>
      <c r="J1645" s="59" t="str">
        <f t="shared" si="28"/>
        <v>69.22</v>
      </c>
    </row>
    <row r="1646" spans="1:10" hidden="1" outlineLevel="1" x14ac:dyDescent="0.25">
      <c r="A1646" s="71" t="s">
        <v>6825</v>
      </c>
      <c r="B1646" s="76" t="s">
        <v>1896</v>
      </c>
      <c r="C1646" s="54">
        <v>2500</v>
      </c>
      <c r="D1646" s="54"/>
      <c r="E1646" s="51"/>
      <c r="F1646" s="55"/>
      <c r="G1646" s="56"/>
      <c r="I1646" s="53" t="s">
        <v>1897</v>
      </c>
      <c r="J1646" s="59" t="str">
        <f t="shared" si="28"/>
        <v>69.23</v>
      </c>
    </row>
    <row r="1647" spans="1:10" hidden="1" outlineLevel="1" x14ac:dyDescent="0.25">
      <c r="A1647" s="71" t="s">
        <v>6826</v>
      </c>
      <c r="B1647" s="76" t="s">
        <v>1894</v>
      </c>
      <c r="C1647" s="54">
        <v>4500</v>
      </c>
      <c r="D1647" s="54"/>
      <c r="E1647" s="51"/>
      <c r="F1647" s="55"/>
      <c r="G1647" s="56"/>
      <c r="I1647" s="53" t="s">
        <v>1895</v>
      </c>
      <c r="J1647" s="59" t="str">
        <f t="shared" si="28"/>
        <v>69.24</v>
      </c>
    </row>
    <row r="1648" spans="1:10" hidden="1" outlineLevel="1" x14ac:dyDescent="0.25">
      <c r="A1648" s="71" t="s">
        <v>6827</v>
      </c>
      <c r="B1648" s="76" t="s">
        <v>1892</v>
      </c>
      <c r="C1648" s="54">
        <v>2500</v>
      </c>
      <c r="D1648" s="54"/>
      <c r="E1648" s="51"/>
      <c r="F1648" s="55"/>
      <c r="G1648" s="56"/>
      <c r="I1648" s="53" t="s">
        <v>1893</v>
      </c>
      <c r="J1648" s="59" t="str">
        <f t="shared" si="28"/>
        <v>69.25</v>
      </c>
    </row>
    <row r="1649" spans="1:10" hidden="1" outlineLevel="1" x14ac:dyDescent="0.25">
      <c r="A1649" s="71" t="s">
        <v>6828</v>
      </c>
      <c r="B1649" s="76" t="s">
        <v>1890</v>
      </c>
      <c r="C1649" s="54">
        <v>3500</v>
      </c>
      <c r="D1649" s="54"/>
      <c r="E1649" s="51"/>
      <c r="F1649" s="55"/>
      <c r="G1649" s="56"/>
      <c r="I1649" s="53" t="s">
        <v>1891</v>
      </c>
      <c r="J1649" s="59" t="str">
        <f t="shared" si="28"/>
        <v>69.26</v>
      </c>
    </row>
    <row r="1650" spans="1:10" hidden="1" outlineLevel="1" x14ac:dyDescent="0.25">
      <c r="A1650" s="71" t="s">
        <v>6829</v>
      </c>
      <c r="B1650" s="76" t="s">
        <v>1888</v>
      </c>
      <c r="C1650" s="54">
        <v>5000</v>
      </c>
      <c r="D1650" s="54"/>
      <c r="E1650" s="51"/>
      <c r="F1650" s="55"/>
      <c r="G1650" s="56"/>
      <c r="I1650" s="53" t="s">
        <v>1889</v>
      </c>
      <c r="J1650" s="59" t="str">
        <f t="shared" si="28"/>
        <v>69.27</v>
      </c>
    </row>
    <row r="1651" spans="1:10" hidden="1" outlineLevel="1" x14ac:dyDescent="0.25">
      <c r="A1651" s="71" t="s">
        <v>6830</v>
      </c>
      <c r="B1651" s="76" t="s">
        <v>1886</v>
      </c>
      <c r="C1651" s="54">
        <v>900</v>
      </c>
      <c r="D1651" s="54"/>
      <c r="E1651" s="51"/>
      <c r="F1651" s="55"/>
      <c r="G1651" s="56"/>
      <c r="I1651" s="53" t="s">
        <v>1887</v>
      </c>
      <c r="J1651" s="59" t="str">
        <f t="shared" si="28"/>
        <v>69.28</v>
      </c>
    </row>
    <row r="1652" spans="1:10" hidden="1" outlineLevel="1" x14ac:dyDescent="0.25">
      <c r="A1652" s="71" t="s">
        <v>6831</v>
      </c>
      <c r="B1652" s="76" t="s">
        <v>1884</v>
      </c>
      <c r="C1652" s="54">
        <v>1550</v>
      </c>
      <c r="D1652" s="54"/>
      <c r="E1652" s="51"/>
      <c r="F1652" s="55"/>
      <c r="G1652" s="56"/>
      <c r="I1652" s="53" t="s">
        <v>1885</v>
      </c>
      <c r="J1652" s="59" t="str">
        <f t="shared" si="28"/>
        <v>69.29</v>
      </c>
    </row>
    <row r="1653" spans="1:10" hidden="1" outlineLevel="1" x14ac:dyDescent="0.25">
      <c r="A1653" s="71" t="s">
        <v>6832</v>
      </c>
      <c r="B1653" s="76" t="s">
        <v>1882</v>
      </c>
      <c r="C1653" s="54">
        <v>1950</v>
      </c>
      <c r="D1653" s="54"/>
      <c r="E1653" s="51"/>
      <c r="F1653" s="55"/>
      <c r="G1653" s="56"/>
      <c r="I1653" s="53" t="s">
        <v>1883</v>
      </c>
      <c r="J1653" s="59" t="str">
        <f t="shared" si="28"/>
        <v>69.30</v>
      </c>
    </row>
    <row r="1654" spans="1:10" hidden="1" outlineLevel="1" x14ac:dyDescent="0.25">
      <c r="A1654" s="71" t="s">
        <v>6833</v>
      </c>
      <c r="B1654" s="76" t="s">
        <v>1880</v>
      </c>
      <c r="C1654" s="54">
        <v>2450</v>
      </c>
      <c r="D1654" s="54"/>
      <c r="E1654" s="51"/>
      <c r="F1654" s="55"/>
      <c r="G1654" s="56"/>
      <c r="I1654" s="53" t="s">
        <v>1881</v>
      </c>
      <c r="J1654" s="59" t="str">
        <f t="shared" si="28"/>
        <v>69.31</v>
      </c>
    </row>
    <row r="1655" spans="1:10" hidden="1" outlineLevel="1" x14ac:dyDescent="0.25">
      <c r="A1655" s="71" t="s">
        <v>6834</v>
      </c>
      <c r="B1655" s="76" t="s">
        <v>1878</v>
      </c>
      <c r="C1655" s="54">
        <v>2500</v>
      </c>
      <c r="D1655" s="54"/>
      <c r="E1655" s="51"/>
      <c r="F1655" s="55"/>
      <c r="G1655" s="56"/>
      <c r="I1655" s="53" t="s">
        <v>1879</v>
      </c>
      <c r="J1655" s="59" t="str">
        <f t="shared" si="28"/>
        <v>69.32</v>
      </c>
    </row>
    <row r="1656" spans="1:10" hidden="1" outlineLevel="1" x14ac:dyDescent="0.25">
      <c r="A1656" s="71" t="s">
        <v>6835</v>
      </c>
      <c r="B1656" s="76" t="s">
        <v>1876</v>
      </c>
      <c r="C1656" s="54">
        <v>4500</v>
      </c>
      <c r="D1656" s="54"/>
      <c r="E1656" s="51"/>
      <c r="F1656" s="55"/>
      <c r="G1656" s="56"/>
      <c r="I1656" s="53" t="s">
        <v>1877</v>
      </c>
      <c r="J1656" s="59" t="str">
        <f t="shared" si="28"/>
        <v>69.33</v>
      </c>
    </row>
    <row r="1657" spans="1:10" hidden="1" outlineLevel="1" x14ac:dyDescent="0.25">
      <c r="A1657" s="71" t="s">
        <v>6836</v>
      </c>
      <c r="B1657" s="76" t="s">
        <v>1874</v>
      </c>
      <c r="C1657" s="54">
        <v>2500</v>
      </c>
      <c r="D1657" s="54"/>
      <c r="E1657" s="51"/>
      <c r="F1657" s="55"/>
      <c r="G1657" s="56"/>
      <c r="I1657" s="53" t="s">
        <v>1875</v>
      </c>
      <c r="J1657" s="59" t="str">
        <f t="shared" si="28"/>
        <v>69.34</v>
      </c>
    </row>
    <row r="1658" spans="1:10" hidden="1" outlineLevel="1" x14ac:dyDescent="0.25">
      <c r="A1658" s="71" t="s">
        <v>6837</v>
      </c>
      <c r="B1658" s="76" t="s">
        <v>1872</v>
      </c>
      <c r="C1658" s="54">
        <v>4500</v>
      </c>
      <c r="D1658" s="54"/>
      <c r="E1658" s="51"/>
      <c r="F1658" s="55"/>
      <c r="G1658" s="56"/>
      <c r="I1658" s="53" t="s">
        <v>1873</v>
      </c>
      <c r="J1658" s="59" t="str">
        <f t="shared" si="28"/>
        <v>69.35</v>
      </c>
    </row>
    <row r="1659" spans="1:10" ht="22.5" hidden="1" collapsed="1" x14ac:dyDescent="0.25">
      <c r="A1659" s="71"/>
      <c r="B1659" s="102" t="s">
        <v>6838</v>
      </c>
      <c r="C1659" s="50"/>
      <c r="D1659" s="54"/>
      <c r="E1659" s="51"/>
      <c r="F1659" s="55"/>
      <c r="G1659" s="56"/>
      <c r="I1659" s="53"/>
      <c r="J1659" s="59">
        <f t="shared" si="28"/>
        <v>0</v>
      </c>
    </row>
    <row r="1660" spans="1:10" hidden="1" outlineLevel="1" x14ac:dyDescent="0.25">
      <c r="A1660" s="71" t="s">
        <v>6839</v>
      </c>
      <c r="B1660" s="76" t="s">
        <v>1870</v>
      </c>
      <c r="C1660" s="54">
        <v>500</v>
      </c>
      <c r="D1660" s="54"/>
      <c r="E1660" s="51"/>
      <c r="F1660" s="55"/>
      <c r="G1660" s="56"/>
      <c r="I1660" s="53" t="s">
        <v>1871</v>
      </c>
      <c r="J1660" s="59" t="str">
        <f t="shared" si="28"/>
        <v>70.1</v>
      </c>
    </row>
    <row r="1661" spans="1:10" hidden="1" outlineLevel="1" x14ac:dyDescent="0.25">
      <c r="A1661" s="71" t="s">
        <v>6840</v>
      </c>
      <c r="B1661" s="76" t="s">
        <v>1868</v>
      </c>
      <c r="C1661" s="54">
        <v>400</v>
      </c>
      <c r="D1661" s="54"/>
      <c r="E1661" s="51"/>
      <c r="F1661" s="55"/>
      <c r="G1661" s="56"/>
      <c r="I1661" s="53" t="s">
        <v>1869</v>
      </c>
      <c r="J1661" s="59" t="str">
        <f t="shared" si="28"/>
        <v>70.2</v>
      </c>
    </row>
    <row r="1662" spans="1:10" hidden="1" outlineLevel="1" x14ac:dyDescent="0.25">
      <c r="A1662" s="71" t="s">
        <v>6841</v>
      </c>
      <c r="B1662" s="76" t="s">
        <v>1866</v>
      </c>
      <c r="C1662" s="54">
        <v>75</v>
      </c>
      <c r="D1662" s="54"/>
      <c r="E1662" s="51"/>
      <c r="F1662" s="55"/>
      <c r="G1662" s="56"/>
      <c r="I1662" s="53" t="s">
        <v>1867</v>
      </c>
      <c r="J1662" s="59" t="str">
        <f t="shared" si="28"/>
        <v>70.3</v>
      </c>
    </row>
    <row r="1663" spans="1:10" hidden="1" outlineLevel="1" x14ac:dyDescent="0.25">
      <c r="A1663" s="71" t="s">
        <v>6842</v>
      </c>
      <c r="B1663" s="76" t="s">
        <v>1864</v>
      </c>
      <c r="C1663" s="54">
        <v>65</v>
      </c>
      <c r="D1663" s="54"/>
      <c r="E1663" s="51"/>
      <c r="F1663" s="55"/>
      <c r="G1663" s="56"/>
      <c r="I1663" s="53" t="s">
        <v>1865</v>
      </c>
      <c r="J1663" s="59" t="str">
        <f t="shared" si="28"/>
        <v>70.4</v>
      </c>
    </row>
    <row r="1664" spans="1:10" ht="22.5" hidden="1" collapsed="1" x14ac:dyDescent="0.25">
      <c r="A1664" s="71"/>
      <c r="B1664" s="102" t="s">
        <v>6843</v>
      </c>
      <c r="C1664" s="50"/>
      <c r="D1664" s="54"/>
      <c r="E1664" s="51"/>
      <c r="F1664" s="55"/>
      <c r="G1664" s="56"/>
      <c r="I1664" s="53"/>
      <c r="J1664" s="59">
        <f t="shared" si="28"/>
        <v>0</v>
      </c>
    </row>
    <row r="1665" spans="1:10" hidden="1" outlineLevel="1" x14ac:dyDescent="0.25">
      <c r="A1665" s="71" t="s">
        <v>6844</v>
      </c>
      <c r="B1665" s="76" t="s">
        <v>1862</v>
      </c>
      <c r="C1665" s="54">
        <v>400</v>
      </c>
      <c r="D1665" s="54"/>
      <c r="E1665" s="51"/>
      <c r="F1665" s="55"/>
      <c r="G1665" s="56"/>
      <c r="I1665" s="53" t="s">
        <v>1863</v>
      </c>
      <c r="J1665" s="59" t="str">
        <f t="shared" si="28"/>
        <v>71.1</v>
      </c>
    </row>
    <row r="1666" spans="1:10" hidden="1" outlineLevel="1" x14ac:dyDescent="0.25">
      <c r="A1666" s="71" t="s">
        <v>6845</v>
      </c>
      <c r="B1666" s="76" t="s">
        <v>1860</v>
      </c>
      <c r="C1666" s="54">
        <v>650</v>
      </c>
      <c r="D1666" s="54"/>
      <c r="E1666" s="51"/>
      <c r="F1666" s="55"/>
      <c r="G1666" s="56"/>
      <c r="I1666" s="53" t="s">
        <v>1861</v>
      </c>
      <c r="J1666" s="59" t="str">
        <f t="shared" si="28"/>
        <v>71.2</v>
      </c>
    </row>
    <row r="1667" spans="1:10" hidden="1" outlineLevel="1" x14ac:dyDescent="0.25">
      <c r="A1667" s="71" t="s">
        <v>6846</v>
      </c>
      <c r="B1667" s="76" t="s">
        <v>1858</v>
      </c>
      <c r="C1667" s="54">
        <v>450</v>
      </c>
      <c r="D1667" s="54"/>
      <c r="E1667" s="51"/>
      <c r="F1667" s="55"/>
      <c r="G1667" s="56"/>
      <c r="I1667" s="53" t="s">
        <v>1859</v>
      </c>
      <c r="J1667" s="59" t="str">
        <f t="shared" si="28"/>
        <v>71.3</v>
      </c>
    </row>
    <row r="1668" spans="1:10" hidden="1" outlineLevel="1" x14ac:dyDescent="0.25">
      <c r="A1668" s="71" t="s">
        <v>6847</v>
      </c>
      <c r="B1668" s="76" t="s">
        <v>1856</v>
      </c>
      <c r="C1668" s="54">
        <v>700</v>
      </c>
      <c r="D1668" s="54"/>
      <c r="E1668" s="51"/>
      <c r="F1668" s="55"/>
      <c r="G1668" s="56"/>
      <c r="I1668" s="53" t="s">
        <v>1857</v>
      </c>
      <c r="J1668" s="59" t="str">
        <f t="shared" si="28"/>
        <v>71.4</v>
      </c>
    </row>
    <row r="1669" spans="1:10" hidden="1" outlineLevel="1" x14ac:dyDescent="0.25">
      <c r="A1669" s="71" t="s">
        <v>6848</v>
      </c>
      <c r="B1669" s="76" t="s">
        <v>1854</v>
      </c>
      <c r="C1669" s="54">
        <v>800</v>
      </c>
      <c r="D1669" s="54"/>
      <c r="E1669" s="51"/>
      <c r="F1669" s="55"/>
      <c r="G1669" s="56"/>
      <c r="I1669" s="53" t="s">
        <v>1855</v>
      </c>
      <c r="J1669" s="59" t="str">
        <f t="shared" si="28"/>
        <v>71.5</v>
      </c>
    </row>
    <row r="1670" spans="1:10" hidden="1" outlineLevel="1" x14ac:dyDescent="0.25">
      <c r="A1670" s="71" t="s">
        <v>6849</v>
      </c>
      <c r="B1670" s="76" t="s">
        <v>1852</v>
      </c>
      <c r="C1670" s="54">
        <v>900</v>
      </c>
      <c r="D1670" s="54"/>
      <c r="E1670" s="51"/>
      <c r="F1670" s="55"/>
      <c r="G1670" s="56"/>
      <c r="I1670" s="53" t="s">
        <v>1853</v>
      </c>
      <c r="J1670" s="59" t="str">
        <f t="shared" si="28"/>
        <v>71.6</v>
      </c>
    </row>
    <row r="1671" spans="1:10" hidden="1" outlineLevel="1" x14ac:dyDescent="0.25">
      <c r="A1671" s="71" t="s">
        <v>6850</v>
      </c>
      <c r="B1671" s="76" t="s">
        <v>1850</v>
      </c>
      <c r="C1671" s="54">
        <v>1200</v>
      </c>
      <c r="D1671" s="54"/>
      <c r="E1671" s="51"/>
      <c r="F1671" s="55"/>
      <c r="G1671" s="56"/>
      <c r="I1671" s="53" t="s">
        <v>1851</v>
      </c>
      <c r="J1671" s="59" t="str">
        <f t="shared" ref="J1671:J1734" si="29">A1671</f>
        <v>71.7</v>
      </c>
    </row>
    <row r="1672" spans="1:10" hidden="1" outlineLevel="1" x14ac:dyDescent="0.25">
      <c r="A1672" s="71" t="s">
        <v>6851</v>
      </c>
      <c r="B1672" s="76" t="s">
        <v>1848</v>
      </c>
      <c r="C1672" s="54">
        <v>1900</v>
      </c>
      <c r="D1672" s="54"/>
      <c r="E1672" s="51"/>
      <c r="F1672" s="55"/>
      <c r="G1672" s="56"/>
      <c r="I1672" s="53" t="s">
        <v>1849</v>
      </c>
      <c r="J1672" s="59" t="str">
        <f t="shared" si="29"/>
        <v>71.8</v>
      </c>
    </row>
    <row r="1673" spans="1:10" hidden="1" outlineLevel="1" x14ac:dyDescent="0.25">
      <c r="A1673" s="71" t="s">
        <v>6852</v>
      </c>
      <c r="B1673" s="76" t="s">
        <v>1846</v>
      </c>
      <c r="C1673" s="54">
        <v>500</v>
      </c>
      <c r="D1673" s="54"/>
      <c r="E1673" s="51"/>
      <c r="F1673" s="55"/>
      <c r="G1673" s="56"/>
      <c r="I1673" s="53" t="s">
        <v>1847</v>
      </c>
      <c r="J1673" s="59" t="str">
        <f t="shared" si="29"/>
        <v>71.9</v>
      </c>
    </row>
    <row r="1674" spans="1:10" hidden="1" outlineLevel="1" x14ac:dyDescent="0.25">
      <c r="A1674" s="71" t="s">
        <v>6853</v>
      </c>
      <c r="B1674" s="76" t="s">
        <v>1844</v>
      </c>
      <c r="C1674" s="54">
        <v>450</v>
      </c>
      <c r="D1674" s="54"/>
      <c r="E1674" s="51"/>
      <c r="F1674" s="55"/>
      <c r="G1674" s="56"/>
      <c r="I1674" s="53" t="s">
        <v>1845</v>
      </c>
      <c r="J1674" s="59" t="str">
        <f t="shared" si="29"/>
        <v>71.10</v>
      </c>
    </row>
    <row r="1675" spans="1:10" ht="22.5" hidden="1" collapsed="1" x14ac:dyDescent="0.25">
      <c r="A1675" s="71"/>
      <c r="B1675" s="102" t="s">
        <v>6854</v>
      </c>
      <c r="C1675" s="50"/>
      <c r="D1675" s="54"/>
      <c r="E1675" s="51"/>
      <c r="F1675" s="55"/>
      <c r="G1675" s="56"/>
      <c r="I1675" s="53"/>
      <c r="J1675" s="59">
        <f t="shared" si="29"/>
        <v>0</v>
      </c>
    </row>
    <row r="1676" spans="1:10" hidden="1" outlineLevel="1" x14ac:dyDescent="0.25">
      <c r="A1676" s="71" t="s">
        <v>6855</v>
      </c>
      <c r="B1676" s="76" t="s">
        <v>1842</v>
      </c>
      <c r="C1676" s="54">
        <v>4900</v>
      </c>
      <c r="D1676" s="54"/>
      <c r="E1676" s="51"/>
      <c r="F1676" s="55"/>
      <c r="G1676" s="56"/>
      <c r="I1676" s="53" t="s">
        <v>1843</v>
      </c>
      <c r="J1676" s="59" t="str">
        <f t="shared" si="29"/>
        <v>72.1</v>
      </c>
    </row>
    <row r="1677" spans="1:10" hidden="1" outlineLevel="1" x14ac:dyDescent="0.25">
      <c r="A1677" s="71" t="s">
        <v>6856</v>
      </c>
      <c r="B1677" s="76" t="s">
        <v>1840</v>
      </c>
      <c r="C1677" s="54">
        <v>6500</v>
      </c>
      <c r="D1677" s="54"/>
      <c r="E1677" s="51"/>
      <c r="F1677" s="55"/>
      <c r="G1677" s="56"/>
      <c r="I1677" s="53" t="s">
        <v>1841</v>
      </c>
      <c r="J1677" s="59" t="str">
        <f t="shared" si="29"/>
        <v>72.2</v>
      </c>
    </row>
    <row r="1678" spans="1:10" hidden="1" outlineLevel="1" x14ac:dyDescent="0.25">
      <c r="A1678" s="71" t="s">
        <v>6857</v>
      </c>
      <c r="B1678" s="76" t="s">
        <v>1838</v>
      </c>
      <c r="C1678" s="54">
        <v>2500</v>
      </c>
      <c r="D1678" s="54"/>
      <c r="E1678" s="51"/>
      <c r="F1678" s="55"/>
      <c r="G1678" s="56"/>
      <c r="I1678" s="53" t="s">
        <v>1839</v>
      </c>
      <c r="J1678" s="59" t="str">
        <f t="shared" si="29"/>
        <v>72.3</v>
      </c>
    </row>
    <row r="1679" spans="1:10" hidden="1" outlineLevel="1" x14ac:dyDescent="0.25">
      <c r="A1679" s="71" t="s">
        <v>6858</v>
      </c>
      <c r="B1679" s="76" t="s">
        <v>1836</v>
      </c>
      <c r="C1679" s="54">
        <v>3200</v>
      </c>
      <c r="D1679" s="54"/>
      <c r="E1679" s="51"/>
      <c r="F1679" s="55"/>
      <c r="G1679" s="56"/>
      <c r="I1679" s="53" t="s">
        <v>1837</v>
      </c>
      <c r="J1679" s="59" t="str">
        <f t="shared" si="29"/>
        <v>72.4</v>
      </c>
    </row>
    <row r="1680" spans="1:10" hidden="1" outlineLevel="1" x14ac:dyDescent="0.25">
      <c r="A1680" s="71" t="s">
        <v>6859</v>
      </c>
      <c r="B1680" s="76" t="s">
        <v>1834</v>
      </c>
      <c r="C1680" s="54">
        <v>2900</v>
      </c>
      <c r="D1680" s="54"/>
      <c r="E1680" s="51"/>
      <c r="F1680" s="55"/>
      <c r="G1680" s="56"/>
      <c r="I1680" s="53" t="s">
        <v>1835</v>
      </c>
      <c r="J1680" s="59" t="str">
        <f t="shared" si="29"/>
        <v>72.5</v>
      </c>
    </row>
    <row r="1681" spans="1:10" hidden="1" outlineLevel="1" x14ac:dyDescent="0.25">
      <c r="A1681" s="71" t="s">
        <v>6860</v>
      </c>
      <c r="B1681" s="76" t="s">
        <v>1832</v>
      </c>
      <c r="C1681" s="54">
        <v>4900</v>
      </c>
      <c r="D1681" s="54"/>
      <c r="E1681" s="51"/>
      <c r="F1681" s="55"/>
      <c r="G1681" s="56"/>
      <c r="I1681" s="53" t="s">
        <v>1833</v>
      </c>
      <c r="J1681" s="59" t="str">
        <f t="shared" si="29"/>
        <v>72.6</v>
      </c>
    </row>
    <row r="1682" spans="1:10" ht="22.5" hidden="1" collapsed="1" x14ac:dyDescent="0.25">
      <c r="A1682" s="71"/>
      <c r="B1682" s="102" t="s">
        <v>6861</v>
      </c>
      <c r="C1682" s="50"/>
      <c r="D1682" s="54"/>
      <c r="E1682" s="51"/>
      <c r="F1682" s="55"/>
      <c r="G1682" s="56"/>
      <c r="I1682" s="53"/>
      <c r="J1682" s="59">
        <f t="shared" si="29"/>
        <v>0</v>
      </c>
    </row>
    <row r="1683" spans="1:10" hidden="1" outlineLevel="1" x14ac:dyDescent="0.25">
      <c r="A1683" s="71" t="s">
        <v>6862</v>
      </c>
      <c r="B1683" s="76" t="s">
        <v>1830</v>
      </c>
      <c r="C1683" s="54">
        <v>850</v>
      </c>
      <c r="D1683" s="54"/>
      <c r="E1683" s="51"/>
      <c r="F1683" s="55"/>
      <c r="G1683" s="56"/>
      <c r="I1683" s="53" t="s">
        <v>1831</v>
      </c>
      <c r="J1683" s="59" t="str">
        <f t="shared" si="29"/>
        <v>73.1</v>
      </c>
    </row>
    <row r="1684" spans="1:10" hidden="1" outlineLevel="1" x14ac:dyDescent="0.25">
      <c r="A1684" s="71" t="s">
        <v>6863</v>
      </c>
      <c r="B1684" s="76" t="s">
        <v>1828</v>
      </c>
      <c r="C1684" s="54">
        <v>800</v>
      </c>
      <c r="D1684" s="54"/>
      <c r="E1684" s="51"/>
      <c r="F1684" s="55"/>
      <c r="G1684" s="56"/>
      <c r="I1684" s="53" t="s">
        <v>1829</v>
      </c>
      <c r="J1684" s="59" t="str">
        <f t="shared" si="29"/>
        <v>73.2</v>
      </c>
    </row>
    <row r="1685" spans="1:10" hidden="1" outlineLevel="1" x14ac:dyDescent="0.25">
      <c r="A1685" s="71" t="s">
        <v>6864</v>
      </c>
      <c r="B1685" s="76" t="s">
        <v>1826</v>
      </c>
      <c r="C1685" s="54">
        <v>750</v>
      </c>
      <c r="D1685" s="54"/>
      <c r="E1685" s="51"/>
      <c r="F1685" s="55"/>
      <c r="G1685" s="56"/>
      <c r="I1685" s="53" t="s">
        <v>1827</v>
      </c>
      <c r="J1685" s="59" t="str">
        <f t="shared" si="29"/>
        <v>73.3</v>
      </c>
    </row>
    <row r="1686" spans="1:10" hidden="1" outlineLevel="1" x14ac:dyDescent="0.25">
      <c r="A1686" s="71" t="s">
        <v>6865</v>
      </c>
      <c r="B1686" s="76" t="s">
        <v>1824</v>
      </c>
      <c r="C1686" s="54">
        <v>550</v>
      </c>
      <c r="D1686" s="54"/>
      <c r="E1686" s="51"/>
      <c r="F1686" s="55"/>
      <c r="G1686" s="56"/>
      <c r="I1686" s="53" t="s">
        <v>1825</v>
      </c>
      <c r="J1686" s="59" t="str">
        <f t="shared" si="29"/>
        <v>73.4</v>
      </c>
    </row>
    <row r="1687" spans="1:10" hidden="1" outlineLevel="1" x14ac:dyDescent="0.25">
      <c r="A1687" s="71" t="s">
        <v>6866</v>
      </c>
      <c r="B1687" s="76" t="s">
        <v>1822</v>
      </c>
      <c r="C1687" s="54">
        <v>950</v>
      </c>
      <c r="D1687" s="54"/>
      <c r="E1687" s="51"/>
      <c r="F1687" s="55"/>
      <c r="G1687" s="56"/>
      <c r="I1687" s="53" t="s">
        <v>1823</v>
      </c>
      <c r="J1687" s="59" t="str">
        <f t="shared" si="29"/>
        <v>73.5</v>
      </c>
    </row>
    <row r="1688" spans="1:10" hidden="1" outlineLevel="1" x14ac:dyDescent="0.25">
      <c r="A1688" s="71" t="s">
        <v>6867</v>
      </c>
      <c r="B1688" s="76" t="s">
        <v>1820</v>
      </c>
      <c r="C1688" s="54">
        <v>900</v>
      </c>
      <c r="D1688" s="54"/>
      <c r="E1688" s="51"/>
      <c r="F1688" s="55"/>
      <c r="G1688" s="56"/>
      <c r="I1688" s="53" t="s">
        <v>1821</v>
      </c>
      <c r="J1688" s="59" t="str">
        <f t="shared" si="29"/>
        <v>73.6</v>
      </c>
    </row>
    <row r="1689" spans="1:10" hidden="1" outlineLevel="1" x14ac:dyDescent="0.25">
      <c r="A1689" s="71" t="s">
        <v>6868</v>
      </c>
      <c r="B1689" s="76" t="s">
        <v>1818</v>
      </c>
      <c r="C1689" s="54">
        <v>850</v>
      </c>
      <c r="D1689" s="54"/>
      <c r="E1689" s="51"/>
      <c r="F1689" s="55"/>
      <c r="G1689" s="56"/>
      <c r="I1689" s="53" t="s">
        <v>1819</v>
      </c>
      <c r="J1689" s="59" t="str">
        <f t="shared" si="29"/>
        <v>73.7</v>
      </c>
    </row>
    <row r="1690" spans="1:10" hidden="1" outlineLevel="1" x14ac:dyDescent="0.25">
      <c r="A1690" s="71" t="s">
        <v>6869</v>
      </c>
      <c r="B1690" s="76" t="s">
        <v>1816</v>
      </c>
      <c r="C1690" s="54">
        <v>600</v>
      </c>
      <c r="D1690" s="54"/>
      <c r="E1690" s="51"/>
      <c r="F1690" s="55"/>
      <c r="G1690" s="56"/>
      <c r="I1690" s="53" t="s">
        <v>1817</v>
      </c>
      <c r="J1690" s="59" t="str">
        <f t="shared" si="29"/>
        <v>73.8</v>
      </c>
    </row>
    <row r="1691" spans="1:10" hidden="1" outlineLevel="1" x14ac:dyDescent="0.25">
      <c r="A1691" s="71" t="s">
        <v>6870</v>
      </c>
      <c r="B1691" s="76" t="s">
        <v>1814</v>
      </c>
      <c r="C1691" s="54">
        <v>2200</v>
      </c>
      <c r="D1691" s="54"/>
      <c r="E1691" s="51"/>
      <c r="F1691" s="55"/>
      <c r="G1691" s="56"/>
      <c r="I1691" s="53" t="s">
        <v>1815</v>
      </c>
      <c r="J1691" s="59" t="str">
        <f t="shared" si="29"/>
        <v>73.9</v>
      </c>
    </row>
    <row r="1692" spans="1:10" hidden="1" outlineLevel="1" x14ac:dyDescent="0.25">
      <c r="A1692" s="71" t="s">
        <v>6871</v>
      </c>
      <c r="B1692" s="76" t="s">
        <v>1812</v>
      </c>
      <c r="C1692" s="54">
        <v>4000</v>
      </c>
      <c r="D1692" s="54"/>
      <c r="E1692" s="51"/>
      <c r="F1692" s="55"/>
      <c r="G1692" s="56"/>
      <c r="I1692" s="53" t="s">
        <v>1813</v>
      </c>
      <c r="J1692" s="59" t="str">
        <f t="shared" si="29"/>
        <v>73.10</v>
      </c>
    </row>
    <row r="1693" spans="1:10" hidden="1" outlineLevel="1" x14ac:dyDescent="0.25">
      <c r="A1693" s="71" t="s">
        <v>6872</v>
      </c>
      <c r="B1693" s="76" t="s">
        <v>1810</v>
      </c>
      <c r="C1693" s="54">
        <v>7200</v>
      </c>
      <c r="D1693" s="54"/>
      <c r="E1693" s="51"/>
      <c r="F1693" s="55"/>
      <c r="G1693" s="56"/>
      <c r="I1693" s="53" t="s">
        <v>1811</v>
      </c>
      <c r="J1693" s="59" t="str">
        <f t="shared" si="29"/>
        <v>73.11</v>
      </c>
    </row>
    <row r="1694" spans="1:10" hidden="1" outlineLevel="1" x14ac:dyDescent="0.25">
      <c r="A1694" s="71" t="s">
        <v>6873</v>
      </c>
      <c r="B1694" s="76" t="s">
        <v>1808</v>
      </c>
      <c r="C1694" s="54">
        <v>18500</v>
      </c>
      <c r="D1694" s="54"/>
      <c r="E1694" s="51"/>
      <c r="F1694" s="55"/>
      <c r="G1694" s="56"/>
      <c r="I1694" s="53" t="s">
        <v>1809</v>
      </c>
      <c r="J1694" s="59" t="str">
        <f t="shared" si="29"/>
        <v>73.12</v>
      </c>
    </row>
    <row r="1695" spans="1:10" hidden="1" outlineLevel="1" x14ac:dyDescent="0.25">
      <c r="A1695" s="71" t="s">
        <v>6874</v>
      </c>
      <c r="B1695" s="76" t="s">
        <v>1806</v>
      </c>
      <c r="C1695" s="54">
        <v>2500</v>
      </c>
      <c r="D1695" s="54"/>
      <c r="E1695" s="51"/>
      <c r="F1695" s="55"/>
      <c r="G1695" s="56"/>
      <c r="I1695" s="53" t="s">
        <v>1807</v>
      </c>
      <c r="J1695" s="59" t="str">
        <f t="shared" si="29"/>
        <v>73.13</v>
      </c>
    </row>
    <row r="1696" spans="1:10" hidden="1" outlineLevel="1" x14ac:dyDescent="0.25">
      <c r="A1696" s="71" t="s">
        <v>6875</v>
      </c>
      <c r="B1696" s="76" t="s">
        <v>1804</v>
      </c>
      <c r="C1696" s="54">
        <v>50000</v>
      </c>
      <c r="D1696" s="54"/>
      <c r="E1696" s="51"/>
      <c r="F1696" s="55"/>
      <c r="G1696" s="56"/>
      <c r="I1696" s="53" t="s">
        <v>1805</v>
      </c>
      <c r="J1696" s="59" t="str">
        <f t="shared" si="29"/>
        <v>73.14</v>
      </c>
    </row>
    <row r="1697" spans="1:10" hidden="1" outlineLevel="1" x14ac:dyDescent="0.25">
      <c r="A1697" s="71" t="s">
        <v>6876</v>
      </c>
      <c r="B1697" s="76" t="s">
        <v>1802</v>
      </c>
      <c r="C1697" s="54">
        <v>35000</v>
      </c>
      <c r="D1697" s="54"/>
      <c r="E1697" s="51"/>
      <c r="F1697" s="55"/>
      <c r="G1697" s="56"/>
      <c r="I1697" s="53" t="s">
        <v>1803</v>
      </c>
      <c r="J1697" s="59" t="str">
        <f t="shared" si="29"/>
        <v>73.15</v>
      </c>
    </row>
    <row r="1698" spans="1:10" hidden="1" outlineLevel="1" x14ac:dyDescent="0.25">
      <c r="A1698" s="71" t="s">
        <v>6877</v>
      </c>
      <c r="B1698" s="76" t="s">
        <v>1800</v>
      </c>
      <c r="C1698" s="54">
        <v>35000</v>
      </c>
      <c r="D1698" s="54"/>
      <c r="E1698" s="51"/>
      <c r="F1698" s="55"/>
      <c r="G1698" s="56"/>
      <c r="I1698" s="53" t="s">
        <v>1801</v>
      </c>
      <c r="J1698" s="59" t="str">
        <f t="shared" si="29"/>
        <v>73.16</v>
      </c>
    </row>
    <row r="1699" spans="1:10" hidden="1" outlineLevel="1" x14ac:dyDescent="0.25">
      <c r="A1699" s="71" t="s">
        <v>6878</v>
      </c>
      <c r="B1699" s="76" t="s">
        <v>1798</v>
      </c>
      <c r="C1699" s="54">
        <v>9500</v>
      </c>
      <c r="D1699" s="54"/>
      <c r="E1699" s="51"/>
      <c r="F1699" s="55"/>
      <c r="G1699" s="56"/>
      <c r="I1699" s="53" t="s">
        <v>1799</v>
      </c>
      <c r="J1699" s="59" t="str">
        <f t="shared" si="29"/>
        <v>73.17</v>
      </c>
    </row>
    <row r="1700" spans="1:10" hidden="1" outlineLevel="1" x14ac:dyDescent="0.25">
      <c r="A1700" s="71" t="s">
        <v>6879</v>
      </c>
      <c r="B1700" s="76" t="s">
        <v>1796</v>
      </c>
      <c r="C1700" s="54">
        <v>14800</v>
      </c>
      <c r="D1700" s="54"/>
      <c r="E1700" s="51"/>
      <c r="F1700" s="55"/>
      <c r="G1700" s="56"/>
      <c r="I1700" s="53" t="s">
        <v>1797</v>
      </c>
      <c r="J1700" s="59" t="str">
        <f t="shared" si="29"/>
        <v>73.18</v>
      </c>
    </row>
    <row r="1701" spans="1:10" hidden="1" outlineLevel="1" x14ac:dyDescent="0.25">
      <c r="A1701" s="71" t="s">
        <v>6880</v>
      </c>
      <c r="B1701" s="76" t="s">
        <v>1794</v>
      </c>
      <c r="C1701" s="54">
        <v>18800</v>
      </c>
      <c r="D1701" s="54"/>
      <c r="E1701" s="51"/>
      <c r="F1701" s="55"/>
      <c r="G1701" s="56"/>
      <c r="I1701" s="53" t="s">
        <v>1795</v>
      </c>
      <c r="J1701" s="59" t="str">
        <f t="shared" si="29"/>
        <v>73.19</v>
      </c>
    </row>
    <row r="1702" spans="1:10" hidden="1" outlineLevel="1" x14ac:dyDescent="0.25">
      <c r="A1702" s="71" t="s">
        <v>6881</v>
      </c>
      <c r="B1702" s="76" t="s">
        <v>1792</v>
      </c>
      <c r="C1702" s="54">
        <v>12500</v>
      </c>
      <c r="D1702" s="54"/>
      <c r="E1702" s="51"/>
      <c r="F1702" s="55"/>
      <c r="G1702" s="56"/>
      <c r="I1702" s="53" t="s">
        <v>1793</v>
      </c>
      <c r="J1702" s="59" t="str">
        <f t="shared" si="29"/>
        <v>73.20</v>
      </c>
    </row>
    <row r="1703" spans="1:10" hidden="1" outlineLevel="1" x14ac:dyDescent="0.25">
      <c r="A1703" s="71" t="s">
        <v>6882</v>
      </c>
      <c r="B1703" s="76" t="s">
        <v>1790</v>
      </c>
      <c r="C1703" s="54">
        <v>20500</v>
      </c>
      <c r="D1703" s="54"/>
      <c r="E1703" s="51"/>
      <c r="F1703" s="55"/>
      <c r="G1703" s="56"/>
      <c r="I1703" s="53" t="s">
        <v>1791</v>
      </c>
      <c r="J1703" s="59" t="str">
        <f t="shared" si="29"/>
        <v>73.21</v>
      </c>
    </row>
    <row r="1704" spans="1:10" hidden="1" outlineLevel="1" x14ac:dyDescent="0.25">
      <c r="A1704" s="71" t="s">
        <v>6883</v>
      </c>
      <c r="B1704" s="76" t="s">
        <v>1788</v>
      </c>
      <c r="C1704" s="54">
        <v>14500</v>
      </c>
      <c r="D1704" s="54"/>
      <c r="E1704" s="51"/>
      <c r="F1704" s="55"/>
      <c r="G1704" s="56"/>
      <c r="I1704" s="53" t="s">
        <v>1789</v>
      </c>
      <c r="J1704" s="59" t="str">
        <f t="shared" si="29"/>
        <v>73.22</v>
      </c>
    </row>
    <row r="1705" spans="1:10" hidden="1" outlineLevel="1" x14ac:dyDescent="0.25">
      <c r="A1705" s="71" t="s">
        <v>6884</v>
      </c>
      <c r="B1705" s="76" t="s">
        <v>1786</v>
      </c>
      <c r="C1705" s="54">
        <v>32000</v>
      </c>
      <c r="D1705" s="54"/>
      <c r="E1705" s="51"/>
      <c r="F1705" s="55"/>
      <c r="G1705" s="56"/>
      <c r="I1705" s="53" t="s">
        <v>1787</v>
      </c>
      <c r="J1705" s="59" t="str">
        <f t="shared" si="29"/>
        <v>73.23</v>
      </c>
    </row>
    <row r="1706" spans="1:10" hidden="1" outlineLevel="1" x14ac:dyDescent="0.25">
      <c r="A1706" s="71" t="s">
        <v>6885</v>
      </c>
      <c r="B1706" s="76" t="s">
        <v>1784</v>
      </c>
      <c r="C1706" s="54">
        <v>64000</v>
      </c>
      <c r="D1706" s="54"/>
      <c r="E1706" s="51"/>
      <c r="F1706" s="55"/>
      <c r="G1706" s="56"/>
      <c r="I1706" s="53" t="s">
        <v>1785</v>
      </c>
      <c r="J1706" s="59" t="str">
        <f t="shared" si="29"/>
        <v>73.24</v>
      </c>
    </row>
    <row r="1707" spans="1:10" ht="22.5" hidden="1" collapsed="1" x14ac:dyDescent="0.25">
      <c r="A1707" s="71"/>
      <c r="B1707" s="102" t="s">
        <v>6886</v>
      </c>
      <c r="C1707" s="50"/>
      <c r="D1707" s="54"/>
      <c r="E1707" s="51"/>
      <c r="F1707" s="55"/>
      <c r="G1707" s="56"/>
      <c r="I1707" s="53"/>
      <c r="J1707" s="59">
        <f t="shared" si="29"/>
        <v>0</v>
      </c>
    </row>
    <row r="1708" spans="1:10" hidden="1" outlineLevel="1" x14ac:dyDescent="0.25">
      <c r="A1708" s="71" t="s">
        <v>6887</v>
      </c>
      <c r="B1708" s="76" t="s">
        <v>1782</v>
      </c>
      <c r="C1708" s="54">
        <v>8000</v>
      </c>
      <c r="D1708" s="54"/>
      <c r="E1708" s="51"/>
      <c r="F1708" s="55"/>
      <c r="G1708" s="56"/>
      <c r="I1708" s="53" t="s">
        <v>1783</v>
      </c>
      <c r="J1708" s="59" t="str">
        <f t="shared" si="29"/>
        <v>74.1</v>
      </c>
    </row>
    <row r="1709" spans="1:10" hidden="1" outlineLevel="1" x14ac:dyDescent="0.25">
      <c r="A1709" s="71" t="s">
        <v>6888</v>
      </c>
      <c r="B1709" s="76" t="s">
        <v>1780</v>
      </c>
      <c r="C1709" s="54">
        <v>10000</v>
      </c>
      <c r="D1709" s="54"/>
      <c r="E1709" s="51"/>
      <c r="F1709" s="55"/>
      <c r="G1709" s="56"/>
      <c r="I1709" s="53" t="s">
        <v>1781</v>
      </c>
      <c r="J1709" s="59" t="str">
        <f t="shared" si="29"/>
        <v>74.2</v>
      </c>
    </row>
    <row r="1710" spans="1:10" hidden="1" outlineLevel="1" x14ac:dyDescent="0.25">
      <c r="A1710" s="71" t="s">
        <v>6889</v>
      </c>
      <c r="B1710" s="76" t="s">
        <v>1778</v>
      </c>
      <c r="C1710" s="54">
        <v>8000</v>
      </c>
      <c r="D1710" s="54"/>
      <c r="E1710" s="51"/>
      <c r="F1710" s="55"/>
      <c r="G1710" s="56"/>
      <c r="I1710" s="53" t="s">
        <v>1779</v>
      </c>
      <c r="J1710" s="59" t="str">
        <f t="shared" si="29"/>
        <v>74.3</v>
      </c>
    </row>
    <row r="1711" spans="1:10" hidden="1" outlineLevel="1" x14ac:dyDescent="0.25">
      <c r="A1711" s="71" t="s">
        <v>6890</v>
      </c>
      <c r="B1711" s="76" t="s">
        <v>1776</v>
      </c>
      <c r="C1711" s="54">
        <v>8000</v>
      </c>
      <c r="D1711" s="54"/>
      <c r="E1711" s="51"/>
      <c r="F1711" s="55"/>
      <c r="G1711" s="56"/>
      <c r="I1711" s="53" t="s">
        <v>1777</v>
      </c>
      <c r="J1711" s="59" t="str">
        <f t="shared" si="29"/>
        <v>74.4</v>
      </c>
    </row>
    <row r="1712" spans="1:10" hidden="1" outlineLevel="1" x14ac:dyDescent="0.25">
      <c r="A1712" s="71" t="s">
        <v>6891</v>
      </c>
      <c r="B1712" s="76" t="s">
        <v>1774</v>
      </c>
      <c r="C1712" s="54">
        <v>7500</v>
      </c>
      <c r="D1712" s="54"/>
      <c r="E1712" s="51"/>
      <c r="F1712" s="55"/>
      <c r="G1712" s="56"/>
      <c r="I1712" s="53" t="s">
        <v>1775</v>
      </c>
      <c r="J1712" s="59" t="str">
        <f t="shared" si="29"/>
        <v>74.5</v>
      </c>
    </row>
    <row r="1713" spans="1:10" hidden="1" outlineLevel="1" x14ac:dyDescent="0.25">
      <c r="A1713" s="71" t="s">
        <v>6892</v>
      </c>
      <c r="B1713" s="76" t="s">
        <v>1772</v>
      </c>
      <c r="C1713" s="54">
        <v>11000</v>
      </c>
      <c r="D1713" s="54"/>
      <c r="E1713" s="51"/>
      <c r="F1713" s="55"/>
      <c r="G1713" s="56"/>
      <c r="I1713" s="53" t="s">
        <v>1773</v>
      </c>
      <c r="J1713" s="59" t="str">
        <f t="shared" si="29"/>
        <v>74.6</v>
      </c>
    </row>
    <row r="1714" spans="1:10" hidden="1" outlineLevel="1" x14ac:dyDescent="0.25">
      <c r="A1714" s="71" t="s">
        <v>6893</v>
      </c>
      <c r="B1714" s="76" t="s">
        <v>1770</v>
      </c>
      <c r="C1714" s="54">
        <v>5000</v>
      </c>
      <c r="D1714" s="54"/>
      <c r="E1714" s="51"/>
      <c r="F1714" s="55"/>
      <c r="G1714" s="56"/>
      <c r="I1714" s="53" t="s">
        <v>1771</v>
      </c>
      <c r="J1714" s="59" t="str">
        <f t="shared" si="29"/>
        <v>74.7</v>
      </c>
    </row>
    <row r="1715" spans="1:10" hidden="1" outlineLevel="1" x14ac:dyDescent="0.25">
      <c r="A1715" s="71" t="s">
        <v>6894</v>
      </c>
      <c r="B1715" s="76" t="s">
        <v>1768</v>
      </c>
      <c r="C1715" s="54">
        <v>7000</v>
      </c>
      <c r="D1715" s="54"/>
      <c r="E1715" s="51"/>
      <c r="F1715" s="55"/>
      <c r="G1715" s="56"/>
      <c r="I1715" s="53" t="s">
        <v>1769</v>
      </c>
      <c r="J1715" s="59" t="str">
        <f t="shared" si="29"/>
        <v>74.8</v>
      </c>
    </row>
    <row r="1716" spans="1:10" hidden="1" outlineLevel="1" x14ac:dyDescent="0.25">
      <c r="A1716" s="71" t="s">
        <v>6895</v>
      </c>
      <c r="B1716" s="76" t="s">
        <v>1766</v>
      </c>
      <c r="C1716" s="54">
        <v>7000</v>
      </c>
      <c r="D1716" s="54"/>
      <c r="E1716" s="51"/>
      <c r="F1716" s="55"/>
      <c r="G1716" s="56"/>
      <c r="I1716" s="53" t="s">
        <v>1767</v>
      </c>
      <c r="J1716" s="59" t="str">
        <f t="shared" si="29"/>
        <v>74.9</v>
      </c>
    </row>
    <row r="1717" spans="1:10" hidden="1" outlineLevel="1" x14ac:dyDescent="0.25">
      <c r="A1717" s="71" t="s">
        <v>6896</v>
      </c>
      <c r="B1717" s="76" t="s">
        <v>1764</v>
      </c>
      <c r="C1717" s="54">
        <v>2500</v>
      </c>
      <c r="D1717" s="54"/>
      <c r="E1717" s="51"/>
      <c r="F1717" s="55"/>
      <c r="G1717" s="56"/>
      <c r="I1717" s="53" t="s">
        <v>1765</v>
      </c>
      <c r="J1717" s="59" t="str">
        <f t="shared" si="29"/>
        <v>74.10</v>
      </c>
    </row>
    <row r="1718" spans="1:10" ht="40.5" hidden="1" outlineLevel="1" x14ac:dyDescent="0.25">
      <c r="A1718" s="71" t="s">
        <v>6897</v>
      </c>
      <c r="B1718" s="76" t="s">
        <v>1762</v>
      </c>
      <c r="C1718" s="54">
        <v>3000</v>
      </c>
      <c r="D1718" s="54"/>
      <c r="E1718" s="51"/>
      <c r="F1718" s="55"/>
      <c r="G1718" s="56"/>
      <c r="I1718" s="53" t="s">
        <v>1763</v>
      </c>
      <c r="J1718" s="59" t="str">
        <f t="shared" si="29"/>
        <v>74.11</v>
      </c>
    </row>
    <row r="1719" spans="1:10" hidden="1" outlineLevel="1" x14ac:dyDescent="0.25">
      <c r="A1719" s="71" t="s">
        <v>6898</v>
      </c>
      <c r="B1719" s="76" t="s">
        <v>1760</v>
      </c>
      <c r="C1719" s="54">
        <v>4500</v>
      </c>
      <c r="D1719" s="54"/>
      <c r="E1719" s="51"/>
      <c r="F1719" s="55"/>
      <c r="G1719" s="56"/>
      <c r="I1719" s="53" t="s">
        <v>1761</v>
      </c>
      <c r="J1719" s="59" t="str">
        <f t="shared" si="29"/>
        <v>74.12</v>
      </c>
    </row>
    <row r="1720" spans="1:10" ht="40.5" hidden="1" outlineLevel="1" x14ac:dyDescent="0.25">
      <c r="A1720" s="71" t="s">
        <v>6899</v>
      </c>
      <c r="B1720" s="76" t="s">
        <v>1758</v>
      </c>
      <c r="C1720" s="54">
        <v>2500</v>
      </c>
      <c r="D1720" s="54"/>
      <c r="E1720" s="51"/>
      <c r="F1720" s="55"/>
      <c r="G1720" s="56"/>
      <c r="I1720" s="53" t="s">
        <v>1759</v>
      </c>
      <c r="J1720" s="59" t="str">
        <f t="shared" si="29"/>
        <v>74.13</v>
      </c>
    </row>
    <row r="1721" spans="1:10" ht="40.5" hidden="1" outlineLevel="1" x14ac:dyDescent="0.25">
      <c r="A1721" s="71" t="s">
        <v>6900</v>
      </c>
      <c r="B1721" s="76" t="s">
        <v>1756</v>
      </c>
      <c r="C1721" s="54">
        <v>650</v>
      </c>
      <c r="D1721" s="54"/>
      <c r="E1721" s="51"/>
      <c r="F1721" s="55"/>
      <c r="G1721" s="56"/>
      <c r="I1721" s="53" t="s">
        <v>1757</v>
      </c>
      <c r="J1721" s="59" t="str">
        <f t="shared" si="29"/>
        <v>74.14</v>
      </c>
    </row>
    <row r="1722" spans="1:10" ht="40.5" hidden="1" outlineLevel="1" x14ac:dyDescent="0.25">
      <c r="A1722" s="71" t="s">
        <v>6901</v>
      </c>
      <c r="B1722" s="76" t="s">
        <v>1754</v>
      </c>
      <c r="C1722" s="54">
        <v>450</v>
      </c>
      <c r="D1722" s="54"/>
      <c r="E1722" s="51"/>
      <c r="F1722" s="55"/>
      <c r="G1722" s="56"/>
      <c r="I1722" s="53" t="s">
        <v>1755</v>
      </c>
      <c r="J1722" s="59" t="str">
        <f t="shared" si="29"/>
        <v>74.15</v>
      </c>
    </row>
    <row r="1723" spans="1:10" ht="40.5" hidden="1" outlineLevel="1" x14ac:dyDescent="0.25">
      <c r="A1723" s="71" t="s">
        <v>6902</v>
      </c>
      <c r="B1723" s="76" t="s">
        <v>1752</v>
      </c>
      <c r="C1723" s="54">
        <v>350</v>
      </c>
      <c r="D1723" s="54"/>
      <c r="E1723" s="51"/>
      <c r="F1723" s="55"/>
      <c r="G1723" s="56"/>
      <c r="I1723" s="53" t="s">
        <v>1753</v>
      </c>
      <c r="J1723" s="59" t="str">
        <f t="shared" si="29"/>
        <v>74.16</v>
      </c>
    </row>
    <row r="1724" spans="1:10" hidden="1" outlineLevel="1" x14ac:dyDescent="0.25">
      <c r="A1724" s="71" t="s">
        <v>6903</v>
      </c>
      <c r="B1724" s="76" t="s">
        <v>1750</v>
      </c>
      <c r="C1724" s="54">
        <v>750</v>
      </c>
      <c r="D1724" s="54"/>
      <c r="E1724" s="51"/>
      <c r="F1724" s="55"/>
      <c r="G1724" s="56"/>
      <c r="I1724" s="53" t="s">
        <v>1751</v>
      </c>
      <c r="J1724" s="59" t="str">
        <f t="shared" si="29"/>
        <v>74.17</v>
      </c>
    </row>
    <row r="1725" spans="1:10" hidden="1" outlineLevel="1" x14ac:dyDescent="0.25">
      <c r="A1725" s="71" t="s">
        <v>6904</v>
      </c>
      <c r="B1725" s="76" t="s">
        <v>1748</v>
      </c>
      <c r="C1725" s="54">
        <v>500</v>
      </c>
      <c r="D1725" s="54"/>
      <c r="E1725" s="51"/>
      <c r="F1725" s="55"/>
      <c r="G1725" s="56"/>
      <c r="I1725" s="53" t="s">
        <v>1749</v>
      </c>
      <c r="J1725" s="59" t="str">
        <f t="shared" si="29"/>
        <v>74.18</v>
      </c>
    </row>
    <row r="1726" spans="1:10" ht="22.5" hidden="1" collapsed="1" x14ac:dyDescent="0.25">
      <c r="A1726" s="71"/>
      <c r="B1726" s="102" t="s">
        <v>6905</v>
      </c>
      <c r="C1726" s="50"/>
      <c r="D1726" s="54"/>
      <c r="E1726" s="51"/>
      <c r="F1726" s="55"/>
      <c r="G1726" s="56"/>
      <c r="I1726" s="53"/>
      <c r="J1726" s="59">
        <f t="shared" si="29"/>
        <v>0</v>
      </c>
    </row>
    <row r="1727" spans="1:10" hidden="1" outlineLevel="1" x14ac:dyDescent="0.25">
      <c r="A1727" s="71" t="s">
        <v>6906</v>
      </c>
      <c r="B1727" s="76" t="s">
        <v>1746</v>
      </c>
      <c r="C1727" s="54">
        <v>800</v>
      </c>
      <c r="D1727" s="54"/>
      <c r="E1727" s="51"/>
      <c r="F1727" s="55"/>
      <c r="G1727" s="56"/>
      <c r="I1727" s="53" t="s">
        <v>1747</v>
      </c>
      <c r="J1727" s="59" t="str">
        <f t="shared" si="29"/>
        <v>75.1</v>
      </c>
    </row>
    <row r="1728" spans="1:10" hidden="1" outlineLevel="1" x14ac:dyDescent="0.25">
      <c r="A1728" s="71" t="s">
        <v>6907</v>
      </c>
      <c r="B1728" s="76" t="s">
        <v>1744</v>
      </c>
      <c r="C1728" s="54">
        <v>600</v>
      </c>
      <c r="D1728" s="54"/>
      <c r="E1728" s="51"/>
      <c r="F1728" s="55"/>
      <c r="G1728" s="56"/>
      <c r="I1728" s="53" t="s">
        <v>1745</v>
      </c>
      <c r="J1728" s="59" t="str">
        <f t="shared" si="29"/>
        <v>75.2</v>
      </c>
    </row>
    <row r="1729" spans="1:10" hidden="1" outlineLevel="1" x14ac:dyDescent="0.25">
      <c r="A1729" s="71" t="s">
        <v>6908</v>
      </c>
      <c r="B1729" s="76" t="s">
        <v>1742</v>
      </c>
      <c r="C1729" s="54">
        <v>400</v>
      </c>
      <c r="D1729" s="54"/>
      <c r="E1729" s="51"/>
      <c r="F1729" s="55"/>
      <c r="G1729" s="56"/>
      <c r="I1729" s="53" t="s">
        <v>1743</v>
      </c>
      <c r="J1729" s="59" t="str">
        <f t="shared" si="29"/>
        <v>75.3</v>
      </c>
    </row>
    <row r="1730" spans="1:10" hidden="1" outlineLevel="1" x14ac:dyDescent="0.25">
      <c r="A1730" s="71" t="s">
        <v>6909</v>
      </c>
      <c r="B1730" s="76" t="s">
        <v>1740</v>
      </c>
      <c r="C1730" s="54">
        <v>300</v>
      </c>
      <c r="D1730" s="54"/>
      <c r="E1730" s="51"/>
      <c r="F1730" s="55"/>
      <c r="G1730" s="56"/>
      <c r="I1730" s="53" t="s">
        <v>1741</v>
      </c>
      <c r="J1730" s="59" t="str">
        <f t="shared" si="29"/>
        <v>75.4</v>
      </c>
    </row>
    <row r="1731" spans="1:10" hidden="1" outlineLevel="1" x14ac:dyDescent="0.25">
      <c r="A1731" s="71" t="s">
        <v>6910</v>
      </c>
      <c r="B1731" s="76" t="s">
        <v>1738</v>
      </c>
      <c r="C1731" s="54">
        <v>225</v>
      </c>
      <c r="D1731" s="54"/>
      <c r="E1731" s="51"/>
      <c r="F1731" s="55"/>
      <c r="G1731" s="56"/>
      <c r="I1731" s="53" t="s">
        <v>1739</v>
      </c>
      <c r="J1731" s="59" t="str">
        <f t="shared" si="29"/>
        <v>75.5</v>
      </c>
    </row>
    <row r="1732" spans="1:10" hidden="1" outlineLevel="1" x14ac:dyDescent="0.25">
      <c r="A1732" s="71" t="s">
        <v>6911</v>
      </c>
      <c r="B1732" s="76" t="s">
        <v>1736</v>
      </c>
      <c r="C1732" s="54">
        <v>180</v>
      </c>
      <c r="D1732" s="54"/>
      <c r="E1732" s="51"/>
      <c r="F1732" s="55"/>
      <c r="G1732" s="56"/>
      <c r="I1732" s="53" t="s">
        <v>1737</v>
      </c>
      <c r="J1732" s="59" t="str">
        <f t="shared" si="29"/>
        <v>75.6</v>
      </c>
    </row>
    <row r="1733" spans="1:10" hidden="1" outlineLevel="1" x14ac:dyDescent="0.25">
      <c r="A1733" s="71" t="s">
        <v>6912</v>
      </c>
      <c r="B1733" s="76" t="s">
        <v>1734</v>
      </c>
      <c r="C1733" s="54">
        <v>9000</v>
      </c>
      <c r="D1733" s="54"/>
      <c r="E1733" s="51"/>
      <c r="F1733" s="55"/>
      <c r="G1733" s="56"/>
      <c r="I1733" s="53" t="s">
        <v>1735</v>
      </c>
      <c r="J1733" s="59" t="str">
        <f t="shared" si="29"/>
        <v>75.7</v>
      </c>
    </row>
    <row r="1734" spans="1:10" hidden="1" outlineLevel="1" x14ac:dyDescent="0.25">
      <c r="A1734" s="71" t="s">
        <v>6913</v>
      </c>
      <c r="B1734" s="76" t="s">
        <v>1732</v>
      </c>
      <c r="C1734" s="54">
        <v>250</v>
      </c>
      <c r="D1734" s="54"/>
      <c r="E1734" s="51"/>
      <c r="F1734" s="55"/>
      <c r="G1734" s="56"/>
      <c r="I1734" s="53" t="s">
        <v>1733</v>
      </c>
      <c r="J1734" s="59" t="str">
        <f t="shared" si="29"/>
        <v>75.8</v>
      </c>
    </row>
    <row r="1735" spans="1:10" ht="45" hidden="1" collapsed="1" x14ac:dyDescent="0.25">
      <c r="A1735" s="71"/>
      <c r="B1735" s="102" t="s">
        <v>6914</v>
      </c>
      <c r="C1735" s="50"/>
      <c r="D1735" s="54"/>
      <c r="E1735" s="51"/>
      <c r="F1735" s="55"/>
      <c r="G1735" s="56"/>
      <c r="I1735" s="53"/>
      <c r="J1735" s="59">
        <f t="shared" ref="J1735:J1798" si="30">A1735</f>
        <v>0</v>
      </c>
    </row>
    <row r="1736" spans="1:10" hidden="1" outlineLevel="1" x14ac:dyDescent="0.25">
      <c r="A1736" s="71" t="s">
        <v>6915</v>
      </c>
      <c r="B1736" s="76" t="s">
        <v>1730</v>
      </c>
      <c r="C1736" s="54">
        <v>600</v>
      </c>
      <c r="D1736" s="54"/>
      <c r="E1736" s="51"/>
      <c r="F1736" s="55"/>
      <c r="G1736" s="56"/>
      <c r="I1736" s="53" t="s">
        <v>1731</v>
      </c>
      <c r="J1736" s="59" t="str">
        <f t="shared" si="30"/>
        <v>76.1</v>
      </c>
    </row>
    <row r="1737" spans="1:10" hidden="1" outlineLevel="1" x14ac:dyDescent="0.25">
      <c r="A1737" s="71" t="s">
        <v>6916</v>
      </c>
      <c r="B1737" s="76" t="s">
        <v>1728</v>
      </c>
      <c r="C1737" s="54">
        <v>220</v>
      </c>
      <c r="D1737" s="54"/>
      <c r="E1737" s="51"/>
      <c r="F1737" s="55"/>
      <c r="G1737" s="56"/>
      <c r="I1737" s="53" t="s">
        <v>1729</v>
      </c>
      <c r="J1737" s="59" t="str">
        <f t="shared" si="30"/>
        <v>76.2</v>
      </c>
    </row>
    <row r="1738" spans="1:10" hidden="1" outlineLevel="1" x14ac:dyDescent="0.25">
      <c r="A1738" s="71" t="s">
        <v>6917</v>
      </c>
      <c r="B1738" s="76" t="s">
        <v>1726</v>
      </c>
      <c r="C1738" s="54">
        <v>130</v>
      </c>
      <c r="D1738" s="54"/>
      <c r="E1738" s="51"/>
      <c r="F1738" s="55"/>
      <c r="G1738" s="56"/>
      <c r="I1738" s="53" t="s">
        <v>1727</v>
      </c>
      <c r="J1738" s="59" t="str">
        <f t="shared" si="30"/>
        <v>76.3</v>
      </c>
    </row>
    <row r="1739" spans="1:10" hidden="1" outlineLevel="1" x14ac:dyDescent="0.25">
      <c r="A1739" s="71" t="s">
        <v>6918</v>
      </c>
      <c r="B1739" s="76" t="s">
        <v>1724</v>
      </c>
      <c r="C1739" s="54">
        <v>110</v>
      </c>
      <c r="D1739" s="54"/>
      <c r="E1739" s="51"/>
      <c r="F1739" s="55"/>
      <c r="G1739" s="56"/>
      <c r="I1739" s="53" t="s">
        <v>1725</v>
      </c>
      <c r="J1739" s="59" t="str">
        <f t="shared" si="30"/>
        <v>76.4</v>
      </c>
    </row>
    <row r="1740" spans="1:10" ht="22.5" hidden="1" collapsed="1" x14ac:dyDescent="0.25">
      <c r="A1740" s="71"/>
      <c r="B1740" s="102" t="s">
        <v>6919</v>
      </c>
      <c r="C1740" s="50"/>
      <c r="D1740" s="54"/>
      <c r="E1740" s="51"/>
      <c r="F1740" s="55"/>
      <c r="G1740" s="56"/>
      <c r="I1740" s="53"/>
      <c r="J1740" s="59">
        <f t="shared" si="30"/>
        <v>0</v>
      </c>
    </row>
    <row r="1741" spans="1:10" hidden="1" outlineLevel="1" x14ac:dyDescent="0.25">
      <c r="A1741" s="71" t="s">
        <v>6920</v>
      </c>
      <c r="B1741" s="76" t="s">
        <v>1722</v>
      </c>
      <c r="C1741" s="54">
        <v>16</v>
      </c>
      <c r="D1741" s="54"/>
      <c r="E1741" s="51"/>
      <c r="F1741" s="55"/>
      <c r="G1741" s="56"/>
      <c r="I1741" s="53" t="s">
        <v>1723</v>
      </c>
      <c r="J1741" s="59" t="str">
        <f t="shared" si="30"/>
        <v>77.1</v>
      </c>
    </row>
    <row r="1742" spans="1:10" hidden="1" outlineLevel="1" x14ac:dyDescent="0.25">
      <c r="A1742" s="71" t="s">
        <v>6921</v>
      </c>
      <c r="B1742" s="76" t="s">
        <v>1720</v>
      </c>
      <c r="C1742" s="54">
        <v>20</v>
      </c>
      <c r="D1742" s="54"/>
      <c r="E1742" s="51"/>
      <c r="F1742" s="55"/>
      <c r="G1742" s="56"/>
      <c r="I1742" s="53" t="s">
        <v>1721</v>
      </c>
      <c r="J1742" s="59" t="str">
        <f t="shared" si="30"/>
        <v>77.2</v>
      </c>
    </row>
    <row r="1743" spans="1:10" hidden="1" outlineLevel="1" x14ac:dyDescent="0.25">
      <c r="A1743" s="71" t="s">
        <v>6922</v>
      </c>
      <c r="B1743" s="76" t="s">
        <v>1718</v>
      </c>
      <c r="C1743" s="54">
        <v>50</v>
      </c>
      <c r="D1743" s="54"/>
      <c r="E1743" s="51"/>
      <c r="F1743" s="55"/>
      <c r="G1743" s="56"/>
      <c r="I1743" s="53" t="s">
        <v>1719</v>
      </c>
      <c r="J1743" s="59" t="str">
        <f t="shared" si="30"/>
        <v>77.3</v>
      </c>
    </row>
    <row r="1744" spans="1:10" hidden="1" outlineLevel="1" x14ac:dyDescent="0.25">
      <c r="A1744" s="71" t="s">
        <v>6923</v>
      </c>
      <c r="B1744" s="76" t="s">
        <v>1716</v>
      </c>
      <c r="C1744" s="54">
        <v>200</v>
      </c>
      <c r="D1744" s="54"/>
      <c r="E1744" s="51"/>
      <c r="F1744" s="55"/>
      <c r="G1744" s="56"/>
      <c r="I1744" s="53" t="s">
        <v>1717</v>
      </c>
      <c r="J1744" s="59" t="str">
        <f t="shared" si="30"/>
        <v>77.4</v>
      </c>
    </row>
    <row r="1745" spans="1:10" hidden="1" outlineLevel="1" x14ac:dyDescent="0.25">
      <c r="A1745" s="71" t="s">
        <v>6924</v>
      </c>
      <c r="B1745" s="76" t="s">
        <v>1714</v>
      </c>
      <c r="C1745" s="54">
        <v>300</v>
      </c>
      <c r="D1745" s="54"/>
      <c r="E1745" s="51"/>
      <c r="F1745" s="55"/>
      <c r="G1745" s="56"/>
      <c r="I1745" s="53" t="s">
        <v>1715</v>
      </c>
      <c r="J1745" s="59" t="str">
        <f t="shared" si="30"/>
        <v>77.5</v>
      </c>
    </row>
    <row r="1746" spans="1:10" hidden="1" outlineLevel="1" x14ac:dyDescent="0.25">
      <c r="A1746" s="71" t="s">
        <v>6925</v>
      </c>
      <c r="B1746" s="76" t="s">
        <v>1712</v>
      </c>
      <c r="C1746" s="54">
        <v>150</v>
      </c>
      <c r="D1746" s="54"/>
      <c r="E1746" s="51"/>
      <c r="F1746" s="55"/>
      <c r="G1746" s="56"/>
      <c r="I1746" s="53" t="s">
        <v>1713</v>
      </c>
      <c r="J1746" s="59" t="str">
        <f t="shared" si="30"/>
        <v>77.6</v>
      </c>
    </row>
    <row r="1747" spans="1:10" hidden="1" outlineLevel="1" x14ac:dyDescent="0.25">
      <c r="A1747" s="71" t="s">
        <v>6926</v>
      </c>
      <c r="B1747" s="76" t="s">
        <v>1710</v>
      </c>
      <c r="C1747" s="54">
        <v>200</v>
      </c>
      <c r="D1747" s="54"/>
      <c r="E1747" s="51"/>
      <c r="F1747" s="55"/>
      <c r="G1747" s="56"/>
      <c r="I1747" s="53" t="s">
        <v>1711</v>
      </c>
      <c r="J1747" s="59" t="str">
        <f t="shared" si="30"/>
        <v>77.7</v>
      </c>
    </row>
    <row r="1748" spans="1:10" hidden="1" outlineLevel="1" x14ac:dyDescent="0.25">
      <c r="A1748" s="71" t="s">
        <v>6927</v>
      </c>
      <c r="B1748" s="76" t="s">
        <v>1708</v>
      </c>
      <c r="C1748" s="54">
        <v>280</v>
      </c>
      <c r="D1748" s="54"/>
      <c r="E1748" s="51"/>
      <c r="F1748" s="55"/>
      <c r="G1748" s="56"/>
      <c r="I1748" s="53" t="s">
        <v>1709</v>
      </c>
      <c r="J1748" s="59" t="str">
        <f t="shared" si="30"/>
        <v>77.8</v>
      </c>
    </row>
    <row r="1749" spans="1:10" hidden="1" outlineLevel="1" x14ac:dyDescent="0.25">
      <c r="A1749" s="71" t="s">
        <v>6928</v>
      </c>
      <c r="B1749" s="76" t="s">
        <v>1706</v>
      </c>
      <c r="C1749" s="54">
        <v>110</v>
      </c>
      <c r="D1749" s="54"/>
      <c r="E1749" s="51"/>
      <c r="F1749" s="55"/>
      <c r="G1749" s="56"/>
      <c r="I1749" s="53" t="s">
        <v>1707</v>
      </c>
      <c r="J1749" s="59" t="str">
        <f t="shared" si="30"/>
        <v>77.9</v>
      </c>
    </row>
    <row r="1750" spans="1:10" hidden="1" outlineLevel="1" x14ac:dyDescent="0.25">
      <c r="A1750" s="71" t="s">
        <v>6929</v>
      </c>
      <c r="B1750" s="76" t="s">
        <v>1704</v>
      </c>
      <c r="C1750" s="54">
        <v>220</v>
      </c>
      <c r="D1750" s="54"/>
      <c r="E1750" s="51"/>
      <c r="F1750" s="55"/>
      <c r="G1750" s="56"/>
      <c r="I1750" s="53" t="s">
        <v>1705</v>
      </c>
      <c r="J1750" s="59" t="str">
        <f t="shared" si="30"/>
        <v>77.10</v>
      </c>
    </row>
    <row r="1751" spans="1:10" hidden="1" outlineLevel="1" x14ac:dyDescent="0.25">
      <c r="A1751" s="71" t="s">
        <v>6930</v>
      </c>
      <c r="B1751" s="76" t="s">
        <v>1702</v>
      </c>
      <c r="C1751" s="54">
        <v>120</v>
      </c>
      <c r="D1751" s="54"/>
      <c r="E1751" s="51"/>
      <c r="F1751" s="55"/>
      <c r="G1751" s="56"/>
      <c r="I1751" s="53" t="s">
        <v>1703</v>
      </c>
      <c r="J1751" s="59" t="str">
        <f t="shared" si="30"/>
        <v>77.11</v>
      </c>
    </row>
    <row r="1752" spans="1:10" hidden="1" outlineLevel="1" x14ac:dyDescent="0.25">
      <c r="A1752" s="71" t="s">
        <v>6931</v>
      </c>
      <c r="B1752" s="76" t="s">
        <v>1700</v>
      </c>
      <c r="C1752" s="54">
        <v>250</v>
      </c>
      <c r="D1752" s="54"/>
      <c r="E1752" s="51"/>
      <c r="F1752" s="55"/>
      <c r="G1752" s="56"/>
      <c r="I1752" s="53" t="s">
        <v>1701</v>
      </c>
      <c r="J1752" s="59" t="str">
        <f t="shared" si="30"/>
        <v>77.12</v>
      </c>
    </row>
    <row r="1753" spans="1:10" hidden="1" outlineLevel="1" x14ac:dyDescent="0.25">
      <c r="A1753" s="71" t="s">
        <v>6932</v>
      </c>
      <c r="B1753" s="76" t="s">
        <v>1698</v>
      </c>
      <c r="C1753" s="54">
        <v>110</v>
      </c>
      <c r="D1753" s="54"/>
      <c r="E1753" s="51"/>
      <c r="F1753" s="55"/>
      <c r="G1753" s="56"/>
      <c r="I1753" s="53" t="s">
        <v>1699</v>
      </c>
      <c r="J1753" s="59" t="str">
        <f t="shared" si="30"/>
        <v>77.13</v>
      </c>
    </row>
    <row r="1754" spans="1:10" hidden="1" outlineLevel="1" x14ac:dyDescent="0.25">
      <c r="A1754" s="71" t="s">
        <v>6933</v>
      </c>
      <c r="B1754" s="76" t="s">
        <v>1696</v>
      </c>
      <c r="C1754" s="54">
        <v>110</v>
      </c>
      <c r="D1754" s="54"/>
      <c r="E1754" s="51"/>
      <c r="F1754" s="55"/>
      <c r="G1754" s="56"/>
      <c r="I1754" s="53" t="s">
        <v>1697</v>
      </c>
      <c r="J1754" s="59" t="str">
        <f t="shared" si="30"/>
        <v>77.14</v>
      </c>
    </row>
    <row r="1755" spans="1:10" hidden="1" outlineLevel="1" x14ac:dyDescent="0.25">
      <c r="A1755" s="71" t="s">
        <v>6934</v>
      </c>
      <c r="B1755" s="76" t="s">
        <v>1694</v>
      </c>
      <c r="C1755" s="54">
        <v>110</v>
      </c>
      <c r="D1755" s="54"/>
      <c r="E1755" s="51"/>
      <c r="F1755" s="55"/>
      <c r="G1755" s="56"/>
      <c r="I1755" s="53" t="s">
        <v>1695</v>
      </c>
      <c r="J1755" s="59" t="str">
        <f t="shared" si="30"/>
        <v>77.15</v>
      </c>
    </row>
    <row r="1756" spans="1:10" hidden="1" outlineLevel="1" x14ac:dyDescent="0.25">
      <c r="A1756" s="71" t="s">
        <v>6935</v>
      </c>
      <c r="B1756" s="76" t="s">
        <v>1692</v>
      </c>
      <c r="C1756" s="54">
        <v>35</v>
      </c>
      <c r="D1756" s="54"/>
      <c r="E1756" s="51"/>
      <c r="F1756" s="55"/>
      <c r="G1756" s="56"/>
      <c r="I1756" s="53" t="s">
        <v>1693</v>
      </c>
      <c r="J1756" s="59" t="str">
        <f t="shared" si="30"/>
        <v>77.16</v>
      </c>
    </row>
    <row r="1757" spans="1:10" hidden="1" outlineLevel="1" x14ac:dyDescent="0.25">
      <c r="A1757" s="71" t="s">
        <v>6936</v>
      </c>
      <c r="B1757" s="76" t="s">
        <v>1690</v>
      </c>
      <c r="C1757" s="54">
        <v>70</v>
      </c>
      <c r="D1757" s="54"/>
      <c r="E1757" s="51"/>
      <c r="F1757" s="55"/>
      <c r="G1757" s="56"/>
      <c r="I1757" s="53" t="s">
        <v>1691</v>
      </c>
      <c r="J1757" s="59" t="str">
        <f t="shared" si="30"/>
        <v>77.17</v>
      </c>
    </row>
    <row r="1758" spans="1:10" hidden="1" outlineLevel="1" x14ac:dyDescent="0.25">
      <c r="A1758" s="71" t="s">
        <v>6937</v>
      </c>
      <c r="B1758" s="76" t="s">
        <v>1688</v>
      </c>
      <c r="C1758" s="54">
        <v>95</v>
      </c>
      <c r="D1758" s="54"/>
      <c r="E1758" s="51"/>
      <c r="F1758" s="55"/>
      <c r="G1758" s="56"/>
      <c r="I1758" s="53" t="s">
        <v>1689</v>
      </c>
      <c r="J1758" s="59" t="str">
        <f t="shared" si="30"/>
        <v>77.18</v>
      </c>
    </row>
    <row r="1759" spans="1:10" hidden="1" outlineLevel="1" x14ac:dyDescent="0.25">
      <c r="A1759" s="71" t="s">
        <v>6938</v>
      </c>
      <c r="B1759" s="76" t="s">
        <v>1686</v>
      </c>
      <c r="C1759" s="54">
        <v>50</v>
      </c>
      <c r="D1759" s="54"/>
      <c r="E1759" s="51"/>
      <c r="F1759" s="55"/>
      <c r="G1759" s="56"/>
      <c r="I1759" s="53" t="s">
        <v>1687</v>
      </c>
      <c r="J1759" s="59" t="str">
        <f t="shared" si="30"/>
        <v>77.19</v>
      </c>
    </row>
    <row r="1760" spans="1:10" hidden="1" outlineLevel="1" x14ac:dyDescent="0.25">
      <c r="A1760" s="71" t="s">
        <v>6939</v>
      </c>
      <c r="B1760" s="76" t="s">
        <v>1684</v>
      </c>
      <c r="C1760" s="54">
        <v>50</v>
      </c>
      <c r="D1760" s="54"/>
      <c r="E1760" s="51"/>
      <c r="F1760" s="55"/>
      <c r="G1760" s="56"/>
      <c r="I1760" s="53" t="s">
        <v>1685</v>
      </c>
      <c r="J1760" s="59" t="str">
        <f t="shared" si="30"/>
        <v>77.20</v>
      </c>
    </row>
    <row r="1761" spans="1:10" hidden="1" outlineLevel="1" x14ac:dyDescent="0.25">
      <c r="A1761" s="71" t="s">
        <v>6940</v>
      </c>
      <c r="B1761" s="76" t="s">
        <v>1682</v>
      </c>
      <c r="C1761" s="54">
        <v>120</v>
      </c>
      <c r="D1761" s="54"/>
      <c r="E1761" s="51"/>
      <c r="F1761" s="55"/>
      <c r="G1761" s="56"/>
      <c r="I1761" s="53" t="s">
        <v>1683</v>
      </c>
      <c r="J1761" s="59" t="str">
        <f t="shared" si="30"/>
        <v>77.21</v>
      </c>
    </row>
    <row r="1762" spans="1:10" hidden="1" outlineLevel="1" x14ac:dyDescent="0.25">
      <c r="A1762" s="71" t="s">
        <v>6941</v>
      </c>
      <c r="B1762" s="76" t="s">
        <v>1680</v>
      </c>
      <c r="C1762" s="54">
        <v>350</v>
      </c>
      <c r="D1762" s="54"/>
      <c r="E1762" s="51"/>
      <c r="F1762" s="55"/>
      <c r="G1762" s="56"/>
      <c r="I1762" s="53" t="s">
        <v>1681</v>
      </c>
      <c r="J1762" s="59" t="str">
        <f t="shared" si="30"/>
        <v>77.22</v>
      </c>
    </row>
    <row r="1763" spans="1:10" ht="22.5" hidden="1" collapsed="1" x14ac:dyDescent="0.25">
      <c r="A1763" s="71"/>
      <c r="B1763" s="102" t="s">
        <v>6942</v>
      </c>
      <c r="C1763" s="50"/>
      <c r="D1763" s="54"/>
      <c r="E1763" s="51"/>
      <c r="F1763" s="55"/>
      <c r="G1763" s="56"/>
      <c r="I1763" s="53"/>
      <c r="J1763" s="59">
        <f t="shared" si="30"/>
        <v>0</v>
      </c>
    </row>
    <row r="1764" spans="1:10" hidden="1" outlineLevel="1" x14ac:dyDescent="0.25">
      <c r="A1764" s="71" t="s">
        <v>6943</v>
      </c>
      <c r="B1764" s="76" t="s">
        <v>1678</v>
      </c>
      <c r="C1764" s="54">
        <v>2100</v>
      </c>
      <c r="D1764" s="54"/>
      <c r="E1764" s="51"/>
      <c r="F1764" s="55"/>
      <c r="G1764" s="56"/>
      <c r="I1764" s="53" t="s">
        <v>1679</v>
      </c>
      <c r="J1764" s="59" t="str">
        <f t="shared" si="30"/>
        <v>78.1</v>
      </c>
    </row>
    <row r="1765" spans="1:10" hidden="1" outlineLevel="1" x14ac:dyDescent="0.25">
      <c r="A1765" s="71" t="s">
        <v>6944</v>
      </c>
      <c r="B1765" s="76" t="s">
        <v>1676</v>
      </c>
      <c r="C1765" s="54">
        <v>3000</v>
      </c>
      <c r="D1765" s="54"/>
      <c r="E1765" s="51"/>
      <c r="F1765" s="55"/>
      <c r="G1765" s="56"/>
      <c r="I1765" s="53" t="s">
        <v>1677</v>
      </c>
      <c r="J1765" s="59" t="str">
        <f t="shared" si="30"/>
        <v>78.2</v>
      </c>
    </row>
    <row r="1766" spans="1:10" hidden="1" outlineLevel="1" x14ac:dyDescent="0.25">
      <c r="A1766" s="71" t="s">
        <v>6945</v>
      </c>
      <c r="B1766" s="76" t="s">
        <v>1674</v>
      </c>
      <c r="C1766" s="54">
        <v>3000</v>
      </c>
      <c r="D1766" s="54"/>
      <c r="E1766" s="51"/>
      <c r="F1766" s="55"/>
      <c r="G1766" s="56"/>
      <c r="I1766" s="53" t="s">
        <v>1675</v>
      </c>
      <c r="J1766" s="59" t="str">
        <f t="shared" si="30"/>
        <v>78.3</v>
      </c>
    </row>
    <row r="1767" spans="1:10" hidden="1" outlineLevel="1" x14ac:dyDescent="0.25">
      <c r="A1767" s="71" t="s">
        <v>6946</v>
      </c>
      <c r="B1767" s="76" t="s">
        <v>1672</v>
      </c>
      <c r="C1767" s="54">
        <v>4000</v>
      </c>
      <c r="D1767" s="54"/>
      <c r="E1767" s="51"/>
      <c r="F1767" s="55"/>
      <c r="G1767" s="56"/>
      <c r="I1767" s="53" t="s">
        <v>1673</v>
      </c>
      <c r="J1767" s="59" t="str">
        <f t="shared" si="30"/>
        <v>78.4</v>
      </c>
    </row>
    <row r="1768" spans="1:10" hidden="1" outlineLevel="1" x14ac:dyDescent="0.25">
      <c r="A1768" s="71" t="s">
        <v>6947</v>
      </c>
      <c r="B1768" s="76" t="s">
        <v>1670</v>
      </c>
      <c r="C1768" s="54">
        <v>10000</v>
      </c>
      <c r="D1768" s="54"/>
      <c r="E1768" s="51"/>
      <c r="F1768" s="55"/>
      <c r="G1768" s="56"/>
      <c r="I1768" s="53" t="s">
        <v>1671</v>
      </c>
      <c r="J1768" s="59" t="str">
        <f t="shared" si="30"/>
        <v>78.5</v>
      </c>
    </row>
    <row r="1769" spans="1:10" hidden="1" outlineLevel="1" x14ac:dyDescent="0.25">
      <c r="A1769" s="71" t="s">
        <v>6948</v>
      </c>
      <c r="B1769" s="76" t="s">
        <v>1668</v>
      </c>
      <c r="C1769" s="54">
        <v>8000</v>
      </c>
      <c r="D1769" s="54"/>
      <c r="E1769" s="51"/>
      <c r="F1769" s="55"/>
      <c r="G1769" s="56"/>
      <c r="I1769" s="53" t="s">
        <v>1669</v>
      </c>
      <c r="J1769" s="59" t="str">
        <f t="shared" si="30"/>
        <v>78.6</v>
      </c>
    </row>
    <row r="1770" spans="1:10" hidden="1" outlineLevel="1" x14ac:dyDescent="0.25">
      <c r="A1770" s="71" t="s">
        <v>6949</v>
      </c>
      <c r="B1770" s="76" t="s">
        <v>1666</v>
      </c>
      <c r="C1770" s="54">
        <v>2000</v>
      </c>
      <c r="D1770" s="54"/>
      <c r="E1770" s="51"/>
      <c r="F1770" s="55"/>
      <c r="G1770" s="56"/>
      <c r="I1770" s="53" t="s">
        <v>1667</v>
      </c>
      <c r="J1770" s="59" t="str">
        <f t="shared" si="30"/>
        <v>78.7</v>
      </c>
    </row>
    <row r="1771" spans="1:10" hidden="1" outlineLevel="1" x14ac:dyDescent="0.25">
      <c r="A1771" s="71" t="s">
        <v>6950</v>
      </c>
      <c r="B1771" s="76" t="s">
        <v>1664</v>
      </c>
      <c r="C1771" s="54">
        <v>5000</v>
      </c>
      <c r="D1771" s="54"/>
      <c r="E1771" s="51"/>
      <c r="F1771" s="55"/>
      <c r="G1771" s="56"/>
      <c r="I1771" s="53" t="s">
        <v>1665</v>
      </c>
      <c r="J1771" s="59" t="str">
        <f t="shared" si="30"/>
        <v>78.8</v>
      </c>
    </row>
    <row r="1772" spans="1:10" hidden="1" outlineLevel="1" x14ac:dyDescent="0.25">
      <c r="A1772" s="71" t="s">
        <v>6951</v>
      </c>
      <c r="B1772" s="76" t="s">
        <v>1662</v>
      </c>
      <c r="C1772" s="54">
        <v>5000</v>
      </c>
      <c r="D1772" s="54"/>
      <c r="E1772" s="51"/>
      <c r="F1772" s="55"/>
      <c r="G1772" s="56"/>
      <c r="I1772" s="53" t="s">
        <v>1663</v>
      </c>
      <c r="J1772" s="59" t="str">
        <f t="shared" si="30"/>
        <v>78.9</v>
      </c>
    </row>
    <row r="1773" spans="1:10" hidden="1" outlineLevel="1" x14ac:dyDescent="0.25">
      <c r="A1773" s="71" t="s">
        <v>6952</v>
      </c>
      <c r="B1773" s="76" t="s">
        <v>1660</v>
      </c>
      <c r="C1773" s="54">
        <v>7500</v>
      </c>
      <c r="D1773" s="54"/>
      <c r="E1773" s="51"/>
      <c r="F1773" s="55"/>
      <c r="G1773" s="56"/>
      <c r="I1773" s="53" t="s">
        <v>1661</v>
      </c>
      <c r="J1773" s="59" t="str">
        <f t="shared" si="30"/>
        <v>78.10</v>
      </c>
    </row>
    <row r="1774" spans="1:10" hidden="1" outlineLevel="1" x14ac:dyDescent="0.25">
      <c r="A1774" s="71" t="s">
        <v>6953</v>
      </c>
      <c r="B1774" s="76" t="s">
        <v>1658</v>
      </c>
      <c r="C1774" s="54">
        <v>5000</v>
      </c>
      <c r="D1774" s="54"/>
      <c r="E1774" s="51"/>
      <c r="F1774" s="55"/>
      <c r="G1774" s="56"/>
      <c r="I1774" s="53" t="s">
        <v>1659</v>
      </c>
      <c r="J1774" s="59" t="str">
        <f t="shared" si="30"/>
        <v>78.11</v>
      </c>
    </row>
    <row r="1775" spans="1:10" hidden="1" outlineLevel="1" x14ac:dyDescent="0.25">
      <c r="A1775" s="71" t="s">
        <v>6954</v>
      </c>
      <c r="B1775" s="76" t="s">
        <v>1656</v>
      </c>
      <c r="C1775" s="54">
        <v>2500</v>
      </c>
      <c r="D1775" s="54"/>
      <c r="E1775" s="51"/>
      <c r="F1775" s="55"/>
      <c r="G1775" s="56"/>
      <c r="I1775" s="53" t="s">
        <v>1657</v>
      </c>
      <c r="J1775" s="59" t="str">
        <f t="shared" si="30"/>
        <v>78.12</v>
      </c>
    </row>
    <row r="1776" spans="1:10" hidden="1" outlineLevel="1" x14ac:dyDescent="0.25">
      <c r="A1776" s="71" t="s">
        <v>6955</v>
      </c>
      <c r="B1776" s="76" t="s">
        <v>1654</v>
      </c>
      <c r="C1776" s="54">
        <v>4000</v>
      </c>
      <c r="D1776" s="54"/>
      <c r="E1776" s="51"/>
      <c r="F1776" s="55"/>
      <c r="G1776" s="56"/>
      <c r="I1776" s="53" t="s">
        <v>1655</v>
      </c>
      <c r="J1776" s="59" t="str">
        <f t="shared" si="30"/>
        <v>78.13</v>
      </c>
    </row>
    <row r="1777" spans="1:10" hidden="1" outlineLevel="1" x14ac:dyDescent="0.25">
      <c r="A1777" s="71" t="s">
        <v>6956</v>
      </c>
      <c r="B1777" s="76" t="s">
        <v>1652</v>
      </c>
      <c r="C1777" s="54">
        <v>1000</v>
      </c>
      <c r="D1777" s="54"/>
      <c r="E1777" s="51"/>
      <c r="F1777" s="55"/>
      <c r="G1777" s="56"/>
      <c r="I1777" s="53" t="s">
        <v>1653</v>
      </c>
      <c r="J1777" s="59" t="str">
        <f t="shared" si="30"/>
        <v>78.14</v>
      </c>
    </row>
    <row r="1778" spans="1:10" hidden="1" outlineLevel="1" x14ac:dyDescent="0.25">
      <c r="A1778" s="71" t="s">
        <v>6957</v>
      </c>
      <c r="B1778" s="76" t="s">
        <v>1650</v>
      </c>
      <c r="C1778" s="54">
        <v>4500</v>
      </c>
      <c r="D1778" s="54"/>
      <c r="E1778" s="51"/>
      <c r="F1778" s="55"/>
      <c r="G1778" s="56"/>
      <c r="I1778" s="53" t="s">
        <v>1651</v>
      </c>
      <c r="J1778" s="59" t="str">
        <f t="shared" si="30"/>
        <v>78.15</v>
      </c>
    </row>
    <row r="1779" spans="1:10" hidden="1" outlineLevel="1" x14ac:dyDescent="0.25">
      <c r="A1779" s="71" t="s">
        <v>6958</v>
      </c>
      <c r="B1779" s="76" t="s">
        <v>1648</v>
      </c>
      <c r="C1779" s="54">
        <v>8000</v>
      </c>
      <c r="D1779" s="54"/>
      <c r="E1779" s="51"/>
      <c r="F1779" s="55"/>
      <c r="G1779" s="56"/>
      <c r="I1779" s="53" t="s">
        <v>1649</v>
      </c>
      <c r="J1779" s="59" t="str">
        <f t="shared" si="30"/>
        <v>78.16</v>
      </c>
    </row>
    <row r="1780" spans="1:10" hidden="1" outlineLevel="1" x14ac:dyDescent="0.25">
      <c r="A1780" s="71" t="s">
        <v>6959</v>
      </c>
      <c r="B1780" s="76" t="s">
        <v>1646</v>
      </c>
      <c r="C1780" s="54">
        <v>2000</v>
      </c>
      <c r="D1780" s="54"/>
      <c r="E1780" s="51"/>
      <c r="F1780" s="55"/>
      <c r="G1780" s="56"/>
      <c r="I1780" s="53" t="s">
        <v>1647</v>
      </c>
      <c r="J1780" s="59" t="str">
        <f t="shared" si="30"/>
        <v>78.17</v>
      </c>
    </row>
    <row r="1781" spans="1:10" hidden="1" outlineLevel="1" x14ac:dyDescent="0.25">
      <c r="A1781" s="71" t="s">
        <v>6960</v>
      </c>
      <c r="B1781" s="76" t="s">
        <v>1644</v>
      </c>
      <c r="C1781" s="54">
        <v>11000</v>
      </c>
      <c r="D1781" s="54"/>
      <c r="E1781" s="51"/>
      <c r="F1781" s="55"/>
      <c r="G1781" s="56"/>
      <c r="I1781" s="53" t="s">
        <v>1645</v>
      </c>
      <c r="J1781" s="59" t="str">
        <f t="shared" si="30"/>
        <v>78.18</v>
      </c>
    </row>
    <row r="1782" spans="1:10" hidden="1" outlineLevel="1" x14ac:dyDescent="0.25">
      <c r="A1782" s="71" t="s">
        <v>6961</v>
      </c>
      <c r="B1782" s="76" t="s">
        <v>1642</v>
      </c>
      <c r="C1782" s="54">
        <v>16000</v>
      </c>
      <c r="D1782" s="54"/>
      <c r="E1782" s="51"/>
      <c r="F1782" s="55"/>
      <c r="G1782" s="56"/>
      <c r="I1782" s="53" t="s">
        <v>1643</v>
      </c>
      <c r="J1782" s="59" t="str">
        <f t="shared" si="30"/>
        <v>78.19</v>
      </c>
    </row>
    <row r="1783" spans="1:10" hidden="1" outlineLevel="1" x14ac:dyDescent="0.25">
      <c r="A1783" s="71" t="s">
        <v>6962</v>
      </c>
      <c r="B1783" s="76" t="s">
        <v>1640</v>
      </c>
      <c r="C1783" s="54">
        <v>4500</v>
      </c>
      <c r="D1783" s="54"/>
      <c r="E1783" s="51"/>
      <c r="F1783" s="55"/>
      <c r="G1783" s="56"/>
      <c r="I1783" s="53" t="s">
        <v>1641</v>
      </c>
      <c r="J1783" s="59" t="str">
        <f t="shared" si="30"/>
        <v>78.20</v>
      </c>
    </row>
    <row r="1784" spans="1:10" hidden="1" outlineLevel="1" x14ac:dyDescent="0.25">
      <c r="A1784" s="71" t="s">
        <v>6963</v>
      </c>
      <c r="B1784" s="76" t="s">
        <v>1638</v>
      </c>
      <c r="C1784" s="54">
        <v>4500</v>
      </c>
      <c r="D1784" s="54"/>
      <c r="E1784" s="51"/>
      <c r="F1784" s="55"/>
      <c r="G1784" s="56"/>
      <c r="I1784" s="53" t="s">
        <v>1639</v>
      </c>
      <c r="J1784" s="59" t="str">
        <f t="shared" si="30"/>
        <v>78.21</v>
      </c>
    </row>
    <row r="1785" spans="1:10" hidden="1" outlineLevel="1" x14ac:dyDescent="0.25">
      <c r="A1785" s="71" t="s">
        <v>6964</v>
      </c>
      <c r="B1785" s="76" t="s">
        <v>1636</v>
      </c>
      <c r="C1785" s="54">
        <v>7500</v>
      </c>
      <c r="D1785" s="54"/>
      <c r="E1785" s="51"/>
      <c r="F1785" s="55"/>
      <c r="G1785" s="56"/>
      <c r="I1785" s="53" t="s">
        <v>1637</v>
      </c>
      <c r="J1785" s="59" t="str">
        <f t="shared" si="30"/>
        <v>78.22</v>
      </c>
    </row>
    <row r="1786" spans="1:10" hidden="1" outlineLevel="1" x14ac:dyDescent="0.25">
      <c r="A1786" s="71" t="s">
        <v>6965</v>
      </c>
      <c r="B1786" s="76" t="s">
        <v>1634</v>
      </c>
      <c r="C1786" s="54">
        <v>9000</v>
      </c>
      <c r="D1786" s="54"/>
      <c r="E1786" s="51"/>
      <c r="F1786" s="55"/>
      <c r="G1786" s="56"/>
      <c r="I1786" s="53" t="s">
        <v>1635</v>
      </c>
      <c r="J1786" s="59" t="str">
        <f t="shared" si="30"/>
        <v>78.23</v>
      </c>
    </row>
    <row r="1787" spans="1:10" hidden="1" outlineLevel="1" x14ac:dyDescent="0.25">
      <c r="A1787" s="71" t="s">
        <v>6966</v>
      </c>
      <c r="B1787" s="76" t="s">
        <v>1632</v>
      </c>
      <c r="C1787" s="54">
        <v>7000</v>
      </c>
      <c r="D1787" s="54"/>
      <c r="E1787" s="51"/>
      <c r="F1787" s="55"/>
      <c r="G1787" s="56"/>
      <c r="I1787" s="53" t="s">
        <v>1633</v>
      </c>
      <c r="J1787" s="59" t="str">
        <f t="shared" si="30"/>
        <v>78.24</v>
      </c>
    </row>
    <row r="1788" spans="1:10" hidden="1" outlineLevel="1" x14ac:dyDescent="0.25">
      <c r="A1788" s="71" t="s">
        <v>6967</v>
      </c>
      <c r="B1788" s="76" t="s">
        <v>1630</v>
      </c>
      <c r="C1788" s="54">
        <v>10000</v>
      </c>
      <c r="D1788" s="54"/>
      <c r="E1788" s="51"/>
      <c r="F1788" s="55"/>
      <c r="G1788" s="56"/>
      <c r="I1788" s="53" t="s">
        <v>1631</v>
      </c>
      <c r="J1788" s="59" t="str">
        <f t="shared" si="30"/>
        <v>78.25</v>
      </c>
    </row>
    <row r="1789" spans="1:10" hidden="1" outlineLevel="1" x14ac:dyDescent="0.25">
      <c r="A1789" s="71" t="s">
        <v>6968</v>
      </c>
      <c r="B1789" s="76" t="s">
        <v>1628</v>
      </c>
      <c r="C1789" s="54">
        <v>4000</v>
      </c>
      <c r="D1789" s="54"/>
      <c r="E1789" s="51"/>
      <c r="F1789" s="55"/>
      <c r="G1789" s="56"/>
      <c r="I1789" s="53" t="s">
        <v>1629</v>
      </c>
      <c r="J1789" s="59" t="str">
        <f t="shared" si="30"/>
        <v>78.26</v>
      </c>
    </row>
    <row r="1790" spans="1:10" hidden="1" outlineLevel="1" x14ac:dyDescent="0.25">
      <c r="A1790" s="71" t="s">
        <v>6969</v>
      </c>
      <c r="B1790" s="76" t="s">
        <v>1626</v>
      </c>
      <c r="C1790" s="54">
        <v>5000</v>
      </c>
      <c r="D1790" s="54"/>
      <c r="E1790" s="51"/>
      <c r="F1790" s="55"/>
      <c r="G1790" s="56"/>
      <c r="I1790" s="53" t="s">
        <v>1627</v>
      </c>
      <c r="J1790" s="59" t="str">
        <f t="shared" si="30"/>
        <v>78.27</v>
      </c>
    </row>
    <row r="1791" spans="1:10" hidden="1" outlineLevel="1" x14ac:dyDescent="0.25">
      <c r="A1791" s="71" t="s">
        <v>6970</v>
      </c>
      <c r="B1791" s="76" t="s">
        <v>1624</v>
      </c>
      <c r="C1791" s="54">
        <v>2000</v>
      </c>
      <c r="D1791" s="54"/>
      <c r="E1791" s="51"/>
      <c r="F1791" s="55"/>
      <c r="G1791" s="56"/>
      <c r="I1791" s="53" t="s">
        <v>1625</v>
      </c>
      <c r="J1791" s="59" t="str">
        <f t="shared" si="30"/>
        <v>78.28</v>
      </c>
    </row>
    <row r="1792" spans="1:10" hidden="1" outlineLevel="1" x14ac:dyDescent="0.25">
      <c r="A1792" s="71" t="s">
        <v>6971</v>
      </c>
      <c r="B1792" s="76" t="s">
        <v>1622</v>
      </c>
      <c r="C1792" s="54">
        <v>8000</v>
      </c>
      <c r="D1792" s="54"/>
      <c r="E1792" s="51"/>
      <c r="F1792" s="55"/>
      <c r="G1792" s="56"/>
      <c r="I1792" s="53" t="s">
        <v>1623</v>
      </c>
      <c r="J1792" s="59" t="str">
        <f t="shared" si="30"/>
        <v>78.29</v>
      </c>
    </row>
    <row r="1793" spans="1:10" hidden="1" outlineLevel="1" x14ac:dyDescent="0.25">
      <c r="A1793" s="71" t="s">
        <v>6972</v>
      </c>
      <c r="B1793" s="76" t="s">
        <v>1620</v>
      </c>
      <c r="C1793" s="54">
        <v>3000</v>
      </c>
      <c r="D1793" s="54"/>
      <c r="E1793" s="51"/>
      <c r="F1793" s="55"/>
      <c r="G1793" s="56"/>
      <c r="I1793" s="53" t="s">
        <v>1621</v>
      </c>
      <c r="J1793" s="59" t="str">
        <f t="shared" si="30"/>
        <v>78.30</v>
      </c>
    </row>
    <row r="1794" spans="1:10" hidden="1" outlineLevel="1" x14ac:dyDescent="0.25">
      <c r="A1794" s="71" t="s">
        <v>6973</v>
      </c>
      <c r="B1794" s="76" t="s">
        <v>1618</v>
      </c>
      <c r="C1794" s="54">
        <v>3000</v>
      </c>
      <c r="D1794" s="54"/>
      <c r="E1794" s="51"/>
      <c r="F1794" s="55"/>
      <c r="G1794" s="56"/>
      <c r="I1794" s="53" t="s">
        <v>1619</v>
      </c>
      <c r="J1794" s="59" t="str">
        <f t="shared" si="30"/>
        <v>78.31</v>
      </c>
    </row>
    <row r="1795" spans="1:10" hidden="1" outlineLevel="1" x14ac:dyDescent="0.25">
      <c r="A1795" s="71" t="s">
        <v>6974</v>
      </c>
      <c r="B1795" s="76" t="s">
        <v>1616</v>
      </c>
      <c r="C1795" s="54">
        <v>18000</v>
      </c>
      <c r="D1795" s="54"/>
      <c r="E1795" s="51"/>
      <c r="F1795" s="55"/>
      <c r="G1795" s="56"/>
      <c r="I1795" s="53" t="s">
        <v>1617</v>
      </c>
      <c r="J1795" s="59" t="str">
        <f t="shared" si="30"/>
        <v>78.32</v>
      </c>
    </row>
    <row r="1796" spans="1:10" hidden="1" outlineLevel="1" x14ac:dyDescent="0.25">
      <c r="A1796" s="71" t="s">
        <v>6975</v>
      </c>
      <c r="B1796" s="76" t="s">
        <v>1614</v>
      </c>
      <c r="C1796" s="54">
        <v>1300</v>
      </c>
      <c r="D1796" s="54"/>
      <c r="E1796" s="51"/>
      <c r="F1796" s="55"/>
      <c r="G1796" s="56"/>
      <c r="I1796" s="53" t="s">
        <v>1615</v>
      </c>
      <c r="J1796" s="59" t="str">
        <f t="shared" si="30"/>
        <v>78.33</v>
      </c>
    </row>
    <row r="1797" spans="1:10" hidden="1" outlineLevel="1" x14ac:dyDescent="0.25">
      <c r="A1797" s="71" t="s">
        <v>6976</v>
      </c>
      <c r="B1797" s="76" t="s">
        <v>1612</v>
      </c>
      <c r="C1797" s="54">
        <v>1100</v>
      </c>
      <c r="D1797" s="54"/>
      <c r="E1797" s="51"/>
      <c r="F1797" s="55"/>
      <c r="G1797" s="56"/>
      <c r="I1797" s="53" t="s">
        <v>1613</v>
      </c>
      <c r="J1797" s="59" t="str">
        <f t="shared" si="30"/>
        <v>78.34</v>
      </c>
    </row>
    <row r="1798" spans="1:10" hidden="1" outlineLevel="1" x14ac:dyDescent="0.25">
      <c r="A1798" s="71" t="s">
        <v>6977</v>
      </c>
      <c r="B1798" s="76" t="s">
        <v>1610</v>
      </c>
      <c r="C1798" s="54">
        <v>300</v>
      </c>
      <c r="D1798" s="54"/>
      <c r="E1798" s="51"/>
      <c r="F1798" s="55"/>
      <c r="G1798" s="56"/>
      <c r="I1798" s="53" t="s">
        <v>1611</v>
      </c>
      <c r="J1798" s="59" t="str">
        <f t="shared" si="30"/>
        <v>78.35</v>
      </c>
    </row>
    <row r="1799" spans="1:10" hidden="1" outlineLevel="1" x14ac:dyDescent="0.25">
      <c r="A1799" s="71" t="s">
        <v>6978</v>
      </c>
      <c r="B1799" s="76" t="s">
        <v>1608</v>
      </c>
      <c r="C1799" s="54">
        <v>9000</v>
      </c>
      <c r="D1799" s="54"/>
      <c r="E1799" s="51"/>
      <c r="F1799" s="55"/>
      <c r="G1799" s="56"/>
      <c r="I1799" s="53" t="s">
        <v>1609</v>
      </c>
      <c r="J1799" s="59" t="str">
        <f t="shared" ref="J1799:J1862" si="31">A1799</f>
        <v>78.36</v>
      </c>
    </row>
    <row r="1800" spans="1:10" ht="22.5" hidden="1" collapsed="1" x14ac:dyDescent="0.25">
      <c r="A1800" s="71"/>
      <c r="B1800" s="102" t="s">
        <v>6979</v>
      </c>
      <c r="C1800" s="50"/>
      <c r="D1800" s="54"/>
      <c r="E1800" s="51"/>
      <c r="F1800" s="55"/>
      <c r="G1800" s="56"/>
      <c r="I1800" s="53"/>
      <c r="J1800" s="59">
        <f t="shared" si="31"/>
        <v>0</v>
      </c>
    </row>
    <row r="1801" spans="1:10" hidden="1" outlineLevel="1" x14ac:dyDescent="0.25">
      <c r="A1801" s="71" t="s">
        <v>6980</v>
      </c>
      <c r="B1801" s="76" t="s">
        <v>1606</v>
      </c>
      <c r="C1801" s="54">
        <v>15500</v>
      </c>
      <c r="D1801" s="54"/>
      <c r="E1801" s="51"/>
      <c r="F1801" s="55"/>
      <c r="G1801" s="56"/>
      <c r="I1801" s="53" t="s">
        <v>1607</v>
      </c>
      <c r="J1801" s="59" t="str">
        <f t="shared" si="31"/>
        <v>79.1</v>
      </c>
    </row>
    <row r="1802" spans="1:10" hidden="1" outlineLevel="1" x14ac:dyDescent="0.25">
      <c r="A1802" s="71" t="s">
        <v>6981</v>
      </c>
      <c r="B1802" s="76" t="s">
        <v>1604</v>
      </c>
      <c r="C1802" s="54">
        <v>7750</v>
      </c>
      <c r="D1802" s="54"/>
      <c r="E1802" s="51"/>
      <c r="F1802" s="55"/>
      <c r="G1802" s="56"/>
      <c r="I1802" s="53" t="s">
        <v>1605</v>
      </c>
      <c r="J1802" s="59" t="str">
        <f t="shared" si="31"/>
        <v>79.2</v>
      </c>
    </row>
    <row r="1803" spans="1:10" hidden="1" outlineLevel="1" x14ac:dyDescent="0.25">
      <c r="A1803" s="71" t="s">
        <v>6982</v>
      </c>
      <c r="B1803" s="76" t="s">
        <v>1602</v>
      </c>
      <c r="C1803" s="54">
        <v>17500</v>
      </c>
      <c r="D1803" s="54"/>
      <c r="E1803" s="51"/>
      <c r="F1803" s="55"/>
      <c r="G1803" s="56"/>
      <c r="I1803" s="53" t="s">
        <v>1603</v>
      </c>
      <c r="J1803" s="59" t="str">
        <f t="shared" si="31"/>
        <v>79.3</v>
      </c>
    </row>
    <row r="1804" spans="1:10" hidden="1" outlineLevel="1" x14ac:dyDescent="0.25">
      <c r="A1804" s="71" t="s">
        <v>6983</v>
      </c>
      <c r="B1804" s="76" t="s">
        <v>1600</v>
      </c>
      <c r="C1804" s="54">
        <v>31500</v>
      </c>
      <c r="D1804" s="54"/>
      <c r="E1804" s="51"/>
      <c r="F1804" s="55"/>
      <c r="G1804" s="56"/>
      <c r="I1804" s="53" t="s">
        <v>1601</v>
      </c>
      <c r="J1804" s="59" t="str">
        <f t="shared" si="31"/>
        <v>79.4</v>
      </c>
    </row>
    <row r="1805" spans="1:10" hidden="1" outlineLevel="1" x14ac:dyDescent="0.25">
      <c r="A1805" s="71" t="s">
        <v>6984</v>
      </c>
      <c r="B1805" s="76" t="s">
        <v>1598</v>
      </c>
      <c r="C1805" s="54">
        <v>31500</v>
      </c>
      <c r="D1805" s="54"/>
      <c r="E1805" s="51"/>
      <c r="F1805" s="55"/>
      <c r="G1805" s="56"/>
      <c r="I1805" s="53" t="s">
        <v>1599</v>
      </c>
      <c r="J1805" s="59" t="str">
        <f t="shared" si="31"/>
        <v>79.5</v>
      </c>
    </row>
    <row r="1806" spans="1:10" hidden="1" outlineLevel="1" x14ac:dyDescent="0.25">
      <c r="A1806" s="71" t="s">
        <v>6985</v>
      </c>
      <c r="B1806" s="76" t="s">
        <v>1596</v>
      </c>
      <c r="C1806" s="54">
        <v>31500</v>
      </c>
      <c r="D1806" s="54"/>
      <c r="E1806" s="51"/>
      <c r="F1806" s="55"/>
      <c r="G1806" s="56"/>
      <c r="I1806" s="53" t="s">
        <v>1597</v>
      </c>
      <c r="J1806" s="59" t="str">
        <f t="shared" si="31"/>
        <v>79.6</v>
      </c>
    </row>
    <row r="1807" spans="1:10" ht="45" hidden="1" collapsed="1" x14ac:dyDescent="0.25">
      <c r="A1807" s="71"/>
      <c r="B1807" s="102" t="s">
        <v>6986</v>
      </c>
      <c r="C1807" s="50"/>
      <c r="D1807" s="54"/>
      <c r="E1807" s="51"/>
      <c r="F1807" s="55"/>
      <c r="G1807" s="56"/>
      <c r="I1807" s="53"/>
      <c r="J1807" s="59">
        <f t="shared" si="31"/>
        <v>0</v>
      </c>
    </row>
    <row r="1808" spans="1:10" hidden="1" outlineLevel="1" x14ac:dyDescent="0.25">
      <c r="A1808" s="71" t="s">
        <v>6987</v>
      </c>
      <c r="B1808" s="76" t="s">
        <v>1594</v>
      </c>
      <c r="C1808" s="54">
        <v>500</v>
      </c>
      <c r="D1808" s="54"/>
      <c r="E1808" s="51"/>
      <c r="F1808" s="55"/>
      <c r="G1808" s="56"/>
      <c r="I1808" s="53" t="s">
        <v>1595</v>
      </c>
      <c r="J1808" s="59" t="str">
        <f t="shared" si="31"/>
        <v>80.1</v>
      </c>
    </row>
    <row r="1809" spans="1:10" hidden="1" outlineLevel="1" x14ac:dyDescent="0.25">
      <c r="A1809" s="71" t="s">
        <v>6988</v>
      </c>
      <c r="B1809" s="76" t="s">
        <v>1592</v>
      </c>
      <c r="C1809" s="54">
        <v>5000</v>
      </c>
      <c r="D1809" s="54"/>
      <c r="E1809" s="51"/>
      <c r="F1809" s="55"/>
      <c r="G1809" s="56"/>
      <c r="I1809" s="53" t="s">
        <v>1593</v>
      </c>
      <c r="J1809" s="59" t="str">
        <f t="shared" si="31"/>
        <v>80.2</v>
      </c>
    </row>
    <row r="1810" spans="1:10" hidden="1" outlineLevel="1" x14ac:dyDescent="0.25">
      <c r="A1810" s="71" t="s">
        <v>6989</v>
      </c>
      <c r="B1810" s="76" t="s">
        <v>1590</v>
      </c>
      <c r="C1810" s="54">
        <v>12000</v>
      </c>
      <c r="D1810" s="54"/>
      <c r="E1810" s="51"/>
      <c r="F1810" s="55"/>
      <c r="G1810" s="56"/>
      <c r="I1810" s="53" t="s">
        <v>1591</v>
      </c>
      <c r="J1810" s="59" t="str">
        <f t="shared" si="31"/>
        <v>80.3</v>
      </c>
    </row>
    <row r="1811" spans="1:10" hidden="1" outlineLevel="1" x14ac:dyDescent="0.25">
      <c r="A1811" s="71" t="s">
        <v>6990</v>
      </c>
      <c r="B1811" s="76" t="s">
        <v>1588</v>
      </c>
      <c r="C1811" s="54">
        <v>10000</v>
      </c>
      <c r="D1811" s="54"/>
      <c r="E1811" s="51"/>
      <c r="F1811" s="55"/>
      <c r="G1811" s="56"/>
      <c r="I1811" s="53" t="s">
        <v>1589</v>
      </c>
      <c r="J1811" s="59" t="str">
        <f t="shared" si="31"/>
        <v>80.4</v>
      </c>
    </row>
    <row r="1812" spans="1:10" hidden="1" outlineLevel="1" x14ac:dyDescent="0.25">
      <c r="A1812" s="71" t="s">
        <v>6991</v>
      </c>
      <c r="B1812" s="76" t="s">
        <v>1586</v>
      </c>
      <c r="C1812" s="54">
        <v>9000</v>
      </c>
      <c r="D1812" s="54"/>
      <c r="E1812" s="51"/>
      <c r="F1812" s="55"/>
      <c r="G1812" s="56"/>
      <c r="I1812" s="53" t="s">
        <v>1587</v>
      </c>
      <c r="J1812" s="59" t="str">
        <f t="shared" si="31"/>
        <v>80.5</v>
      </c>
    </row>
    <row r="1813" spans="1:10" hidden="1" outlineLevel="1" x14ac:dyDescent="0.25">
      <c r="A1813" s="71" t="s">
        <v>6992</v>
      </c>
      <c r="B1813" s="76" t="s">
        <v>1584</v>
      </c>
      <c r="C1813" s="54">
        <v>700</v>
      </c>
      <c r="D1813" s="54"/>
      <c r="E1813" s="51"/>
      <c r="F1813" s="55"/>
      <c r="G1813" s="56"/>
      <c r="I1813" s="53" t="s">
        <v>1585</v>
      </c>
      <c r="J1813" s="59" t="str">
        <f t="shared" si="31"/>
        <v>80.6</v>
      </c>
    </row>
    <row r="1814" spans="1:10" hidden="1" outlineLevel="1" x14ac:dyDescent="0.25">
      <c r="A1814" s="71" t="s">
        <v>6993</v>
      </c>
      <c r="B1814" s="76" t="s">
        <v>1582</v>
      </c>
      <c r="C1814" s="54">
        <v>550</v>
      </c>
      <c r="D1814" s="54"/>
      <c r="E1814" s="51"/>
      <c r="F1814" s="55"/>
      <c r="G1814" s="56"/>
      <c r="I1814" s="53" t="s">
        <v>1583</v>
      </c>
      <c r="J1814" s="59" t="str">
        <f t="shared" si="31"/>
        <v>80.7</v>
      </c>
    </row>
    <row r="1815" spans="1:10" hidden="1" outlineLevel="1" x14ac:dyDescent="0.25">
      <c r="A1815" s="71" t="s">
        <v>6994</v>
      </c>
      <c r="B1815" s="76" t="s">
        <v>1580</v>
      </c>
      <c r="C1815" s="54">
        <v>500</v>
      </c>
      <c r="D1815" s="54"/>
      <c r="E1815" s="51"/>
      <c r="F1815" s="55"/>
      <c r="G1815" s="56"/>
      <c r="I1815" s="53" t="s">
        <v>1581</v>
      </c>
      <c r="J1815" s="59" t="str">
        <f t="shared" si="31"/>
        <v>80.8</v>
      </c>
    </row>
    <row r="1816" spans="1:10" hidden="1" outlineLevel="1" x14ac:dyDescent="0.25">
      <c r="A1816" s="71" t="s">
        <v>6995</v>
      </c>
      <c r="B1816" s="76" t="s">
        <v>1578</v>
      </c>
      <c r="C1816" s="54">
        <v>450</v>
      </c>
      <c r="D1816" s="54"/>
      <c r="E1816" s="51"/>
      <c r="F1816" s="55"/>
      <c r="G1816" s="56"/>
      <c r="I1816" s="53" t="s">
        <v>1579</v>
      </c>
      <c r="J1816" s="59" t="str">
        <f t="shared" si="31"/>
        <v>80.9</v>
      </c>
    </row>
    <row r="1817" spans="1:10" hidden="1" outlineLevel="1" x14ac:dyDescent="0.25">
      <c r="A1817" s="71" t="s">
        <v>6996</v>
      </c>
      <c r="B1817" s="76" t="s">
        <v>1576</v>
      </c>
      <c r="C1817" s="54">
        <v>2000</v>
      </c>
      <c r="D1817" s="54"/>
      <c r="E1817" s="51"/>
      <c r="F1817" s="55"/>
      <c r="G1817" s="56"/>
      <c r="I1817" s="53" t="s">
        <v>1577</v>
      </c>
      <c r="J1817" s="59" t="str">
        <f t="shared" si="31"/>
        <v>80.10</v>
      </c>
    </row>
    <row r="1818" spans="1:10" hidden="1" outlineLevel="1" x14ac:dyDescent="0.25">
      <c r="A1818" s="71" t="s">
        <v>6997</v>
      </c>
      <c r="B1818" s="76" t="s">
        <v>1574</v>
      </c>
      <c r="C1818" s="54">
        <v>2000</v>
      </c>
      <c r="D1818" s="54"/>
      <c r="E1818" s="51"/>
      <c r="F1818" s="55"/>
      <c r="G1818" s="56"/>
      <c r="I1818" s="53" t="s">
        <v>1575</v>
      </c>
      <c r="J1818" s="59" t="str">
        <f t="shared" si="31"/>
        <v>80.11</v>
      </c>
    </row>
    <row r="1819" spans="1:10" hidden="1" outlineLevel="1" x14ac:dyDescent="0.25">
      <c r="A1819" s="71" t="s">
        <v>6998</v>
      </c>
      <c r="B1819" s="76" t="s">
        <v>1572</v>
      </c>
      <c r="C1819" s="54">
        <v>14000</v>
      </c>
      <c r="D1819" s="54"/>
      <c r="E1819" s="51"/>
      <c r="F1819" s="55"/>
      <c r="G1819" s="56"/>
      <c r="I1819" s="53" t="s">
        <v>1573</v>
      </c>
      <c r="J1819" s="59" t="str">
        <f t="shared" si="31"/>
        <v>80.12</v>
      </c>
    </row>
    <row r="1820" spans="1:10" hidden="1" outlineLevel="1" x14ac:dyDescent="0.25">
      <c r="A1820" s="71" t="s">
        <v>6999</v>
      </c>
      <c r="B1820" s="76" t="s">
        <v>1570</v>
      </c>
      <c r="C1820" s="54">
        <v>4000</v>
      </c>
      <c r="D1820" s="54"/>
      <c r="E1820" s="51"/>
      <c r="F1820" s="55"/>
      <c r="G1820" s="56"/>
      <c r="I1820" s="53" t="s">
        <v>1571</v>
      </c>
      <c r="J1820" s="59" t="str">
        <f t="shared" si="31"/>
        <v>80.13</v>
      </c>
    </row>
    <row r="1821" spans="1:10" hidden="1" outlineLevel="1" x14ac:dyDescent="0.25">
      <c r="A1821" s="71" t="s">
        <v>7000</v>
      </c>
      <c r="B1821" s="76" t="s">
        <v>1568</v>
      </c>
      <c r="C1821" s="54">
        <v>24500</v>
      </c>
      <c r="D1821" s="54"/>
      <c r="E1821" s="51"/>
      <c r="F1821" s="55"/>
      <c r="G1821" s="56"/>
      <c r="I1821" s="53" t="s">
        <v>1569</v>
      </c>
      <c r="J1821" s="59" t="str">
        <f t="shared" si="31"/>
        <v>80.14</v>
      </c>
    </row>
    <row r="1822" spans="1:10" hidden="1" outlineLevel="1" x14ac:dyDescent="0.25">
      <c r="A1822" s="71" t="s">
        <v>7001</v>
      </c>
      <c r="B1822" s="76" t="s">
        <v>1566</v>
      </c>
      <c r="C1822" s="54">
        <v>14000</v>
      </c>
      <c r="D1822" s="54"/>
      <c r="E1822" s="51"/>
      <c r="F1822" s="55"/>
      <c r="G1822" s="56"/>
      <c r="I1822" s="53" t="s">
        <v>1567</v>
      </c>
      <c r="J1822" s="59" t="str">
        <f t="shared" si="31"/>
        <v>80.15</v>
      </c>
    </row>
    <row r="1823" spans="1:10" hidden="1" outlineLevel="1" x14ac:dyDescent="0.25">
      <c r="A1823" s="71" t="s">
        <v>7002</v>
      </c>
      <c r="B1823" s="76" t="s">
        <v>1564</v>
      </c>
      <c r="C1823" s="54">
        <v>12250</v>
      </c>
      <c r="D1823" s="54"/>
      <c r="E1823" s="51"/>
      <c r="F1823" s="55"/>
      <c r="G1823" s="56"/>
      <c r="I1823" s="53" t="s">
        <v>1565</v>
      </c>
      <c r="J1823" s="59" t="str">
        <f t="shared" si="31"/>
        <v>80.16</v>
      </c>
    </row>
    <row r="1824" spans="1:10" hidden="1" outlineLevel="1" x14ac:dyDescent="0.25">
      <c r="A1824" s="71" t="s">
        <v>7003</v>
      </c>
      <c r="B1824" s="76" t="s">
        <v>1562</v>
      </c>
      <c r="C1824" s="54">
        <v>10500</v>
      </c>
      <c r="D1824" s="54"/>
      <c r="E1824" s="51"/>
      <c r="F1824" s="55"/>
      <c r="G1824" s="56"/>
      <c r="I1824" s="53" t="s">
        <v>1563</v>
      </c>
      <c r="J1824" s="59" t="str">
        <f t="shared" si="31"/>
        <v>80.17</v>
      </c>
    </row>
    <row r="1825" spans="1:10" hidden="1" outlineLevel="1" x14ac:dyDescent="0.25">
      <c r="A1825" s="71" t="s">
        <v>7004</v>
      </c>
      <c r="B1825" s="76" t="s">
        <v>1560</v>
      </c>
      <c r="C1825" s="54">
        <v>16000</v>
      </c>
      <c r="D1825" s="54"/>
      <c r="E1825" s="51"/>
      <c r="F1825" s="55"/>
      <c r="G1825" s="56"/>
      <c r="I1825" s="53" t="s">
        <v>1561</v>
      </c>
      <c r="J1825" s="59" t="str">
        <f t="shared" si="31"/>
        <v>80.18</v>
      </c>
    </row>
    <row r="1826" spans="1:10" hidden="1" outlineLevel="1" x14ac:dyDescent="0.25">
      <c r="A1826" s="71" t="s">
        <v>7005</v>
      </c>
      <c r="B1826" s="76" t="s">
        <v>1558</v>
      </c>
      <c r="C1826" s="54">
        <v>18000</v>
      </c>
      <c r="D1826" s="54"/>
      <c r="E1826" s="51"/>
      <c r="F1826" s="55"/>
      <c r="G1826" s="56"/>
      <c r="I1826" s="53" t="s">
        <v>1559</v>
      </c>
      <c r="J1826" s="59" t="str">
        <f t="shared" si="31"/>
        <v>80.19</v>
      </c>
    </row>
    <row r="1827" spans="1:10" hidden="1" outlineLevel="1" x14ac:dyDescent="0.25">
      <c r="A1827" s="71" t="s">
        <v>7006</v>
      </c>
      <c r="B1827" s="76" t="s">
        <v>1556</v>
      </c>
      <c r="C1827" s="54">
        <v>9000</v>
      </c>
      <c r="D1827" s="54"/>
      <c r="E1827" s="51"/>
      <c r="F1827" s="55"/>
      <c r="G1827" s="56"/>
      <c r="I1827" s="53" t="s">
        <v>1557</v>
      </c>
      <c r="J1827" s="59" t="str">
        <f t="shared" si="31"/>
        <v>80.20</v>
      </c>
    </row>
    <row r="1828" spans="1:10" hidden="1" outlineLevel="1" x14ac:dyDescent="0.25">
      <c r="A1828" s="71" t="s">
        <v>7007</v>
      </c>
      <c r="B1828" s="76" t="s">
        <v>1554</v>
      </c>
      <c r="C1828" s="54">
        <v>10750</v>
      </c>
      <c r="D1828" s="54"/>
      <c r="E1828" s="51"/>
      <c r="F1828" s="55"/>
      <c r="G1828" s="56"/>
      <c r="I1828" s="53" t="s">
        <v>1555</v>
      </c>
      <c r="J1828" s="59" t="str">
        <f t="shared" si="31"/>
        <v>80.21</v>
      </c>
    </row>
    <row r="1829" spans="1:10" hidden="1" outlineLevel="1" x14ac:dyDescent="0.25">
      <c r="A1829" s="71" t="s">
        <v>7008</v>
      </c>
      <c r="B1829" s="76" t="s">
        <v>1552</v>
      </c>
      <c r="C1829" s="54">
        <v>5000</v>
      </c>
      <c r="D1829" s="54"/>
      <c r="E1829" s="51"/>
      <c r="F1829" s="55"/>
      <c r="G1829" s="56"/>
      <c r="I1829" s="53" t="s">
        <v>1553</v>
      </c>
      <c r="J1829" s="59" t="str">
        <f t="shared" si="31"/>
        <v>80.22</v>
      </c>
    </row>
    <row r="1830" spans="1:10" hidden="1" outlineLevel="1" x14ac:dyDescent="0.25">
      <c r="A1830" s="71" t="s">
        <v>7009</v>
      </c>
      <c r="B1830" s="76" t="s">
        <v>1550</v>
      </c>
      <c r="C1830" s="54">
        <v>9000</v>
      </c>
      <c r="D1830" s="54"/>
      <c r="E1830" s="51"/>
      <c r="F1830" s="55"/>
      <c r="G1830" s="56"/>
      <c r="I1830" s="53" t="s">
        <v>1551</v>
      </c>
      <c r="J1830" s="59" t="str">
        <f t="shared" si="31"/>
        <v>80.23</v>
      </c>
    </row>
    <row r="1831" spans="1:10" hidden="1" outlineLevel="1" x14ac:dyDescent="0.25">
      <c r="A1831" s="71" t="s">
        <v>7010</v>
      </c>
      <c r="B1831" s="76" t="s">
        <v>1548</v>
      </c>
      <c r="C1831" s="54">
        <v>1350</v>
      </c>
      <c r="D1831" s="54"/>
      <c r="E1831" s="51"/>
      <c r="F1831" s="55"/>
      <c r="G1831" s="56"/>
      <c r="I1831" s="53" t="s">
        <v>1549</v>
      </c>
      <c r="J1831" s="59" t="str">
        <f t="shared" si="31"/>
        <v>80.24</v>
      </c>
    </row>
    <row r="1832" spans="1:10" ht="22.5" hidden="1" collapsed="1" x14ac:dyDescent="0.25">
      <c r="A1832" s="71"/>
      <c r="B1832" s="102" t="s">
        <v>7011</v>
      </c>
      <c r="C1832" s="50"/>
      <c r="D1832" s="54"/>
      <c r="E1832" s="51"/>
      <c r="F1832" s="55"/>
      <c r="G1832" s="56"/>
      <c r="I1832" s="53"/>
      <c r="J1832" s="59">
        <f t="shared" si="31"/>
        <v>0</v>
      </c>
    </row>
    <row r="1833" spans="1:10" hidden="1" outlineLevel="1" x14ac:dyDescent="0.25">
      <c r="A1833" s="71" t="s">
        <v>7012</v>
      </c>
      <c r="B1833" s="76" t="s">
        <v>1546</v>
      </c>
      <c r="C1833" s="54">
        <v>60000</v>
      </c>
      <c r="D1833" s="54"/>
      <c r="E1833" s="51"/>
      <c r="F1833" s="55"/>
      <c r="G1833" s="56"/>
      <c r="I1833" s="53" t="s">
        <v>1547</v>
      </c>
      <c r="J1833" s="59" t="str">
        <f t="shared" si="31"/>
        <v>81.1</v>
      </c>
    </row>
    <row r="1834" spans="1:10" hidden="1" outlineLevel="1" x14ac:dyDescent="0.25">
      <c r="A1834" s="71" t="s">
        <v>7013</v>
      </c>
      <c r="B1834" s="76" t="s">
        <v>1544</v>
      </c>
      <c r="C1834" s="54">
        <v>30000</v>
      </c>
      <c r="D1834" s="54"/>
      <c r="E1834" s="51"/>
      <c r="F1834" s="55"/>
      <c r="G1834" s="56"/>
      <c r="I1834" s="53" t="s">
        <v>1545</v>
      </c>
      <c r="J1834" s="59" t="str">
        <f t="shared" si="31"/>
        <v>81.2</v>
      </c>
    </row>
    <row r="1835" spans="1:10" hidden="1" outlineLevel="1" x14ac:dyDescent="0.25">
      <c r="A1835" s="71" t="s">
        <v>7014</v>
      </c>
      <c r="B1835" s="76" t="s">
        <v>1542</v>
      </c>
      <c r="C1835" s="54">
        <v>40000</v>
      </c>
      <c r="D1835" s="54"/>
      <c r="E1835" s="51"/>
      <c r="F1835" s="55"/>
      <c r="G1835" s="56"/>
      <c r="I1835" s="53" t="s">
        <v>1543</v>
      </c>
      <c r="J1835" s="59" t="str">
        <f t="shared" si="31"/>
        <v>81.3</v>
      </c>
    </row>
    <row r="1836" spans="1:10" hidden="1" outlineLevel="1" x14ac:dyDescent="0.25">
      <c r="A1836" s="71" t="s">
        <v>7015</v>
      </c>
      <c r="B1836" s="76" t="s">
        <v>1540</v>
      </c>
      <c r="C1836" s="54">
        <v>30000</v>
      </c>
      <c r="D1836" s="54"/>
      <c r="E1836" s="51"/>
      <c r="F1836" s="55"/>
      <c r="G1836" s="56"/>
      <c r="I1836" s="53" t="s">
        <v>1541</v>
      </c>
      <c r="J1836" s="59" t="str">
        <f t="shared" si="31"/>
        <v>81.4</v>
      </c>
    </row>
    <row r="1837" spans="1:10" hidden="1" outlineLevel="1" x14ac:dyDescent="0.25">
      <c r="A1837" s="71" t="s">
        <v>7016</v>
      </c>
      <c r="B1837" s="76" t="s">
        <v>1538</v>
      </c>
      <c r="C1837" s="54">
        <v>30000</v>
      </c>
      <c r="D1837" s="54"/>
      <c r="E1837" s="51"/>
      <c r="F1837" s="55"/>
      <c r="G1837" s="56"/>
      <c r="I1837" s="53" t="s">
        <v>1539</v>
      </c>
      <c r="J1837" s="59" t="str">
        <f t="shared" si="31"/>
        <v>81.5</v>
      </c>
    </row>
    <row r="1838" spans="1:10" hidden="1" outlineLevel="1" x14ac:dyDescent="0.25">
      <c r="A1838" s="71" t="s">
        <v>7017</v>
      </c>
      <c r="B1838" s="76" t="s">
        <v>1536</v>
      </c>
      <c r="C1838" s="54">
        <v>35000</v>
      </c>
      <c r="D1838" s="54"/>
      <c r="E1838" s="51"/>
      <c r="F1838" s="55"/>
      <c r="G1838" s="56"/>
      <c r="I1838" s="53" t="s">
        <v>1537</v>
      </c>
      <c r="J1838" s="59" t="str">
        <f t="shared" si="31"/>
        <v>81.6</v>
      </c>
    </row>
    <row r="1839" spans="1:10" hidden="1" outlineLevel="1" x14ac:dyDescent="0.25">
      <c r="A1839" s="71" t="s">
        <v>7018</v>
      </c>
      <c r="B1839" s="76" t="s">
        <v>1534</v>
      </c>
      <c r="C1839" s="54">
        <v>1400</v>
      </c>
      <c r="D1839" s="54"/>
      <c r="E1839" s="51"/>
      <c r="F1839" s="55"/>
      <c r="G1839" s="56"/>
      <c r="I1839" s="53" t="s">
        <v>1535</v>
      </c>
      <c r="J1839" s="59" t="str">
        <f t="shared" si="31"/>
        <v>81.7</v>
      </c>
    </row>
    <row r="1840" spans="1:10" hidden="1" outlineLevel="1" x14ac:dyDescent="0.25">
      <c r="A1840" s="71" t="s">
        <v>7019</v>
      </c>
      <c r="B1840" s="76" t="s">
        <v>1532</v>
      </c>
      <c r="C1840" s="54">
        <v>1100</v>
      </c>
      <c r="D1840" s="54"/>
      <c r="E1840" s="51"/>
      <c r="F1840" s="55"/>
      <c r="G1840" s="56"/>
      <c r="I1840" s="53" t="s">
        <v>1533</v>
      </c>
      <c r="J1840" s="59" t="str">
        <f t="shared" si="31"/>
        <v>81.8</v>
      </c>
    </row>
    <row r="1841" spans="1:10" hidden="1" outlineLevel="1" x14ac:dyDescent="0.25">
      <c r="A1841" s="71" t="s">
        <v>7020</v>
      </c>
      <c r="B1841" s="76" t="s">
        <v>1530</v>
      </c>
      <c r="C1841" s="54">
        <v>1000</v>
      </c>
      <c r="D1841" s="54"/>
      <c r="E1841" s="51"/>
      <c r="F1841" s="55"/>
      <c r="G1841" s="56"/>
      <c r="I1841" s="53" t="s">
        <v>1531</v>
      </c>
      <c r="J1841" s="59" t="str">
        <f t="shared" si="31"/>
        <v>81.9</v>
      </c>
    </row>
    <row r="1842" spans="1:10" ht="40.5" hidden="1" outlineLevel="1" x14ac:dyDescent="0.25">
      <c r="A1842" s="71" t="s">
        <v>7021</v>
      </c>
      <c r="B1842" s="76" t="s">
        <v>1528</v>
      </c>
      <c r="C1842" s="54">
        <v>900</v>
      </c>
      <c r="D1842" s="54"/>
      <c r="E1842" s="51"/>
      <c r="F1842" s="55"/>
      <c r="G1842" s="56"/>
      <c r="I1842" s="53" t="s">
        <v>1529</v>
      </c>
      <c r="J1842" s="59" t="str">
        <f t="shared" si="31"/>
        <v>81.10</v>
      </c>
    </row>
    <row r="1843" spans="1:10" hidden="1" outlineLevel="1" x14ac:dyDescent="0.25">
      <c r="A1843" s="71" t="s">
        <v>7022</v>
      </c>
      <c r="B1843" s="76" t="s">
        <v>1526</v>
      </c>
      <c r="C1843" s="54">
        <v>4000</v>
      </c>
      <c r="D1843" s="54"/>
      <c r="E1843" s="51"/>
      <c r="F1843" s="55"/>
      <c r="G1843" s="56"/>
      <c r="I1843" s="53" t="s">
        <v>1527</v>
      </c>
      <c r="J1843" s="59" t="str">
        <f t="shared" si="31"/>
        <v>81.11</v>
      </c>
    </row>
    <row r="1844" spans="1:10" ht="45" hidden="1" collapsed="1" x14ac:dyDescent="0.25">
      <c r="A1844" s="71"/>
      <c r="B1844" s="102" t="s">
        <v>7023</v>
      </c>
      <c r="C1844" s="50"/>
      <c r="D1844" s="54"/>
      <c r="E1844" s="51"/>
      <c r="F1844" s="55"/>
      <c r="G1844" s="56"/>
      <c r="I1844" s="53"/>
      <c r="J1844" s="59">
        <f t="shared" si="31"/>
        <v>0</v>
      </c>
    </row>
    <row r="1845" spans="1:10" hidden="1" outlineLevel="1" x14ac:dyDescent="0.25">
      <c r="A1845" s="71" t="s">
        <v>7024</v>
      </c>
      <c r="B1845" s="76" t="s">
        <v>1524</v>
      </c>
      <c r="C1845" s="54">
        <v>8000</v>
      </c>
      <c r="D1845" s="54"/>
      <c r="E1845" s="51"/>
      <c r="F1845" s="55"/>
      <c r="G1845" s="56"/>
      <c r="I1845" s="53" t="s">
        <v>1525</v>
      </c>
      <c r="J1845" s="59" t="str">
        <f t="shared" si="31"/>
        <v>82.1</v>
      </c>
    </row>
    <row r="1846" spans="1:10" hidden="1" outlineLevel="1" x14ac:dyDescent="0.25">
      <c r="A1846" s="71" t="s">
        <v>7025</v>
      </c>
      <c r="B1846" s="76" t="s">
        <v>1522</v>
      </c>
      <c r="C1846" s="54">
        <v>2500</v>
      </c>
      <c r="D1846" s="54"/>
      <c r="E1846" s="51"/>
      <c r="F1846" s="55"/>
      <c r="G1846" s="56"/>
      <c r="I1846" s="53" t="s">
        <v>1523</v>
      </c>
      <c r="J1846" s="59" t="str">
        <f t="shared" si="31"/>
        <v>82.2</v>
      </c>
    </row>
    <row r="1847" spans="1:10" hidden="1" outlineLevel="1" x14ac:dyDescent="0.25">
      <c r="A1847" s="71" t="s">
        <v>7026</v>
      </c>
      <c r="B1847" s="76" t="s">
        <v>1520</v>
      </c>
      <c r="C1847" s="54">
        <v>6000</v>
      </c>
      <c r="D1847" s="54"/>
      <c r="E1847" s="51"/>
      <c r="F1847" s="55"/>
      <c r="G1847" s="56"/>
      <c r="I1847" s="53" t="s">
        <v>1521</v>
      </c>
      <c r="J1847" s="59" t="str">
        <f t="shared" si="31"/>
        <v>82.3</v>
      </c>
    </row>
    <row r="1848" spans="1:10" hidden="1" outlineLevel="1" x14ac:dyDescent="0.25">
      <c r="A1848" s="71" t="s">
        <v>7027</v>
      </c>
      <c r="B1848" s="76" t="s">
        <v>1518</v>
      </c>
      <c r="C1848" s="54">
        <v>3000</v>
      </c>
      <c r="D1848" s="54"/>
      <c r="E1848" s="51"/>
      <c r="F1848" s="55"/>
      <c r="G1848" s="56"/>
      <c r="I1848" s="53" t="s">
        <v>1519</v>
      </c>
      <c r="J1848" s="59" t="str">
        <f t="shared" si="31"/>
        <v>82.4</v>
      </c>
    </row>
    <row r="1849" spans="1:10" hidden="1" outlineLevel="1" x14ac:dyDescent="0.25">
      <c r="A1849" s="71" t="s">
        <v>7028</v>
      </c>
      <c r="B1849" s="76" t="s">
        <v>1516</v>
      </c>
      <c r="C1849" s="54">
        <v>2500</v>
      </c>
      <c r="D1849" s="54"/>
      <c r="E1849" s="51"/>
      <c r="F1849" s="55"/>
      <c r="G1849" s="56"/>
      <c r="I1849" s="53" t="s">
        <v>1517</v>
      </c>
      <c r="J1849" s="59" t="str">
        <f t="shared" si="31"/>
        <v>82.5</v>
      </c>
    </row>
    <row r="1850" spans="1:10" hidden="1" outlineLevel="1" x14ac:dyDescent="0.25">
      <c r="A1850" s="71" t="s">
        <v>7029</v>
      </c>
      <c r="B1850" s="76" t="s">
        <v>1514</v>
      </c>
      <c r="C1850" s="54">
        <v>850</v>
      </c>
      <c r="D1850" s="54"/>
      <c r="E1850" s="51"/>
      <c r="F1850" s="55"/>
      <c r="G1850" s="56"/>
      <c r="I1850" s="53" t="s">
        <v>1515</v>
      </c>
      <c r="J1850" s="59" t="str">
        <f t="shared" si="31"/>
        <v>82.6</v>
      </c>
    </row>
    <row r="1851" spans="1:10" ht="40.5" hidden="1" outlineLevel="1" x14ac:dyDescent="0.25">
      <c r="A1851" s="71" t="s">
        <v>7030</v>
      </c>
      <c r="B1851" s="76" t="s">
        <v>1512</v>
      </c>
      <c r="C1851" s="54">
        <v>650</v>
      </c>
      <c r="D1851" s="54"/>
      <c r="E1851" s="51"/>
      <c r="F1851" s="55"/>
      <c r="G1851" s="56"/>
      <c r="I1851" s="53" t="s">
        <v>1513</v>
      </c>
      <c r="J1851" s="59" t="str">
        <f t="shared" si="31"/>
        <v>82.7</v>
      </c>
    </row>
    <row r="1852" spans="1:10" ht="40.5" hidden="1" outlineLevel="1" x14ac:dyDescent="0.25">
      <c r="A1852" s="71" t="s">
        <v>7031</v>
      </c>
      <c r="B1852" s="76" t="s">
        <v>1510</v>
      </c>
      <c r="C1852" s="54">
        <v>450</v>
      </c>
      <c r="D1852" s="54"/>
      <c r="E1852" s="51"/>
      <c r="F1852" s="55"/>
      <c r="G1852" s="56"/>
      <c r="I1852" s="53" t="s">
        <v>1511</v>
      </c>
      <c r="J1852" s="59" t="str">
        <f t="shared" si="31"/>
        <v>82.8</v>
      </c>
    </row>
    <row r="1853" spans="1:10" ht="40.5" hidden="1" outlineLevel="1" x14ac:dyDescent="0.25">
      <c r="A1853" s="71" t="s">
        <v>7032</v>
      </c>
      <c r="B1853" s="76" t="s">
        <v>1508</v>
      </c>
      <c r="C1853" s="54">
        <v>250</v>
      </c>
      <c r="D1853" s="54"/>
      <c r="E1853" s="51"/>
      <c r="F1853" s="55"/>
      <c r="G1853" s="56"/>
      <c r="I1853" s="53" t="s">
        <v>1509</v>
      </c>
      <c r="J1853" s="59" t="str">
        <f t="shared" si="31"/>
        <v>82.9</v>
      </c>
    </row>
    <row r="1854" spans="1:10" hidden="1" outlineLevel="1" x14ac:dyDescent="0.25">
      <c r="A1854" s="71" t="s">
        <v>7033</v>
      </c>
      <c r="B1854" s="76" t="s">
        <v>1506</v>
      </c>
      <c r="C1854" s="54">
        <v>750</v>
      </c>
      <c r="D1854" s="54"/>
      <c r="E1854" s="51"/>
      <c r="F1854" s="55"/>
      <c r="G1854" s="56"/>
      <c r="I1854" s="53" t="s">
        <v>1507</v>
      </c>
      <c r="J1854" s="59" t="str">
        <f t="shared" si="31"/>
        <v>82.10</v>
      </c>
    </row>
    <row r="1855" spans="1:10" hidden="1" outlineLevel="1" x14ac:dyDescent="0.25">
      <c r="A1855" s="71" t="s">
        <v>7034</v>
      </c>
      <c r="B1855" s="76" t="s">
        <v>1504</v>
      </c>
      <c r="C1855" s="54">
        <v>500</v>
      </c>
      <c r="D1855" s="54"/>
      <c r="E1855" s="51"/>
      <c r="F1855" s="55"/>
      <c r="G1855" s="56"/>
      <c r="I1855" s="53" t="s">
        <v>1505</v>
      </c>
      <c r="J1855" s="59" t="str">
        <f t="shared" si="31"/>
        <v>82.11</v>
      </c>
    </row>
    <row r="1856" spans="1:10" ht="22.5" hidden="1" collapsed="1" x14ac:dyDescent="0.25">
      <c r="A1856" s="71"/>
      <c r="B1856" s="102" t="s">
        <v>7035</v>
      </c>
      <c r="C1856" s="50"/>
      <c r="D1856" s="54"/>
      <c r="E1856" s="51"/>
      <c r="F1856" s="55"/>
      <c r="G1856" s="56"/>
      <c r="I1856" s="53"/>
      <c r="J1856" s="59">
        <f t="shared" si="31"/>
        <v>0</v>
      </c>
    </row>
    <row r="1857" spans="1:10" hidden="1" outlineLevel="1" x14ac:dyDescent="0.25">
      <c r="A1857" s="71" t="s">
        <v>7036</v>
      </c>
      <c r="B1857" s="76" t="s">
        <v>1502</v>
      </c>
      <c r="C1857" s="54">
        <v>10800</v>
      </c>
      <c r="D1857" s="54"/>
      <c r="E1857" s="51"/>
      <c r="F1857" s="55"/>
      <c r="G1857" s="56"/>
      <c r="I1857" s="53" t="s">
        <v>1503</v>
      </c>
      <c r="J1857" s="59" t="str">
        <f t="shared" si="31"/>
        <v>83.1</v>
      </c>
    </row>
    <row r="1858" spans="1:10" hidden="1" outlineLevel="1" x14ac:dyDescent="0.25">
      <c r="A1858" s="71" t="s">
        <v>7037</v>
      </c>
      <c r="B1858" s="76" t="s">
        <v>1500</v>
      </c>
      <c r="C1858" s="54">
        <v>12800</v>
      </c>
      <c r="D1858" s="54"/>
      <c r="E1858" s="51"/>
      <c r="F1858" s="55"/>
      <c r="G1858" s="56"/>
      <c r="I1858" s="53" t="s">
        <v>1501</v>
      </c>
      <c r="J1858" s="59" t="str">
        <f t="shared" si="31"/>
        <v>83.2</v>
      </c>
    </row>
    <row r="1859" spans="1:10" hidden="1" outlineLevel="1" x14ac:dyDescent="0.25">
      <c r="A1859" s="71" t="s">
        <v>7038</v>
      </c>
      <c r="B1859" s="76" t="s">
        <v>1498</v>
      </c>
      <c r="C1859" s="54">
        <v>11800</v>
      </c>
      <c r="D1859" s="54"/>
      <c r="E1859" s="51"/>
      <c r="F1859" s="55"/>
      <c r="G1859" s="56"/>
      <c r="I1859" s="53" t="s">
        <v>1499</v>
      </c>
      <c r="J1859" s="59" t="str">
        <f t="shared" si="31"/>
        <v>83.3</v>
      </c>
    </row>
    <row r="1860" spans="1:10" hidden="1" outlineLevel="1" x14ac:dyDescent="0.25">
      <c r="A1860" s="71" t="s">
        <v>7039</v>
      </c>
      <c r="B1860" s="76" t="s">
        <v>1496</v>
      </c>
      <c r="C1860" s="54">
        <v>10800</v>
      </c>
      <c r="D1860" s="54"/>
      <c r="E1860" s="51"/>
      <c r="F1860" s="55"/>
      <c r="G1860" s="56"/>
      <c r="I1860" s="53" t="s">
        <v>1497</v>
      </c>
      <c r="J1860" s="59" t="str">
        <f t="shared" si="31"/>
        <v>83.4</v>
      </c>
    </row>
    <row r="1861" spans="1:10" hidden="1" outlineLevel="1" x14ac:dyDescent="0.25">
      <c r="A1861" s="71" t="s">
        <v>7040</v>
      </c>
      <c r="B1861" s="76" t="s">
        <v>1494</v>
      </c>
      <c r="C1861" s="54">
        <v>10800</v>
      </c>
      <c r="D1861" s="54"/>
      <c r="E1861" s="51"/>
      <c r="F1861" s="55"/>
      <c r="G1861" s="56"/>
      <c r="I1861" s="53" t="s">
        <v>1495</v>
      </c>
      <c r="J1861" s="59" t="str">
        <f t="shared" si="31"/>
        <v>83.5</v>
      </c>
    </row>
    <row r="1862" spans="1:10" hidden="1" outlineLevel="1" x14ac:dyDescent="0.25">
      <c r="A1862" s="71" t="s">
        <v>7041</v>
      </c>
      <c r="B1862" s="76" t="s">
        <v>1492</v>
      </c>
      <c r="C1862" s="54">
        <v>11800</v>
      </c>
      <c r="D1862" s="54"/>
      <c r="E1862" s="51"/>
      <c r="F1862" s="55"/>
      <c r="G1862" s="56"/>
      <c r="I1862" s="53" t="s">
        <v>1493</v>
      </c>
      <c r="J1862" s="59" t="str">
        <f t="shared" si="31"/>
        <v>83.6</v>
      </c>
    </row>
    <row r="1863" spans="1:10" hidden="1" outlineLevel="1" x14ac:dyDescent="0.25">
      <c r="A1863" s="71" t="s">
        <v>7042</v>
      </c>
      <c r="B1863" s="76" t="s">
        <v>1490</v>
      </c>
      <c r="C1863" s="54">
        <v>3500</v>
      </c>
      <c r="D1863" s="54"/>
      <c r="E1863" s="51"/>
      <c r="F1863" s="55"/>
      <c r="G1863" s="56"/>
      <c r="I1863" s="53" t="s">
        <v>1491</v>
      </c>
      <c r="J1863" s="59" t="str">
        <f t="shared" ref="J1863:J1926" si="32">A1863</f>
        <v>83.7</v>
      </c>
    </row>
    <row r="1864" spans="1:10" hidden="1" outlineLevel="1" x14ac:dyDescent="0.25">
      <c r="A1864" s="71" t="s">
        <v>7043</v>
      </c>
      <c r="B1864" s="76" t="s">
        <v>1488</v>
      </c>
      <c r="C1864" s="54">
        <v>4800</v>
      </c>
      <c r="D1864" s="54"/>
      <c r="E1864" s="51"/>
      <c r="F1864" s="55"/>
      <c r="G1864" s="56"/>
      <c r="I1864" s="53" t="s">
        <v>1489</v>
      </c>
      <c r="J1864" s="59" t="str">
        <f t="shared" si="32"/>
        <v>83.8</v>
      </c>
    </row>
    <row r="1865" spans="1:10" ht="22.5" hidden="1" collapsed="1" x14ac:dyDescent="0.25">
      <c r="A1865" s="71"/>
      <c r="B1865" s="102" t="s">
        <v>7044</v>
      </c>
      <c r="C1865" s="54"/>
      <c r="D1865" s="54"/>
      <c r="E1865" s="51"/>
      <c r="F1865" s="55"/>
      <c r="G1865" s="56"/>
      <c r="I1865" s="53"/>
      <c r="J1865" s="59">
        <f t="shared" si="32"/>
        <v>0</v>
      </c>
    </row>
    <row r="1866" spans="1:10" hidden="1" outlineLevel="1" x14ac:dyDescent="0.25">
      <c r="A1866" s="71" t="s">
        <v>7045</v>
      </c>
      <c r="B1866" s="76" t="s">
        <v>5077</v>
      </c>
      <c r="C1866" s="54">
        <v>17500</v>
      </c>
      <c r="D1866" s="54"/>
      <c r="E1866" s="51"/>
      <c r="F1866" s="55"/>
      <c r="G1866" s="56"/>
      <c r="I1866" s="53" t="s">
        <v>7871</v>
      </c>
      <c r="J1866" s="59" t="str">
        <f t="shared" si="32"/>
        <v>84.1</v>
      </c>
    </row>
    <row r="1867" spans="1:10" hidden="1" outlineLevel="1" x14ac:dyDescent="0.25">
      <c r="A1867" s="71" t="s">
        <v>7046</v>
      </c>
      <c r="B1867" s="76" t="s">
        <v>5079</v>
      </c>
      <c r="C1867" s="54">
        <v>16000</v>
      </c>
      <c r="D1867" s="54"/>
      <c r="E1867" s="51"/>
      <c r="F1867" s="55"/>
      <c r="G1867" s="56"/>
      <c r="I1867" s="53" t="s">
        <v>7872</v>
      </c>
      <c r="J1867" s="59" t="str">
        <f t="shared" si="32"/>
        <v>84.2</v>
      </c>
    </row>
    <row r="1868" spans="1:10" hidden="1" outlineLevel="1" x14ac:dyDescent="0.25">
      <c r="A1868" s="71" t="s">
        <v>7047</v>
      </c>
      <c r="B1868" s="76" t="s">
        <v>5081</v>
      </c>
      <c r="C1868" s="54">
        <v>16000</v>
      </c>
      <c r="D1868" s="54"/>
      <c r="E1868" s="51"/>
      <c r="F1868" s="55"/>
      <c r="G1868" s="56"/>
      <c r="I1868" s="53" t="s">
        <v>7873</v>
      </c>
      <c r="J1868" s="59" t="str">
        <f t="shared" si="32"/>
        <v>84.3</v>
      </c>
    </row>
    <row r="1869" spans="1:10" hidden="1" outlineLevel="1" x14ac:dyDescent="0.25">
      <c r="A1869" s="71" t="s">
        <v>7048</v>
      </c>
      <c r="B1869" s="76" t="s">
        <v>5026</v>
      </c>
      <c r="C1869" s="54">
        <v>14000</v>
      </c>
      <c r="D1869" s="54"/>
      <c r="E1869" s="51"/>
      <c r="F1869" s="55"/>
      <c r="G1869" s="56"/>
      <c r="I1869" s="53" t="s">
        <v>7874</v>
      </c>
      <c r="J1869" s="59" t="str">
        <f t="shared" si="32"/>
        <v>84.4</v>
      </c>
    </row>
    <row r="1870" spans="1:10" hidden="1" outlineLevel="1" x14ac:dyDescent="0.25">
      <c r="A1870" s="71" t="s">
        <v>7049</v>
      </c>
      <c r="B1870" s="76" t="s">
        <v>5028</v>
      </c>
      <c r="C1870" s="54">
        <v>15000</v>
      </c>
      <c r="D1870" s="54"/>
      <c r="E1870" s="51"/>
      <c r="F1870" s="55"/>
      <c r="G1870" s="56"/>
      <c r="I1870" s="53" t="s">
        <v>7875</v>
      </c>
      <c r="J1870" s="59" t="str">
        <f t="shared" si="32"/>
        <v>84.5</v>
      </c>
    </row>
    <row r="1871" spans="1:10" hidden="1" outlineLevel="1" x14ac:dyDescent="0.25">
      <c r="A1871" s="71" t="s">
        <v>7050</v>
      </c>
      <c r="B1871" s="76" t="s">
        <v>5085</v>
      </c>
      <c r="C1871" s="54">
        <v>13000</v>
      </c>
      <c r="D1871" s="54"/>
      <c r="E1871" s="51"/>
      <c r="F1871" s="55"/>
      <c r="G1871" s="56"/>
      <c r="I1871" s="53" t="s">
        <v>7876</v>
      </c>
      <c r="J1871" s="59" t="str">
        <f t="shared" si="32"/>
        <v>84.6</v>
      </c>
    </row>
    <row r="1872" spans="1:10" hidden="1" outlineLevel="1" x14ac:dyDescent="0.25">
      <c r="A1872" s="71" t="s">
        <v>7051</v>
      </c>
      <c r="B1872" s="76" t="s">
        <v>5087</v>
      </c>
      <c r="C1872" s="54">
        <v>15000</v>
      </c>
      <c r="D1872" s="54"/>
      <c r="E1872" s="51"/>
      <c r="F1872" s="55"/>
      <c r="G1872" s="56"/>
      <c r="I1872" s="53" t="s">
        <v>7877</v>
      </c>
      <c r="J1872" s="59" t="str">
        <f t="shared" si="32"/>
        <v>84.7</v>
      </c>
    </row>
    <row r="1873" spans="1:10" hidden="1" outlineLevel="1" x14ac:dyDescent="0.25">
      <c r="A1873" s="71" t="s">
        <v>7052</v>
      </c>
      <c r="B1873" s="76" t="s">
        <v>5089</v>
      </c>
      <c r="C1873" s="54">
        <v>14000</v>
      </c>
      <c r="D1873" s="54"/>
      <c r="E1873" s="51"/>
      <c r="F1873" s="55"/>
      <c r="G1873" s="56"/>
      <c r="I1873" s="53" t="s">
        <v>7878</v>
      </c>
      <c r="J1873" s="59" t="str">
        <f t="shared" si="32"/>
        <v>84.8</v>
      </c>
    </row>
    <row r="1874" spans="1:10" hidden="1" outlineLevel="1" x14ac:dyDescent="0.25">
      <c r="A1874" s="71" t="s">
        <v>7053</v>
      </c>
      <c r="B1874" s="76" t="s">
        <v>5091</v>
      </c>
      <c r="C1874" s="54">
        <v>16000</v>
      </c>
      <c r="D1874" s="54"/>
      <c r="E1874" s="51"/>
      <c r="F1874" s="55"/>
      <c r="G1874" s="56"/>
      <c r="I1874" s="53" t="s">
        <v>7879</v>
      </c>
      <c r="J1874" s="59" t="str">
        <f t="shared" si="32"/>
        <v>84.9</v>
      </c>
    </row>
    <row r="1875" spans="1:10" hidden="1" outlineLevel="1" x14ac:dyDescent="0.25">
      <c r="A1875" s="71" t="s">
        <v>7054</v>
      </c>
      <c r="B1875" s="76" t="s">
        <v>5032</v>
      </c>
      <c r="C1875" s="54">
        <v>16000</v>
      </c>
      <c r="D1875" s="54"/>
      <c r="E1875" s="51"/>
      <c r="F1875" s="55"/>
      <c r="G1875" s="56"/>
      <c r="I1875" s="53" t="s">
        <v>7880</v>
      </c>
      <c r="J1875" s="59" t="str">
        <f t="shared" si="32"/>
        <v>84.10</v>
      </c>
    </row>
    <row r="1876" spans="1:10" hidden="1" outlineLevel="1" x14ac:dyDescent="0.25">
      <c r="A1876" s="71" t="s">
        <v>7055</v>
      </c>
      <c r="B1876" s="76" t="s">
        <v>5034</v>
      </c>
      <c r="C1876" s="54">
        <v>17000</v>
      </c>
      <c r="D1876" s="54"/>
      <c r="E1876" s="51"/>
      <c r="F1876" s="55"/>
      <c r="G1876" s="56"/>
      <c r="I1876" s="53" t="s">
        <v>7881</v>
      </c>
      <c r="J1876" s="59" t="str">
        <f t="shared" si="32"/>
        <v>84.11</v>
      </c>
    </row>
    <row r="1877" spans="1:10" hidden="1" outlineLevel="1" x14ac:dyDescent="0.25">
      <c r="A1877" s="71" t="s">
        <v>7056</v>
      </c>
      <c r="B1877" s="76" t="s">
        <v>5036</v>
      </c>
      <c r="C1877" s="54">
        <v>18000</v>
      </c>
      <c r="D1877" s="54"/>
      <c r="E1877" s="51"/>
      <c r="F1877" s="55"/>
      <c r="G1877" s="56"/>
      <c r="I1877" s="53" t="s">
        <v>7882</v>
      </c>
      <c r="J1877" s="59" t="str">
        <f t="shared" si="32"/>
        <v>84.12</v>
      </c>
    </row>
    <row r="1878" spans="1:10" hidden="1" outlineLevel="1" x14ac:dyDescent="0.25">
      <c r="A1878" s="71" t="s">
        <v>7057</v>
      </c>
      <c r="B1878" s="76" t="s">
        <v>5038</v>
      </c>
      <c r="C1878" s="54">
        <v>19000</v>
      </c>
      <c r="D1878" s="54"/>
      <c r="E1878" s="51"/>
      <c r="F1878" s="55"/>
      <c r="G1878" s="56"/>
      <c r="I1878" s="53" t="s">
        <v>7883</v>
      </c>
      <c r="J1878" s="59" t="str">
        <f t="shared" si="32"/>
        <v>84.13</v>
      </c>
    </row>
    <row r="1879" spans="1:10" hidden="1" outlineLevel="1" x14ac:dyDescent="0.25">
      <c r="A1879" s="71" t="s">
        <v>7058</v>
      </c>
      <c r="B1879" s="76" t="s">
        <v>5016</v>
      </c>
      <c r="C1879" s="54">
        <v>9000</v>
      </c>
      <c r="D1879" s="54"/>
      <c r="E1879" s="51"/>
      <c r="F1879" s="55"/>
      <c r="G1879" s="56"/>
      <c r="I1879" s="53" t="s">
        <v>7884</v>
      </c>
      <c r="J1879" s="59" t="str">
        <f t="shared" si="32"/>
        <v>84.14</v>
      </c>
    </row>
    <row r="1880" spans="1:10" ht="22.5" hidden="1" collapsed="1" x14ac:dyDescent="0.25">
      <c r="A1880" s="71"/>
      <c r="B1880" s="102" t="s">
        <v>7059</v>
      </c>
      <c r="C1880" s="50"/>
      <c r="D1880" s="54"/>
      <c r="E1880" s="51"/>
      <c r="F1880" s="55"/>
      <c r="G1880" s="56"/>
      <c r="I1880" s="53"/>
      <c r="J1880" s="59">
        <f t="shared" si="32"/>
        <v>0</v>
      </c>
    </row>
    <row r="1881" spans="1:10" hidden="1" outlineLevel="1" x14ac:dyDescent="0.25">
      <c r="A1881" s="71" t="s">
        <v>7060</v>
      </c>
      <c r="B1881" s="76" t="s">
        <v>1486</v>
      </c>
      <c r="C1881" s="54">
        <v>150</v>
      </c>
      <c r="D1881" s="54"/>
      <c r="E1881" s="51"/>
      <c r="F1881" s="55"/>
      <c r="G1881" s="56"/>
      <c r="I1881" s="53" t="s">
        <v>1487</v>
      </c>
      <c r="J1881" s="59" t="str">
        <f t="shared" si="32"/>
        <v>85.1</v>
      </c>
    </row>
    <row r="1882" spans="1:10" hidden="1" outlineLevel="1" x14ac:dyDescent="0.25">
      <c r="A1882" s="71" t="s">
        <v>7061</v>
      </c>
      <c r="B1882" s="76" t="s">
        <v>1484</v>
      </c>
      <c r="C1882" s="54">
        <v>1200</v>
      </c>
      <c r="D1882" s="54"/>
      <c r="E1882" s="51"/>
      <c r="F1882" s="55"/>
      <c r="G1882" s="56"/>
      <c r="I1882" s="53" t="s">
        <v>1485</v>
      </c>
      <c r="J1882" s="59" t="str">
        <f t="shared" si="32"/>
        <v>85.2</v>
      </c>
    </row>
    <row r="1883" spans="1:10" hidden="1" outlineLevel="1" x14ac:dyDescent="0.25">
      <c r="A1883" s="71" t="s">
        <v>7062</v>
      </c>
      <c r="B1883" s="76" t="s">
        <v>1482</v>
      </c>
      <c r="C1883" s="54">
        <v>450</v>
      </c>
      <c r="D1883" s="54"/>
      <c r="E1883" s="51"/>
      <c r="F1883" s="55"/>
      <c r="G1883" s="56"/>
      <c r="I1883" s="53" t="s">
        <v>1483</v>
      </c>
      <c r="J1883" s="59" t="str">
        <f t="shared" si="32"/>
        <v>85.3</v>
      </c>
    </row>
    <row r="1884" spans="1:10" hidden="1" outlineLevel="1" x14ac:dyDescent="0.25">
      <c r="A1884" s="71" t="s">
        <v>7063</v>
      </c>
      <c r="B1884" s="76" t="s">
        <v>1480</v>
      </c>
      <c r="C1884" s="54">
        <v>1200</v>
      </c>
      <c r="D1884" s="54"/>
      <c r="E1884" s="51"/>
      <c r="F1884" s="55"/>
      <c r="G1884" s="56"/>
      <c r="I1884" s="53" t="s">
        <v>1481</v>
      </c>
      <c r="J1884" s="59" t="str">
        <f t="shared" si="32"/>
        <v>85.4</v>
      </c>
    </row>
    <row r="1885" spans="1:10" hidden="1" outlineLevel="1" x14ac:dyDescent="0.25">
      <c r="A1885" s="71" t="s">
        <v>7064</v>
      </c>
      <c r="B1885" s="76" t="s">
        <v>1478</v>
      </c>
      <c r="C1885" s="54">
        <v>1200</v>
      </c>
      <c r="D1885" s="54"/>
      <c r="E1885" s="51"/>
      <c r="F1885" s="55"/>
      <c r="G1885" s="56"/>
      <c r="I1885" s="53" t="s">
        <v>1479</v>
      </c>
      <c r="J1885" s="59" t="str">
        <f t="shared" si="32"/>
        <v>85.5</v>
      </c>
    </row>
    <row r="1886" spans="1:10" hidden="1" outlineLevel="1" x14ac:dyDescent="0.25">
      <c r="A1886" s="71" t="s">
        <v>7065</v>
      </c>
      <c r="B1886" s="76" t="s">
        <v>1476</v>
      </c>
      <c r="C1886" s="54">
        <v>250</v>
      </c>
      <c r="D1886" s="54"/>
      <c r="E1886" s="51"/>
      <c r="F1886" s="55"/>
      <c r="G1886" s="56"/>
      <c r="I1886" s="53" t="s">
        <v>1477</v>
      </c>
      <c r="J1886" s="59" t="str">
        <f t="shared" si="32"/>
        <v>85.6</v>
      </c>
    </row>
    <row r="1887" spans="1:10" hidden="1" outlineLevel="1" x14ac:dyDescent="0.25">
      <c r="A1887" s="71" t="s">
        <v>7066</v>
      </c>
      <c r="B1887" s="76" t="s">
        <v>1474</v>
      </c>
      <c r="C1887" s="54">
        <v>750</v>
      </c>
      <c r="D1887" s="54"/>
      <c r="E1887" s="51"/>
      <c r="F1887" s="55"/>
      <c r="G1887" s="56"/>
      <c r="I1887" s="53" t="s">
        <v>1475</v>
      </c>
      <c r="J1887" s="59" t="str">
        <f t="shared" si="32"/>
        <v>85.7</v>
      </c>
    </row>
    <row r="1888" spans="1:10" hidden="1" outlineLevel="1" x14ac:dyDescent="0.25">
      <c r="A1888" s="71" t="s">
        <v>7067</v>
      </c>
      <c r="B1888" s="76" t="s">
        <v>1472</v>
      </c>
      <c r="C1888" s="54">
        <v>450</v>
      </c>
      <c r="D1888" s="54"/>
      <c r="E1888" s="51"/>
      <c r="F1888" s="55"/>
      <c r="G1888" s="56"/>
      <c r="I1888" s="53" t="s">
        <v>1473</v>
      </c>
      <c r="J1888" s="59" t="str">
        <f t="shared" si="32"/>
        <v>85.8</v>
      </c>
    </row>
    <row r="1889" spans="1:10" hidden="1" outlineLevel="1" x14ac:dyDescent="0.25">
      <c r="A1889" s="71" t="s">
        <v>7068</v>
      </c>
      <c r="B1889" s="76" t="s">
        <v>1470</v>
      </c>
      <c r="C1889" s="54">
        <v>950</v>
      </c>
      <c r="D1889" s="54"/>
      <c r="E1889" s="51"/>
      <c r="F1889" s="55"/>
      <c r="G1889" s="56"/>
      <c r="I1889" s="53" t="s">
        <v>1471</v>
      </c>
      <c r="J1889" s="59" t="str">
        <f t="shared" si="32"/>
        <v>85.9</v>
      </c>
    </row>
    <row r="1890" spans="1:10" ht="22.5" hidden="1" collapsed="1" x14ac:dyDescent="0.25">
      <c r="A1890" s="71"/>
      <c r="B1890" s="102" t="s">
        <v>7069</v>
      </c>
      <c r="C1890" s="50"/>
      <c r="D1890" s="54"/>
      <c r="E1890" s="51"/>
      <c r="F1890" s="55"/>
      <c r="G1890" s="56"/>
      <c r="I1890" s="53"/>
      <c r="J1890" s="59">
        <f t="shared" si="32"/>
        <v>0</v>
      </c>
    </row>
    <row r="1891" spans="1:10" hidden="1" outlineLevel="1" x14ac:dyDescent="0.25">
      <c r="A1891" s="71" t="s">
        <v>7070</v>
      </c>
      <c r="B1891" s="76" t="s">
        <v>1467</v>
      </c>
      <c r="C1891" s="54">
        <v>2300</v>
      </c>
      <c r="D1891" s="54"/>
      <c r="E1891" s="51"/>
      <c r="F1891" s="55"/>
      <c r="G1891" s="56"/>
      <c r="I1891" s="53" t="s">
        <v>1468</v>
      </c>
      <c r="J1891" s="59" t="str">
        <f t="shared" si="32"/>
        <v>86.1</v>
      </c>
    </row>
    <row r="1892" spans="1:10" hidden="1" outlineLevel="1" x14ac:dyDescent="0.25">
      <c r="A1892" s="71" t="s">
        <v>7071</v>
      </c>
      <c r="B1892" s="76" t="s">
        <v>1465</v>
      </c>
      <c r="C1892" s="54">
        <v>2000</v>
      </c>
      <c r="D1892" s="54"/>
      <c r="E1892" s="51"/>
      <c r="F1892" s="55"/>
      <c r="G1892" s="56"/>
      <c r="I1892" s="53" t="s">
        <v>1466</v>
      </c>
      <c r="J1892" s="59" t="str">
        <f t="shared" si="32"/>
        <v>86.2</v>
      </c>
    </row>
    <row r="1893" spans="1:10" hidden="1" outlineLevel="1" x14ac:dyDescent="0.25">
      <c r="A1893" s="71" t="s">
        <v>7072</v>
      </c>
      <c r="B1893" s="76" t="s">
        <v>1463</v>
      </c>
      <c r="C1893" s="54">
        <v>750</v>
      </c>
      <c r="D1893" s="54"/>
      <c r="E1893" s="51"/>
      <c r="F1893" s="55"/>
      <c r="G1893" s="56"/>
      <c r="I1893" s="53" t="s">
        <v>1464</v>
      </c>
      <c r="J1893" s="59" t="str">
        <f t="shared" si="32"/>
        <v>86.3</v>
      </c>
    </row>
    <row r="1894" spans="1:10" hidden="1" outlineLevel="1" x14ac:dyDescent="0.25">
      <c r="A1894" s="71" t="s">
        <v>7073</v>
      </c>
      <c r="B1894" s="76" t="s">
        <v>1461</v>
      </c>
      <c r="C1894" s="54">
        <v>1500</v>
      </c>
      <c r="D1894" s="54"/>
      <c r="E1894" s="51"/>
      <c r="F1894" s="55"/>
      <c r="G1894" s="56"/>
      <c r="I1894" s="53" t="s">
        <v>1462</v>
      </c>
      <c r="J1894" s="59" t="str">
        <f t="shared" si="32"/>
        <v>86.4</v>
      </c>
    </row>
    <row r="1895" spans="1:10" hidden="1" outlineLevel="1" x14ac:dyDescent="0.25">
      <c r="A1895" s="71" t="s">
        <v>7074</v>
      </c>
      <c r="B1895" s="76" t="s">
        <v>1459</v>
      </c>
      <c r="C1895" s="54">
        <v>1250</v>
      </c>
      <c r="D1895" s="54"/>
      <c r="E1895" s="51"/>
      <c r="F1895" s="55"/>
      <c r="G1895" s="56"/>
      <c r="I1895" s="53" t="s">
        <v>1460</v>
      </c>
      <c r="J1895" s="59" t="str">
        <f t="shared" si="32"/>
        <v>86.5</v>
      </c>
    </row>
    <row r="1896" spans="1:10" hidden="1" outlineLevel="1" x14ac:dyDescent="0.25">
      <c r="A1896" s="71" t="s">
        <v>7075</v>
      </c>
      <c r="B1896" s="76" t="s">
        <v>1457</v>
      </c>
      <c r="C1896" s="54">
        <v>4500</v>
      </c>
      <c r="D1896" s="54"/>
      <c r="E1896" s="51"/>
      <c r="F1896" s="55"/>
      <c r="G1896" s="56"/>
      <c r="I1896" s="53" t="s">
        <v>1458</v>
      </c>
      <c r="J1896" s="59" t="str">
        <f t="shared" si="32"/>
        <v>86.6</v>
      </c>
    </row>
    <row r="1897" spans="1:10" hidden="1" outlineLevel="1" x14ac:dyDescent="0.25">
      <c r="A1897" s="71" t="s">
        <v>7076</v>
      </c>
      <c r="B1897" s="76" t="s">
        <v>1455</v>
      </c>
      <c r="C1897" s="54">
        <v>2800</v>
      </c>
      <c r="D1897" s="54"/>
      <c r="E1897" s="51"/>
      <c r="F1897" s="55"/>
      <c r="G1897" s="56"/>
      <c r="I1897" s="53" t="s">
        <v>1456</v>
      </c>
      <c r="J1897" s="59" t="str">
        <f t="shared" si="32"/>
        <v>86.7</v>
      </c>
    </row>
    <row r="1898" spans="1:10" ht="23.25" collapsed="1" x14ac:dyDescent="0.25">
      <c r="A1898" s="101"/>
      <c r="B1898" s="102" t="s">
        <v>7077</v>
      </c>
      <c r="C1898" s="91"/>
      <c r="D1898" s="96"/>
      <c r="E1898" s="92"/>
      <c r="F1898" s="98"/>
      <c r="G1898" s="99"/>
      <c r="H1898" s="73">
        <v>1</v>
      </c>
      <c r="I1898" s="94"/>
      <c r="J1898" s="59">
        <f t="shared" si="32"/>
        <v>0</v>
      </c>
    </row>
    <row r="1899" spans="1:10" ht="40.5" hidden="1" outlineLevel="1" x14ac:dyDescent="0.25">
      <c r="A1899" s="71" t="s">
        <v>7078</v>
      </c>
      <c r="B1899" s="76" t="s">
        <v>7079</v>
      </c>
      <c r="C1899" s="54">
        <v>950</v>
      </c>
      <c r="D1899" s="54"/>
      <c r="E1899" s="51"/>
      <c r="F1899" s="55"/>
      <c r="G1899" s="56"/>
      <c r="I1899" s="53" t="s">
        <v>1453</v>
      </c>
      <c r="J1899" s="59" t="str">
        <f t="shared" si="32"/>
        <v>87.1</v>
      </c>
    </row>
    <row r="1900" spans="1:10" hidden="1" outlineLevel="1" x14ac:dyDescent="0.25">
      <c r="A1900" s="71" t="s">
        <v>7080</v>
      </c>
      <c r="B1900" s="76" t="s">
        <v>1450</v>
      </c>
      <c r="C1900" s="54">
        <v>1950</v>
      </c>
      <c r="D1900" s="54"/>
      <c r="E1900" s="51"/>
      <c r="F1900" s="55"/>
      <c r="G1900" s="56"/>
      <c r="I1900" s="53" t="s">
        <v>1451</v>
      </c>
      <c r="J1900" s="59" t="str">
        <f t="shared" si="32"/>
        <v>87.2</v>
      </c>
    </row>
    <row r="1901" spans="1:10" hidden="1" outlineLevel="1" x14ac:dyDescent="0.25">
      <c r="A1901" s="71" t="s">
        <v>7081</v>
      </c>
      <c r="B1901" s="76" t="s">
        <v>1448</v>
      </c>
      <c r="C1901" s="54">
        <v>2150</v>
      </c>
      <c r="D1901" s="54"/>
      <c r="E1901" s="51"/>
      <c r="F1901" s="55"/>
      <c r="G1901" s="56"/>
      <c r="I1901" s="53" t="s">
        <v>1449</v>
      </c>
      <c r="J1901" s="59" t="str">
        <f t="shared" si="32"/>
        <v>87.3</v>
      </c>
    </row>
    <row r="1902" spans="1:10" hidden="1" outlineLevel="1" x14ac:dyDescent="0.25">
      <c r="A1902" s="71" t="s">
        <v>7082</v>
      </c>
      <c r="B1902" s="76" t="s">
        <v>1446</v>
      </c>
      <c r="C1902" s="54">
        <v>8800</v>
      </c>
      <c r="D1902" s="54"/>
      <c r="E1902" s="51"/>
      <c r="F1902" s="55"/>
      <c r="G1902" s="56"/>
      <c r="I1902" s="53" t="s">
        <v>1447</v>
      </c>
      <c r="J1902" s="59" t="str">
        <f t="shared" si="32"/>
        <v>87.4</v>
      </c>
    </row>
    <row r="1903" spans="1:10" hidden="1" outlineLevel="1" x14ac:dyDescent="0.25">
      <c r="A1903" s="71" t="s">
        <v>7083</v>
      </c>
      <c r="B1903" s="76" t="s">
        <v>1444</v>
      </c>
      <c r="C1903" s="54">
        <v>10900</v>
      </c>
      <c r="D1903" s="54"/>
      <c r="E1903" s="51"/>
      <c r="F1903" s="55"/>
      <c r="G1903" s="56"/>
      <c r="I1903" s="53" t="s">
        <v>1445</v>
      </c>
      <c r="J1903" s="59" t="str">
        <f t="shared" si="32"/>
        <v>87.5</v>
      </c>
    </row>
    <row r="1904" spans="1:10" hidden="1" outlineLevel="1" x14ac:dyDescent="0.25">
      <c r="A1904" s="71" t="s">
        <v>7084</v>
      </c>
      <c r="B1904" s="76" t="s">
        <v>1442</v>
      </c>
      <c r="C1904" s="54">
        <v>13950</v>
      </c>
      <c r="D1904" s="54"/>
      <c r="E1904" s="51"/>
      <c r="F1904" s="55"/>
      <c r="G1904" s="56"/>
      <c r="I1904" s="53" t="s">
        <v>1443</v>
      </c>
      <c r="J1904" s="59" t="str">
        <f t="shared" si="32"/>
        <v>87.6</v>
      </c>
    </row>
    <row r="1905" spans="1:10" hidden="1" outlineLevel="1" x14ac:dyDescent="0.25">
      <c r="A1905" s="71" t="s">
        <v>7085</v>
      </c>
      <c r="B1905" s="76" t="s">
        <v>1440</v>
      </c>
      <c r="C1905" s="54">
        <v>300</v>
      </c>
      <c r="D1905" s="54"/>
      <c r="E1905" s="51"/>
      <c r="F1905" s="55"/>
      <c r="G1905" s="56"/>
      <c r="I1905" s="53" t="s">
        <v>1441</v>
      </c>
      <c r="J1905" s="59" t="str">
        <f t="shared" si="32"/>
        <v>87.7</v>
      </c>
    </row>
    <row r="1906" spans="1:10" hidden="1" outlineLevel="1" x14ac:dyDescent="0.25">
      <c r="A1906" s="71" t="s">
        <v>7086</v>
      </c>
      <c r="B1906" s="76" t="s">
        <v>1436</v>
      </c>
      <c r="C1906" s="54">
        <v>750</v>
      </c>
      <c r="D1906" s="54"/>
      <c r="E1906" s="51"/>
      <c r="F1906" s="55"/>
      <c r="G1906" s="56"/>
      <c r="I1906" s="53" t="s">
        <v>1439</v>
      </c>
      <c r="J1906" s="59" t="str">
        <f t="shared" si="32"/>
        <v>87.8</v>
      </c>
    </row>
    <row r="1907" spans="1:10" hidden="1" outlineLevel="1" x14ac:dyDescent="0.25">
      <c r="A1907" s="71" t="s">
        <v>7087</v>
      </c>
      <c r="B1907" s="76" t="s">
        <v>1436</v>
      </c>
      <c r="C1907" s="54">
        <v>950</v>
      </c>
      <c r="D1907" s="54"/>
      <c r="E1907" s="51"/>
      <c r="F1907" s="55"/>
      <c r="G1907" s="56"/>
      <c r="I1907" s="53" t="s">
        <v>1438</v>
      </c>
      <c r="J1907" s="59" t="str">
        <f t="shared" si="32"/>
        <v>87.9</v>
      </c>
    </row>
    <row r="1908" spans="1:10" hidden="1" outlineLevel="1" x14ac:dyDescent="0.25">
      <c r="A1908" s="71" t="s">
        <v>7088</v>
      </c>
      <c r="B1908" s="76" t="s">
        <v>1436</v>
      </c>
      <c r="C1908" s="54">
        <v>5650</v>
      </c>
      <c r="D1908" s="54"/>
      <c r="E1908" s="51"/>
      <c r="F1908" s="55"/>
      <c r="G1908" s="56"/>
      <c r="I1908" s="53" t="s">
        <v>1437</v>
      </c>
      <c r="J1908" s="59" t="str">
        <f t="shared" si="32"/>
        <v>87.10</v>
      </c>
    </row>
    <row r="1909" spans="1:10" hidden="1" outlineLevel="1" x14ac:dyDescent="0.25">
      <c r="A1909" s="71" t="s">
        <v>7089</v>
      </c>
      <c r="B1909" s="76" t="s">
        <v>1434</v>
      </c>
      <c r="C1909" s="54">
        <v>7200</v>
      </c>
      <c r="D1909" s="54"/>
      <c r="E1909" s="51"/>
      <c r="F1909" s="55"/>
      <c r="G1909" s="56"/>
      <c r="I1909" s="53" t="s">
        <v>1435</v>
      </c>
      <c r="J1909" s="59" t="str">
        <f t="shared" si="32"/>
        <v>87.11</v>
      </c>
    </row>
    <row r="1910" spans="1:10" hidden="1" outlineLevel="1" x14ac:dyDescent="0.25">
      <c r="A1910" s="71" t="s">
        <v>7090</v>
      </c>
      <c r="B1910" s="76" t="s">
        <v>1432</v>
      </c>
      <c r="C1910" s="54">
        <v>8400</v>
      </c>
      <c r="D1910" s="54"/>
      <c r="E1910" s="51"/>
      <c r="F1910" s="55"/>
      <c r="G1910" s="56"/>
      <c r="I1910" s="53" t="s">
        <v>1433</v>
      </c>
      <c r="J1910" s="59" t="str">
        <f t="shared" si="32"/>
        <v>87.12</v>
      </c>
    </row>
    <row r="1911" spans="1:10" hidden="1" outlineLevel="1" x14ac:dyDescent="0.25">
      <c r="A1911" s="71" t="s">
        <v>7091</v>
      </c>
      <c r="B1911" s="76" t="s">
        <v>1430</v>
      </c>
      <c r="C1911" s="54">
        <v>650</v>
      </c>
      <c r="D1911" s="54"/>
      <c r="E1911" s="51"/>
      <c r="F1911" s="55"/>
      <c r="G1911" s="56"/>
      <c r="I1911" s="53" t="s">
        <v>1431</v>
      </c>
      <c r="J1911" s="59" t="str">
        <f t="shared" si="32"/>
        <v>87.13</v>
      </c>
    </row>
    <row r="1912" spans="1:10" hidden="1" outlineLevel="1" x14ac:dyDescent="0.25">
      <c r="A1912" s="71" t="s">
        <v>7092</v>
      </c>
      <c r="B1912" s="76" t="s">
        <v>1428</v>
      </c>
      <c r="C1912" s="54">
        <v>2150</v>
      </c>
      <c r="D1912" s="54"/>
      <c r="E1912" s="51"/>
      <c r="F1912" s="55"/>
      <c r="G1912" s="56"/>
      <c r="I1912" s="53" t="s">
        <v>1429</v>
      </c>
      <c r="J1912" s="59" t="str">
        <f t="shared" si="32"/>
        <v>87.14</v>
      </c>
    </row>
    <row r="1913" spans="1:10" hidden="1" outlineLevel="1" x14ac:dyDescent="0.25">
      <c r="A1913" s="71" t="s">
        <v>7093</v>
      </c>
      <c r="B1913" s="76" t="s">
        <v>1426</v>
      </c>
      <c r="C1913" s="54">
        <v>10350</v>
      </c>
      <c r="D1913" s="54"/>
      <c r="E1913" s="51"/>
      <c r="F1913" s="55"/>
      <c r="G1913" s="56"/>
      <c r="I1913" s="53" t="s">
        <v>1427</v>
      </c>
      <c r="J1913" s="59" t="str">
        <f t="shared" si="32"/>
        <v>87.15</v>
      </c>
    </row>
    <row r="1914" spans="1:10" hidden="1" outlineLevel="1" x14ac:dyDescent="0.25">
      <c r="A1914" s="71" t="s">
        <v>7094</v>
      </c>
      <c r="B1914" s="76" t="s">
        <v>1424</v>
      </c>
      <c r="C1914" s="54">
        <v>11950</v>
      </c>
      <c r="D1914" s="54"/>
      <c r="E1914" s="51"/>
      <c r="F1914" s="55"/>
      <c r="G1914" s="56"/>
      <c r="I1914" s="53" t="s">
        <v>1425</v>
      </c>
      <c r="J1914" s="59" t="str">
        <f t="shared" si="32"/>
        <v>87.16</v>
      </c>
    </row>
    <row r="1915" spans="1:10" hidden="1" outlineLevel="1" x14ac:dyDescent="0.25">
      <c r="A1915" s="71" t="s">
        <v>7095</v>
      </c>
      <c r="B1915" s="76" t="s">
        <v>1422</v>
      </c>
      <c r="C1915" s="54">
        <v>1100</v>
      </c>
      <c r="D1915" s="54"/>
      <c r="E1915" s="51"/>
      <c r="F1915" s="55"/>
      <c r="G1915" s="56"/>
      <c r="I1915" s="53" t="s">
        <v>1423</v>
      </c>
      <c r="J1915" s="59" t="str">
        <f t="shared" si="32"/>
        <v>87.17</v>
      </c>
    </row>
    <row r="1916" spans="1:10" hidden="1" outlineLevel="1" x14ac:dyDescent="0.25">
      <c r="A1916" s="71" t="s">
        <v>7096</v>
      </c>
      <c r="B1916" s="76" t="s">
        <v>1420</v>
      </c>
      <c r="C1916" s="54">
        <v>6350</v>
      </c>
      <c r="D1916" s="54"/>
      <c r="E1916" s="51"/>
      <c r="F1916" s="55"/>
      <c r="G1916" s="56"/>
      <c r="I1916" s="53" t="s">
        <v>1421</v>
      </c>
      <c r="J1916" s="59" t="str">
        <f t="shared" si="32"/>
        <v>87.18</v>
      </c>
    </row>
    <row r="1917" spans="1:10" hidden="1" outlineLevel="1" x14ac:dyDescent="0.25">
      <c r="A1917" s="71" t="s">
        <v>7097</v>
      </c>
      <c r="B1917" s="76" t="s">
        <v>1418</v>
      </c>
      <c r="C1917" s="54">
        <v>7750</v>
      </c>
      <c r="D1917" s="54"/>
      <c r="E1917" s="51"/>
      <c r="F1917" s="55"/>
      <c r="G1917" s="56"/>
      <c r="I1917" s="53" t="s">
        <v>1419</v>
      </c>
      <c r="J1917" s="59" t="str">
        <f t="shared" si="32"/>
        <v>87.19</v>
      </c>
    </row>
    <row r="1918" spans="1:10" hidden="1" outlineLevel="1" x14ac:dyDescent="0.25">
      <c r="A1918" s="71" t="s">
        <v>7098</v>
      </c>
      <c r="B1918" s="76" t="s">
        <v>1416</v>
      </c>
      <c r="C1918" s="54">
        <v>1800</v>
      </c>
      <c r="D1918" s="54"/>
      <c r="E1918" s="51"/>
      <c r="F1918" s="55"/>
      <c r="G1918" s="56"/>
      <c r="I1918" s="53" t="s">
        <v>1417</v>
      </c>
      <c r="J1918" s="59" t="str">
        <f t="shared" si="32"/>
        <v>87.20</v>
      </c>
    </row>
    <row r="1919" spans="1:10" hidden="1" outlineLevel="1" x14ac:dyDescent="0.25">
      <c r="A1919" s="71" t="s">
        <v>7099</v>
      </c>
      <c r="B1919" s="76" t="s">
        <v>1414</v>
      </c>
      <c r="C1919" s="54">
        <v>7600</v>
      </c>
      <c r="D1919" s="54"/>
      <c r="E1919" s="51"/>
      <c r="F1919" s="55"/>
      <c r="G1919" s="56"/>
      <c r="I1919" s="53" t="s">
        <v>1415</v>
      </c>
      <c r="J1919" s="59" t="str">
        <f t="shared" si="32"/>
        <v>87.21</v>
      </c>
    </row>
    <row r="1920" spans="1:10" hidden="1" outlineLevel="1" x14ac:dyDescent="0.25">
      <c r="A1920" s="71" t="s">
        <v>7100</v>
      </c>
      <c r="B1920" s="76" t="s">
        <v>1412</v>
      </c>
      <c r="C1920" s="54">
        <v>8500</v>
      </c>
      <c r="D1920" s="54"/>
      <c r="E1920" s="51"/>
      <c r="F1920" s="55"/>
      <c r="G1920" s="56"/>
      <c r="I1920" s="53" t="s">
        <v>1413</v>
      </c>
      <c r="J1920" s="59" t="str">
        <f t="shared" si="32"/>
        <v>87.22</v>
      </c>
    </row>
    <row r="1921" spans="1:10" hidden="1" outlineLevel="1" x14ac:dyDescent="0.25">
      <c r="A1921" s="71" t="s">
        <v>7101</v>
      </c>
      <c r="B1921" s="76" t="s">
        <v>1410</v>
      </c>
      <c r="C1921" s="54">
        <v>850</v>
      </c>
      <c r="D1921" s="54"/>
      <c r="E1921" s="51"/>
      <c r="F1921" s="55"/>
      <c r="G1921" s="56"/>
      <c r="I1921" s="53" t="s">
        <v>1411</v>
      </c>
      <c r="J1921" s="59" t="str">
        <f t="shared" si="32"/>
        <v>87.23</v>
      </c>
    </row>
    <row r="1922" spans="1:10" hidden="1" outlineLevel="1" x14ac:dyDescent="0.25">
      <c r="A1922" s="71" t="s">
        <v>7102</v>
      </c>
      <c r="B1922" s="76" t="s">
        <v>1408</v>
      </c>
      <c r="C1922" s="54">
        <v>5600</v>
      </c>
      <c r="D1922" s="54"/>
      <c r="E1922" s="51"/>
      <c r="F1922" s="55"/>
      <c r="G1922" s="56"/>
      <c r="I1922" s="53" t="s">
        <v>1409</v>
      </c>
      <c r="J1922" s="59" t="str">
        <f t="shared" si="32"/>
        <v>87.24</v>
      </c>
    </row>
    <row r="1923" spans="1:10" hidden="1" outlineLevel="1" x14ac:dyDescent="0.25">
      <c r="A1923" s="71" t="s">
        <v>7103</v>
      </c>
      <c r="B1923" s="76" t="s">
        <v>1406</v>
      </c>
      <c r="C1923" s="54">
        <v>6600</v>
      </c>
      <c r="D1923" s="54"/>
      <c r="E1923" s="51"/>
      <c r="F1923" s="55"/>
      <c r="G1923" s="56"/>
      <c r="I1923" s="53" t="s">
        <v>1407</v>
      </c>
      <c r="J1923" s="59" t="str">
        <f t="shared" si="32"/>
        <v>87.25</v>
      </c>
    </row>
    <row r="1924" spans="1:10" hidden="1" outlineLevel="1" x14ac:dyDescent="0.25">
      <c r="A1924" s="71" t="s">
        <v>7104</v>
      </c>
      <c r="B1924" s="76" t="s">
        <v>1404</v>
      </c>
      <c r="C1924" s="54">
        <v>2150</v>
      </c>
      <c r="D1924" s="54"/>
      <c r="E1924" s="51"/>
      <c r="F1924" s="55"/>
      <c r="G1924" s="56"/>
      <c r="I1924" s="53" t="s">
        <v>1405</v>
      </c>
      <c r="J1924" s="59" t="str">
        <f t="shared" si="32"/>
        <v>87.26</v>
      </c>
    </row>
    <row r="1925" spans="1:10" hidden="1" outlineLevel="1" x14ac:dyDescent="0.25">
      <c r="A1925" s="71" t="s">
        <v>7105</v>
      </c>
      <c r="B1925" s="76" t="s">
        <v>1402</v>
      </c>
      <c r="C1925" s="54">
        <v>8950</v>
      </c>
      <c r="D1925" s="54"/>
      <c r="E1925" s="51"/>
      <c r="F1925" s="55"/>
      <c r="G1925" s="56"/>
      <c r="I1925" s="53" t="s">
        <v>1403</v>
      </c>
      <c r="J1925" s="59" t="str">
        <f t="shared" si="32"/>
        <v>87.27</v>
      </c>
    </row>
    <row r="1926" spans="1:10" hidden="1" outlineLevel="1" x14ac:dyDescent="0.25">
      <c r="A1926" s="71" t="s">
        <v>7106</v>
      </c>
      <c r="B1926" s="76" t="s">
        <v>1400</v>
      </c>
      <c r="C1926" s="54">
        <v>10750</v>
      </c>
      <c r="D1926" s="54"/>
      <c r="E1926" s="51"/>
      <c r="F1926" s="55"/>
      <c r="G1926" s="56"/>
      <c r="I1926" s="53" t="s">
        <v>1401</v>
      </c>
      <c r="J1926" s="59" t="str">
        <f t="shared" si="32"/>
        <v>87.28</v>
      </c>
    </row>
    <row r="1927" spans="1:10" hidden="1" outlineLevel="1" x14ac:dyDescent="0.25">
      <c r="A1927" s="71" t="s">
        <v>7107</v>
      </c>
      <c r="B1927" s="76" t="s">
        <v>1398</v>
      </c>
      <c r="C1927" s="54">
        <v>1200</v>
      </c>
      <c r="D1927" s="54"/>
      <c r="E1927" s="51"/>
      <c r="F1927" s="55"/>
      <c r="G1927" s="56"/>
      <c r="I1927" s="53" t="s">
        <v>1399</v>
      </c>
      <c r="J1927" s="59" t="str">
        <f t="shared" ref="J1927:J1990" si="33">A1927</f>
        <v>87.29</v>
      </c>
    </row>
    <row r="1928" spans="1:10" hidden="1" outlineLevel="1" x14ac:dyDescent="0.25">
      <c r="A1928" s="71" t="s">
        <v>7108</v>
      </c>
      <c r="B1928" s="76" t="s">
        <v>1396</v>
      </c>
      <c r="C1928" s="54">
        <v>6800</v>
      </c>
      <c r="D1928" s="54"/>
      <c r="E1928" s="51"/>
      <c r="F1928" s="55"/>
      <c r="G1928" s="56"/>
      <c r="I1928" s="53" t="s">
        <v>1397</v>
      </c>
      <c r="J1928" s="59" t="str">
        <f t="shared" si="33"/>
        <v>87.30</v>
      </c>
    </row>
    <row r="1929" spans="1:10" hidden="1" outlineLevel="1" x14ac:dyDescent="0.25">
      <c r="A1929" s="71" t="s">
        <v>7109</v>
      </c>
      <c r="B1929" s="76" t="s">
        <v>1394</v>
      </c>
      <c r="C1929" s="54">
        <v>8100</v>
      </c>
      <c r="D1929" s="54"/>
      <c r="E1929" s="51"/>
      <c r="F1929" s="55"/>
      <c r="G1929" s="56"/>
      <c r="I1929" s="53" t="s">
        <v>1395</v>
      </c>
      <c r="J1929" s="59" t="str">
        <f t="shared" si="33"/>
        <v>87.31</v>
      </c>
    </row>
    <row r="1930" spans="1:10" hidden="1" outlineLevel="1" x14ac:dyDescent="0.25">
      <c r="A1930" s="71" t="s">
        <v>7110</v>
      </c>
      <c r="B1930" s="76" t="s">
        <v>1392</v>
      </c>
      <c r="C1930" s="54">
        <v>2700</v>
      </c>
      <c r="D1930" s="54"/>
      <c r="E1930" s="51"/>
      <c r="F1930" s="55"/>
      <c r="G1930" s="56"/>
      <c r="I1930" s="53" t="s">
        <v>1393</v>
      </c>
      <c r="J1930" s="59" t="str">
        <f t="shared" si="33"/>
        <v>87.32</v>
      </c>
    </row>
    <row r="1931" spans="1:10" hidden="1" outlineLevel="1" x14ac:dyDescent="0.25">
      <c r="A1931" s="71" t="s">
        <v>7111</v>
      </c>
      <c r="B1931" s="76" t="s">
        <v>1390</v>
      </c>
      <c r="C1931" s="54">
        <v>11400</v>
      </c>
      <c r="D1931" s="54"/>
      <c r="E1931" s="51"/>
      <c r="F1931" s="55"/>
      <c r="G1931" s="56"/>
      <c r="I1931" s="53" t="s">
        <v>1391</v>
      </c>
      <c r="J1931" s="59" t="str">
        <f t="shared" si="33"/>
        <v>87.33</v>
      </c>
    </row>
    <row r="1932" spans="1:10" hidden="1" outlineLevel="1" x14ac:dyDescent="0.25">
      <c r="A1932" s="71" t="s">
        <v>7112</v>
      </c>
      <c r="B1932" s="76" t="s">
        <v>1388</v>
      </c>
      <c r="C1932" s="54">
        <v>13200</v>
      </c>
      <c r="D1932" s="54"/>
      <c r="E1932" s="51"/>
      <c r="F1932" s="55"/>
      <c r="G1932" s="56"/>
      <c r="I1932" s="53" t="s">
        <v>1389</v>
      </c>
      <c r="J1932" s="59" t="str">
        <f t="shared" si="33"/>
        <v>87.34</v>
      </c>
    </row>
    <row r="1933" spans="1:10" hidden="1" outlineLevel="1" x14ac:dyDescent="0.25">
      <c r="A1933" s="71" t="s">
        <v>7113</v>
      </c>
      <c r="B1933" s="76" t="s">
        <v>1386</v>
      </c>
      <c r="C1933" s="54">
        <v>1400</v>
      </c>
      <c r="D1933" s="54"/>
      <c r="E1933" s="51"/>
      <c r="F1933" s="55"/>
      <c r="G1933" s="56"/>
      <c r="I1933" s="53" t="s">
        <v>1387</v>
      </c>
      <c r="J1933" s="59" t="str">
        <f t="shared" si="33"/>
        <v>87.35</v>
      </c>
    </row>
    <row r="1934" spans="1:10" hidden="1" outlineLevel="1" x14ac:dyDescent="0.25">
      <c r="A1934" s="71" t="s">
        <v>7114</v>
      </c>
      <c r="B1934" s="76" t="s">
        <v>1384</v>
      </c>
      <c r="C1934" s="54">
        <v>7800</v>
      </c>
      <c r="D1934" s="54"/>
      <c r="E1934" s="51"/>
      <c r="F1934" s="55"/>
      <c r="G1934" s="56"/>
      <c r="I1934" s="53" t="s">
        <v>1385</v>
      </c>
      <c r="J1934" s="59" t="str">
        <f t="shared" si="33"/>
        <v>87.36</v>
      </c>
    </row>
    <row r="1935" spans="1:10" hidden="1" outlineLevel="1" x14ac:dyDescent="0.25">
      <c r="A1935" s="71" t="s">
        <v>7115</v>
      </c>
      <c r="B1935" s="76" t="s">
        <v>1382</v>
      </c>
      <c r="C1935" s="54">
        <v>9100</v>
      </c>
      <c r="D1935" s="54"/>
      <c r="E1935" s="51"/>
      <c r="F1935" s="55"/>
      <c r="G1935" s="56"/>
      <c r="I1935" s="53" t="s">
        <v>1383</v>
      </c>
      <c r="J1935" s="59" t="str">
        <f t="shared" si="33"/>
        <v>87.37</v>
      </c>
    </row>
    <row r="1936" spans="1:10" hidden="1" outlineLevel="1" x14ac:dyDescent="0.25">
      <c r="A1936" s="71" t="s">
        <v>7116</v>
      </c>
      <c r="B1936" s="76" t="s">
        <v>1380</v>
      </c>
      <c r="C1936" s="54">
        <v>2950</v>
      </c>
      <c r="D1936" s="54"/>
      <c r="E1936" s="51"/>
      <c r="F1936" s="55"/>
      <c r="G1936" s="56"/>
      <c r="I1936" s="53" t="s">
        <v>1381</v>
      </c>
      <c r="J1936" s="59" t="str">
        <f t="shared" si="33"/>
        <v>87.38</v>
      </c>
    </row>
    <row r="1937" spans="1:10" hidden="1" outlineLevel="1" x14ac:dyDescent="0.25">
      <c r="A1937" s="71" t="s">
        <v>7117</v>
      </c>
      <c r="B1937" s="76" t="s">
        <v>1378</v>
      </c>
      <c r="C1937" s="54">
        <v>12300</v>
      </c>
      <c r="D1937" s="54"/>
      <c r="E1937" s="51"/>
      <c r="F1937" s="55"/>
      <c r="G1937" s="56"/>
      <c r="I1937" s="53" t="s">
        <v>1379</v>
      </c>
      <c r="J1937" s="59" t="str">
        <f t="shared" si="33"/>
        <v>87.39</v>
      </c>
    </row>
    <row r="1938" spans="1:10" hidden="1" outlineLevel="1" x14ac:dyDescent="0.25">
      <c r="A1938" s="71" t="s">
        <v>7118</v>
      </c>
      <c r="B1938" s="76" t="s">
        <v>1376</v>
      </c>
      <c r="C1938" s="54">
        <v>14800</v>
      </c>
      <c r="D1938" s="54"/>
      <c r="E1938" s="51"/>
      <c r="F1938" s="55"/>
      <c r="G1938" s="56"/>
      <c r="I1938" s="53" t="s">
        <v>1377</v>
      </c>
      <c r="J1938" s="59" t="str">
        <f t="shared" si="33"/>
        <v>87.40</v>
      </c>
    </row>
    <row r="1939" spans="1:10" hidden="1" outlineLevel="1" x14ac:dyDescent="0.25">
      <c r="A1939" s="71" t="s">
        <v>7119</v>
      </c>
      <c r="B1939" s="76" t="s">
        <v>1374</v>
      </c>
      <c r="C1939" s="54">
        <v>1500</v>
      </c>
      <c r="D1939" s="54"/>
      <c r="E1939" s="51"/>
      <c r="F1939" s="55"/>
      <c r="G1939" s="56"/>
      <c r="I1939" s="53" t="s">
        <v>1375</v>
      </c>
      <c r="J1939" s="59" t="str">
        <f t="shared" si="33"/>
        <v>87.41</v>
      </c>
    </row>
    <row r="1940" spans="1:10" hidden="1" outlineLevel="1" x14ac:dyDescent="0.25">
      <c r="A1940" s="71" t="s">
        <v>7120</v>
      </c>
      <c r="B1940" s="76" t="s">
        <v>1372</v>
      </c>
      <c r="C1940" s="54">
        <v>8400</v>
      </c>
      <c r="D1940" s="54"/>
      <c r="E1940" s="51"/>
      <c r="F1940" s="55"/>
      <c r="G1940" s="56"/>
      <c r="I1940" s="53" t="s">
        <v>1373</v>
      </c>
      <c r="J1940" s="59" t="str">
        <f t="shared" si="33"/>
        <v>87.42</v>
      </c>
    </row>
    <row r="1941" spans="1:10" hidden="1" outlineLevel="1" x14ac:dyDescent="0.25">
      <c r="A1941" s="71" t="s">
        <v>7121</v>
      </c>
      <c r="B1941" s="76" t="s">
        <v>1370</v>
      </c>
      <c r="C1941" s="54">
        <v>10200</v>
      </c>
      <c r="D1941" s="54"/>
      <c r="E1941" s="51"/>
      <c r="F1941" s="55"/>
      <c r="G1941" s="56"/>
      <c r="I1941" s="53" t="s">
        <v>1371</v>
      </c>
      <c r="J1941" s="59" t="str">
        <f t="shared" si="33"/>
        <v>87.43</v>
      </c>
    </row>
    <row r="1942" spans="1:10" hidden="1" outlineLevel="1" x14ac:dyDescent="0.25">
      <c r="A1942" s="71" t="s">
        <v>7122</v>
      </c>
      <c r="B1942" s="76" t="s">
        <v>1368</v>
      </c>
      <c r="C1942" s="54">
        <v>2200</v>
      </c>
      <c r="D1942" s="54"/>
      <c r="E1942" s="51"/>
      <c r="F1942" s="55"/>
      <c r="G1942" s="56"/>
      <c r="I1942" s="53" t="s">
        <v>1369</v>
      </c>
      <c r="J1942" s="59" t="str">
        <f t="shared" si="33"/>
        <v>87.44</v>
      </c>
    </row>
    <row r="1943" spans="1:10" hidden="1" outlineLevel="1" x14ac:dyDescent="0.25">
      <c r="A1943" s="71" t="s">
        <v>7123</v>
      </c>
      <c r="B1943" s="76" t="s">
        <v>1366</v>
      </c>
      <c r="C1943" s="54">
        <v>12200</v>
      </c>
      <c r="D1943" s="54"/>
      <c r="E1943" s="51"/>
      <c r="F1943" s="55"/>
      <c r="G1943" s="56"/>
      <c r="I1943" s="53" t="s">
        <v>1367</v>
      </c>
      <c r="J1943" s="59" t="str">
        <f t="shared" si="33"/>
        <v>87.45</v>
      </c>
    </row>
    <row r="1944" spans="1:10" hidden="1" outlineLevel="1" x14ac:dyDescent="0.25">
      <c r="A1944" s="71" t="s">
        <v>7124</v>
      </c>
      <c r="B1944" s="76" t="s">
        <v>1364</v>
      </c>
      <c r="C1944" s="54">
        <v>13950</v>
      </c>
      <c r="D1944" s="54"/>
      <c r="E1944" s="51"/>
      <c r="F1944" s="55"/>
      <c r="G1944" s="56"/>
      <c r="I1944" s="53" t="s">
        <v>1365</v>
      </c>
      <c r="J1944" s="59" t="str">
        <f t="shared" si="33"/>
        <v>87.46</v>
      </c>
    </row>
    <row r="1945" spans="1:10" ht="23.25" outlineLevel="1" x14ac:dyDescent="0.25">
      <c r="A1945" s="101" t="s">
        <v>7125</v>
      </c>
      <c r="B1945" s="97" t="s">
        <v>1362</v>
      </c>
      <c r="C1945" s="96">
        <v>1700</v>
      </c>
      <c r="D1945" s="96">
        <v>1900</v>
      </c>
      <c r="E1945" s="92">
        <f>D1945/C1945-1</f>
        <v>0.11764705882352944</v>
      </c>
      <c r="F1945" s="98" t="s">
        <v>5097</v>
      </c>
      <c r="G1945" s="99" t="s">
        <v>5023</v>
      </c>
      <c r="H1945" s="73">
        <v>1</v>
      </c>
      <c r="I1945" s="94" t="s">
        <v>1363</v>
      </c>
      <c r="J1945" s="59" t="str">
        <f t="shared" si="33"/>
        <v>87.47</v>
      </c>
    </row>
    <row r="1946" spans="1:10" ht="23.25" outlineLevel="1" x14ac:dyDescent="0.25">
      <c r="A1946" s="101" t="s">
        <v>7126</v>
      </c>
      <c r="B1946" s="97" t="s">
        <v>1360</v>
      </c>
      <c r="C1946" s="96">
        <v>7500</v>
      </c>
      <c r="D1946" s="96">
        <v>9450</v>
      </c>
      <c r="E1946" s="92">
        <f>D1946/C1946-1</f>
        <v>0.26</v>
      </c>
      <c r="F1946" s="98" t="s">
        <v>5097</v>
      </c>
      <c r="G1946" s="99" t="s">
        <v>5023</v>
      </c>
      <c r="H1946" s="73">
        <v>1</v>
      </c>
      <c r="I1946" s="94" t="s">
        <v>1361</v>
      </c>
      <c r="J1946" s="59" t="str">
        <f t="shared" si="33"/>
        <v>87.48</v>
      </c>
    </row>
    <row r="1947" spans="1:10" ht="23.25" outlineLevel="1" x14ac:dyDescent="0.25">
      <c r="A1947" s="101" t="s">
        <v>7127</v>
      </c>
      <c r="B1947" s="97" t="s">
        <v>1358</v>
      </c>
      <c r="C1947" s="96">
        <v>9950</v>
      </c>
      <c r="D1947" s="96">
        <v>12150</v>
      </c>
      <c r="E1947" s="92">
        <f>D1947/C1947-1</f>
        <v>0.22110552763819102</v>
      </c>
      <c r="F1947" s="98" t="s">
        <v>5097</v>
      </c>
      <c r="G1947" s="99" t="s">
        <v>5023</v>
      </c>
      <c r="H1947" s="73">
        <v>1</v>
      </c>
      <c r="I1947" s="94" t="s">
        <v>1359</v>
      </c>
      <c r="J1947" s="59" t="str">
        <f t="shared" si="33"/>
        <v>87.49</v>
      </c>
    </row>
    <row r="1948" spans="1:10" hidden="1" outlineLevel="1" x14ac:dyDescent="0.25">
      <c r="A1948" s="71" t="s">
        <v>7128</v>
      </c>
      <c r="B1948" s="76" t="s">
        <v>1356</v>
      </c>
      <c r="C1948" s="54">
        <v>1700</v>
      </c>
      <c r="D1948" s="54"/>
      <c r="E1948" s="51"/>
      <c r="F1948" s="55"/>
      <c r="G1948" s="56"/>
      <c r="I1948" s="53" t="s">
        <v>1357</v>
      </c>
      <c r="J1948" s="59" t="str">
        <f t="shared" si="33"/>
        <v>87.50</v>
      </c>
    </row>
    <row r="1949" spans="1:10" hidden="1" outlineLevel="1" x14ac:dyDescent="0.25">
      <c r="A1949" s="71" t="s">
        <v>7129</v>
      </c>
      <c r="B1949" s="76" t="s">
        <v>1354</v>
      </c>
      <c r="C1949" s="54">
        <v>11600</v>
      </c>
      <c r="D1949" s="54"/>
      <c r="E1949" s="51"/>
      <c r="F1949" s="55"/>
      <c r="G1949" s="56"/>
      <c r="I1949" s="53" t="s">
        <v>1355</v>
      </c>
      <c r="J1949" s="59" t="str">
        <f t="shared" si="33"/>
        <v>87.51</v>
      </c>
    </row>
    <row r="1950" spans="1:10" hidden="1" outlineLevel="1" x14ac:dyDescent="0.25">
      <c r="A1950" s="71" t="s">
        <v>7130</v>
      </c>
      <c r="B1950" s="76" t="s">
        <v>1352</v>
      </c>
      <c r="C1950" s="54">
        <v>14400</v>
      </c>
      <c r="D1950" s="54"/>
      <c r="E1950" s="51"/>
      <c r="F1950" s="55"/>
      <c r="G1950" s="56"/>
      <c r="I1950" s="53" t="s">
        <v>1353</v>
      </c>
      <c r="J1950" s="59" t="str">
        <f t="shared" si="33"/>
        <v>87.52</v>
      </c>
    </row>
    <row r="1951" spans="1:10" hidden="1" outlineLevel="1" x14ac:dyDescent="0.25">
      <c r="A1951" s="71" t="s">
        <v>7131</v>
      </c>
      <c r="B1951" s="76" t="s">
        <v>1350</v>
      </c>
      <c r="C1951" s="54">
        <v>16100</v>
      </c>
      <c r="D1951" s="54"/>
      <c r="E1951" s="51"/>
      <c r="F1951" s="55"/>
      <c r="G1951" s="56"/>
      <c r="I1951" s="53" t="s">
        <v>1351</v>
      </c>
      <c r="J1951" s="59" t="str">
        <f t="shared" si="33"/>
        <v>87.53</v>
      </c>
    </row>
    <row r="1952" spans="1:10" hidden="1" outlineLevel="1" x14ac:dyDescent="0.25">
      <c r="A1952" s="71" t="s">
        <v>7132</v>
      </c>
      <c r="B1952" s="76" t="s">
        <v>1348</v>
      </c>
      <c r="C1952" s="54">
        <v>750</v>
      </c>
      <c r="D1952" s="54"/>
      <c r="E1952" s="51"/>
      <c r="F1952" s="55"/>
      <c r="G1952" s="56"/>
      <c r="I1952" s="53" t="s">
        <v>1349</v>
      </c>
      <c r="J1952" s="59" t="str">
        <f t="shared" si="33"/>
        <v>87.54</v>
      </c>
    </row>
    <row r="1953" spans="1:10" hidden="1" outlineLevel="1" x14ac:dyDescent="0.25">
      <c r="A1953" s="71" t="s">
        <v>7133</v>
      </c>
      <c r="B1953" s="76" t="s">
        <v>1346</v>
      </c>
      <c r="C1953" s="54">
        <v>4150</v>
      </c>
      <c r="D1953" s="54"/>
      <c r="E1953" s="51"/>
      <c r="F1953" s="55"/>
      <c r="G1953" s="56"/>
      <c r="I1953" s="53" t="s">
        <v>1347</v>
      </c>
      <c r="J1953" s="59" t="str">
        <f t="shared" si="33"/>
        <v>87.55</v>
      </c>
    </row>
    <row r="1954" spans="1:10" hidden="1" outlineLevel="1" x14ac:dyDescent="0.25">
      <c r="A1954" s="71" t="s">
        <v>7134</v>
      </c>
      <c r="B1954" s="76" t="s">
        <v>1344</v>
      </c>
      <c r="C1954" s="54">
        <v>1850</v>
      </c>
      <c r="D1954" s="54"/>
      <c r="E1954" s="51"/>
      <c r="F1954" s="55"/>
      <c r="G1954" s="56"/>
      <c r="I1954" s="53" t="s">
        <v>1345</v>
      </c>
      <c r="J1954" s="59" t="str">
        <f t="shared" si="33"/>
        <v>87.56</v>
      </c>
    </row>
    <row r="1955" spans="1:10" hidden="1" outlineLevel="1" x14ac:dyDescent="0.25">
      <c r="A1955" s="71" t="s">
        <v>7135</v>
      </c>
      <c r="B1955" s="76" t="s">
        <v>1342</v>
      </c>
      <c r="C1955" s="54">
        <v>1250</v>
      </c>
      <c r="D1955" s="54"/>
      <c r="E1955" s="51"/>
      <c r="F1955" s="55"/>
      <c r="G1955" s="56"/>
      <c r="I1955" s="53" t="s">
        <v>1343</v>
      </c>
      <c r="J1955" s="59" t="str">
        <f t="shared" si="33"/>
        <v>87.57</v>
      </c>
    </row>
    <row r="1956" spans="1:10" hidden="1" outlineLevel="1" x14ac:dyDescent="0.25">
      <c r="A1956" s="71" t="s">
        <v>7136</v>
      </c>
      <c r="B1956" s="76" t="s">
        <v>1340</v>
      </c>
      <c r="C1956" s="54">
        <v>5350</v>
      </c>
      <c r="D1956" s="54"/>
      <c r="E1956" s="51"/>
      <c r="F1956" s="55"/>
      <c r="G1956" s="56"/>
      <c r="I1956" s="53" t="s">
        <v>1341</v>
      </c>
      <c r="J1956" s="59" t="str">
        <f t="shared" si="33"/>
        <v>87.58</v>
      </c>
    </row>
    <row r="1957" spans="1:10" hidden="1" outlineLevel="1" x14ac:dyDescent="0.25">
      <c r="A1957" s="71" t="s">
        <v>7137</v>
      </c>
      <c r="B1957" s="76" t="s">
        <v>1338</v>
      </c>
      <c r="C1957" s="54">
        <v>7200</v>
      </c>
      <c r="D1957" s="54"/>
      <c r="E1957" s="51"/>
      <c r="F1957" s="55"/>
      <c r="G1957" s="56"/>
      <c r="I1957" s="53" t="s">
        <v>1339</v>
      </c>
      <c r="J1957" s="59" t="str">
        <f t="shared" si="33"/>
        <v>87.59</v>
      </c>
    </row>
    <row r="1958" spans="1:10" hidden="1" outlineLevel="1" x14ac:dyDescent="0.25">
      <c r="A1958" s="71" t="s">
        <v>7138</v>
      </c>
      <c r="B1958" s="76" t="s">
        <v>1336</v>
      </c>
      <c r="C1958" s="54">
        <v>950</v>
      </c>
      <c r="D1958" s="54"/>
      <c r="E1958" s="51"/>
      <c r="F1958" s="55"/>
      <c r="G1958" s="56"/>
      <c r="I1958" s="53" t="s">
        <v>1337</v>
      </c>
      <c r="J1958" s="59" t="str">
        <f t="shared" si="33"/>
        <v>87.60</v>
      </c>
    </row>
    <row r="1959" spans="1:10" ht="40.5" hidden="1" outlineLevel="1" x14ac:dyDescent="0.25">
      <c r="A1959" s="71" t="s">
        <v>7139</v>
      </c>
      <c r="B1959" s="76" t="s">
        <v>1334</v>
      </c>
      <c r="C1959" s="54">
        <v>850</v>
      </c>
      <c r="D1959" s="54"/>
      <c r="E1959" s="51"/>
      <c r="F1959" s="55"/>
      <c r="G1959" s="56"/>
      <c r="I1959" s="53" t="s">
        <v>1335</v>
      </c>
      <c r="J1959" s="59" t="str">
        <f t="shared" si="33"/>
        <v>87.61</v>
      </c>
    </row>
    <row r="1960" spans="1:10" hidden="1" outlineLevel="1" x14ac:dyDescent="0.25">
      <c r="A1960" s="71" t="s">
        <v>7140</v>
      </c>
      <c r="B1960" s="76" t="s">
        <v>1332</v>
      </c>
      <c r="C1960" s="54">
        <v>2750</v>
      </c>
      <c r="D1960" s="54"/>
      <c r="E1960" s="51"/>
      <c r="F1960" s="55"/>
      <c r="G1960" s="56"/>
      <c r="I1960" s="53" t="s">
        <v>1333</v>
      </c>
      <c r="J1960" s="59" t="str">
        <f t="shared" si="33"/>
        <v>87.62</v>
      </c>
    </row>
    <row r="1961" spans="1:10" hidden="1" outlineLevel="1" x14ac:dyDescent="0.25">
      <c r="A1961" s="71" t="s">
        <v>7141</v>
      </c>
      <c r="B1961" s="76" t="s">
        <v>1330</v>
      </c>
      <c r="C1961" s="54">
        <v>6250</v>
      </c>
      <c r="D1961" s="54"/>
      <c r="E1961" s="51"/>
      <c r="F1961" s="55"/>
      <c r="G1961" s="56"/>
      <c r="I1961" s="53" t="s">
        <v>1331</v>
      </c>
      <c r="J1961" s="59" t="str">
        <f t="shared" si="33"/>
        <v>87.63</v>
      </c>
    </row>
    <row r="1962" spans="1:10" hidden="1" outlineLevel="1" x14ac:dyDescent="0.25">
      <c r="A1962" s="71" t="s">
        <v>7142</v>
      </c>
      <c r="B1962" s="76" t="s">
        <v>1328</v>
      </c>
      <c r="C1962" s="54">
        <v>10450</v>
      </c>
      <c r="D1962" s="54"/>
      <c r="E1962" s="51"/>
      <c r="F1962" s="55"/>
      <c r="G1962" s="56"/>
      <c r="I1962" s="53" t="s">
        <v>1329</v>
      </c>
      <c r="J1962" s="59" t="str">
        <f t="shared" si="33"/>
        <v>87.64</v>
      </c>
    </row>
    <row r="1963" spans="1:10" hidden="1" outlineLevel="1" x14ac:dyDescent="0.25">
      <c r="A1963" s="71" t="s">
        <v>7143</v>
      </c>
      <c r="B1963" s="76" t="s">
        <v>1326</v>
      </c>
      <c r="C1963" s="54">
        <v>1150</v>
      </c>
      <c r="D1963" s="54"/>
      <c r="E1963" s="51"/>
      <c r="F1963" s="55"/>
      <c r="G1963" s="56"/>
      <c r="I1963" s="53" t="s">
        <v>1327</v>
      </c>
      <c r="J1963" s="59" t="str">
        <f t="shared" si="33"/>
        <v>87.65</v>
      </c>
    </row>
    <row r="1964" spans="1:10" ht="40.5" hidden="1" outlineLevel="1" x14ac:dyDescent="0.25">
      <c r="A1964" s="71" t="s">
        <v>7144</v>
      </c>
      <c r="B1964" s="76" t="s">
        <v>1325</v>
      </c>
      <c r="C1964" s="54">
        <v>2450</v>
      </c>
      <c r="D1964" s="54"/>
      <c r="E1964" s="51"/>
      <c r="F1964" s="55"/>
      <c r="G1964" s="56"/>
      <c r="I1964" s="53" t="s">
        <v>4951</v>
      </c>
      <c r="J1964" s="59" t="str">
        <f t="shared" si="33"/>
        <v>87.66</v>
      </c>
    </row>
    <row r="1965" spans="1:10" ht="40.5" hidden="1" outlineLevel="1" x14ac:dyDescent="0.25">
      <c r="A1965" s="71" t="s">
        <v>7145</v>
      </c>
      <c r="B1965" s="76" t="s">
        <v>1324</v>
      </c>
      <c r="C1965" s="54">
        <v>1950</v>
      </c>
      <c r="D1965" s="54"/>
      <c r="E1965" s="51"/>
      <c r="F1965" s="55"/>
      <c r="G1965" s="56"/>
      <c r="I1965" s="53" t="s">
        <v>4952</v>
      </c>
      <c r="J1965" s="59" t="str">
        <f t="shared" si="33"/>
        <v>87.67</v>
      </c>
    </row>
    <row r="1966" spans="1:10" ht="40.5" hidden="1" outlineLevel="1" x14ac:dyDescent="0.25">
      <c r="A1966" s="71" t="s">
        <v>7146</v>
      </c>
      <c r="B1966" s="76" t="s">
        <v>1323</v>
      </c>
      <c r="C1966" s="54">
        <v>14400</v>
      </c>
      <c r="D1966" s="54"/>
      <c r="E1966" s="51"/>
      <c r="F1966" s="55"/>
      <c r="G1966" s="56"/>
      <c r="I1966" s="53" t="s">
        <v>4953</v>
      </c>
      <c r="J1966" s="59" t="str">
        <f t="shared" si="33"/>
        <v>87.68</v>
      </c>
    </row>
    <row r="1967" spans="1:10" ht="40.5" hidden="1" outlineLevel="1" x14ac:dyDescent="0.25">
      <c r="A1967" s="71" t="s">
        <v>7147</v>
      </c>
      <c r="B1967" s="76" t="s">
        <v>1322</v>
      </c>
      <c r="C1967" s="54">
        <v>21200</v>
      </c>
      <c r="D1967" s="54"/>
      <c r="E1967" s="51"/>
      <c r="F1967" s="55"/>
      <c r="G1967" s="56"/>
      <c r="I1967" s="53" t="s">
        <v>4954</v>
      </c>
      <c r="J1967" s="59" t="str">
        <f t="shared" si="33"/>
        <v>87.69</v>
      </c>
    </row>
    <row r="1968" spans="1:10" hidden="1" outlineLevel="1" x14ac:dyDescent="0.25">
      <c r="A1968" s="71" t="s">
        <v>7148</v>
      </c>
      <c r="B1968" s="76" t="s">
        <v>1320</v>
      </c>
      <c r="C1968" s="54">
        <v>2400</v>
      </c>
      <c r="D1968" s="54"/>
      <c r="E1968" s="51"/>
      <c r="F1968" s="55"/>
      <c r="G1968" s="56"/>
      <c r="I1968" s="53" t="s">
        <v>1321</v>
      </c>
      <c r="J1968" s="59" t="str">
        <f t="shared" si="33"/>
        <v>87.70</v>
      </c>
    </row>
    <row r="1969" spans="1:11" hidden="1" outlineLevel="1" x14ac:dyDescent="0.25">
      <c r="A1969" s="71" t="s">
        <v>7149</v>
      </c>
      <c r="B1969" s="76" t="s">
        <v>1314</v>
      </c>
      <c r="C1969" s="54">
        <v>12950</v>
      </c>
      <c r="D1969" s="54"/>
      <c r="E1969" s="51"/>
      <c r="F1969" s="55"/>
      <c r="G1969" s="56"/>
      <c r="I1969" s="53" t="s">
        <v>1319</v>
      </c>
      <c r="J1969" s="59" t="str">
        <f t="shared" si="33"/>
        <v>87.71</v>
      </c>
    </row>
    <row r="1970" spans="1:11" hidden="1" outlineLevel="1" x14ac:dyDescent="0.25">
      <c r="A1970" s="71" t="s">
        <v>7150</v>
      </c>
      <c r="B1970" s="76" t="s">
        <v>1312</v>
      </c>
      <c r="C1970" s="54">
        <v>14350</v>
      </c>
      <c r="D1970" s="54"/>
      <c r="E1970" s="51"/>
      <c r="F1970" s="55"/>
      <c r="G1970" s="56"/>
      <c r="I1970" s="53" t="s">
        <v>1318</v>
      </c>
      <c r="J1970" s="59" t="str">
        <f t="shared" si="33"/>
        <v>87.72</v>
      </c>
    </row>
    <row r="1971" spans="1:11" ht="23.25" outlineLevel="1" x14ac:dyDescent="0.25">
      <c r="A1971" s="101" t="s">
        <v>7151</v>
      </c>
      <c r="B1971" s="97" t="s">
        <v>1316</v>
      </c>
      <c r="C1971" s="96">
        <v>1900</v>
      </c>
      <c r="D1971" s="96">
        <v>1700</v>
      </c>
      <c r="E1971" s="92">
        <f>D1971/C1971-1</f>
        <v>-0.10526315789473684</v>
      </c>
      <c r="F1971" s="98" t="s">
        <v>5097</v>
      </c>
      <c r="G1971" s="99" t="s">
        <v>5023</v>
      </c>
      <c r="H1971" s="73">
        <v>1</v>
      </c>
      <c r="I1971" s="94" t="s">
        <v>1317</v>
      </c>
      <c r="J1971" s="59" t="str">
        <f t="shared" si="33"/>
        <v>87.73</v>
      </c>
    </row>
    <row r="1972" spans="1:11" ht="23.25" outlineLevel="1" x14ac:dyDescent="0.25">
      <c r="A1972" s="101" t="s">
        <v>7152</v>
      </c>
      <c r="B1972" s="97" t="s">
        <v>1314</v>
      </c>
      <c r="C1972" s="96">
        <v>9450</v>
      </c>
      <c r="D1972" s="96">
        <v>7500</v>
      </c>
      <c r="E1972" s="92">
        <f>D1972/C1972-1</f>
        <v>-0.20634920634920639</v>
      </c>
      <c r="F1972" s="98" t="s">
        <v>5097</v>
      </c>
      <c r="G1972" s="99" t="s">
        <v>5023</v>
      </c>
      <c r="H1972" s="73">
        <v>1</v>
      </c>
      <c r="I1972" s="94" t="s">
        <v>1315</v>
      </c>
      <c r="J1972" s="59" t="str">
        <f t="shared" si="33"/>
        <v>87.74</v>
      </c>
    </row>
    <row r="1973" spans="1:11" ht="23.25" outlineLevel="1" x14ac:dyDescent="0.25">
      <c r="A1973" s="101" t="s">
        <v>7153</v>
      </c>
      <c r="B1973" s="97" t="s">
        <v>1312</v>
      </c>
      <c r="C1973" s="96">
        <v>12150</v>
      </c>
      <c r="D1973" s="96">
        <v>9950</v>
      </c>
      <c r="E1973" s="92">
        <f>D1973/C1973-1</f>
        <v>-0.18106995884773658</v>
      </c>
      <c r="F1973" s="98" t="s">
        <v>5097</v>
      </c>
      <c r="G1973" s="99" t="s">
        <v>5023</v>
      </c>
      <c r="H1973" s="73">
        <v>1</v>
      </c>
      <c r="I1973" s="94" t="s">
        <v>1313</v>
      </c>
      <c r="J1973" s="59" t="str">
        <f t="shared" si="33"/>
        <v>87.75</v>
      </c>
    </row>
    <row r="1974" spans="1:11" hidden="1" outlineLevel="1" x14ac:dyDescent="0.25">
      <c r="A1974" s="71" t="s">
        <v>7154</v>
      </c>
      <c r="B1974" s="76" t="s">
        <v>1310</v>
      </c>
      <c r="C1974" s="54">
        <v>1750</v>
      </c>
      <c r="D1974" s="54"/>
      <c r="E1974" s="51"/>
      <c r="F1974" s="55"/>
      <c r="G1974" s="56"/>
      <c r="I1974" s="53" t="s">
        <v>1311</v>
      </c>
      <c r="J1974" s="59" t="str">
        <f t="shared" si="33"/>
        <v>87.76</v>
      </c>
    </row>
    <row r="1975" spans="1:11" hidden="1" outlineLevel="1" x14ac:dyDescent="0.25">
      <c r="A1975" s="71" t="s">
        <v>7155</v>
      </c>
      <c r="B1975" s="76" t="s">
        <v>1308</v>
      </c>
      <c r="C1975" s="54">
        <v>7500</v>
      </c>
      <c r="D1975" s="54"/>
      <c r="E1975" s="51"/>
      <c r="F1975" s="55"/>
      <c r="G1975" s="56"/>
      <c r="I1975" s="53" t="s">
        <v>1309</v>
      </c>
      <c r="J1975" s="59" t="str">
        <f t="shared" si="33"/>
        <v>87.77</v>
      </c>
    </row>
    <row r="1976" spans="1:11" hidden="1" outlineLevel="1" x14ac:dyDescent="0.25">
      <c r="A1976" s="71" t="s">
        <v>7156</v>
      </c>
      <c r="B1976" s="76" t="s">
        <v>1306</v>
      </c>
      <c r="C1976" s="54">
        <v>9500</v>
      </c>
      <c r="D1976" s="54"/>
      <c r="E1976" s="51"/>
      <c r="F1976" s="55"/>
      <c r="G1976" s="56"/>
      <c r="I1976" s="53" t="s">
        <v>1307</v>
      </c>
      <c r="J1976" s="59" t="str">
        <f t="shared" si="33"/>
        <v>87.78</v>
      </c>
      <c r="K1976" s="59"/>
    </row>
    <row r="1977" spans="1:11" ht="40.5" hidden="1" outlineLevel="1" x14ac:dyDescent="0.25">
      <c r="A1977" s="71" t="s">
        <v>7157</v>
      </c>
      <c r="B1977" s="76" t="s">
        <v>1304</v>
      </c>
      <c r="C1977" s="54">
        <v>11600</v>
      </c>
      <c r="D1977" s="54"/>
      <c r="E1977" s="51"/>
      <c r="F1977" s="55"/>
      <c r="G1977" s="56"/>
      <c r="I1977" s="53" t="s">
        <v>1305</v>
      </c>
      <c r="J1977" s="59" t="str">
        <f t="shared" si="33"/>
        <v>87.79</v>
      </c>
      <c r="K1977" s="59"/>
    </row>
    <row r="1978" spans="1:11" ht="40.5" hidden="1" outlineLevel="1" x14ac:dyDescent="0.25">
      <c r="A1978" s="71" t="s">
        <v>7158</v>
      </c>
      <c r="B1978" s="76" t="s">
        <v>1302</v>
      </c>
      <c r="C1978" s="54">
        <v>14350</v>
      </c>
      <c r="D1978" s="54"/>
      <c r="E1978" s="51"/>
      <c r="F1978" s="55"/>
      <c r="G1978" s="56"/>
      <c r="I1978" s="53" t="s">
        <v>1303</v>
      </c>
      <c r="J1978" s="59" t="str">
        <f t="shared" si="33"/>
        <v>87.80</v>
      </c>
      <c r="K1978" s="59"/>
    </row>
    <row r="1979" spans="1:11" ht="23.25" outlineLevel="1" x14ac:dyDescent="0.25">
      <c r="A1979" s="101" t="s">
        <v>7159</v>
      </c>
      <c r="B1979" s="97" t="s">
        <v>5170</v>
      </c>
      <c r="C1979" s="96"/>
      <c r="D1979" s="96">
        <v>1350</v>
      </c>
      <c r="E1979" s="92"/>
      <c r="F1979" s="98" t="s">
        <v>4986</v>
      </c>
      <c r="G1979" s="99" t="s">
        <v>5023</v>
      </c>
      <c r="H1979" s="73">
        <v>1</v>
      </c>
      <c r="I1979" s="94" t="s">
        <v>5169</v>
      </c>
      <c r="J1979" s="59" t="str">
        <f t="shared" si="33"/>
        <v>87.81</v>
      </c>
      <c r="K1979" s="59"/>
    </row>
    <row r="1980" spans="1:11" ht="46.5" outlineLevel="1" x14ac:dyDescent="0.25">
      <c r="A1980" s="101" t="s">
        <v>7160</v>
      </c>
      <c r="B1980" s="97" t="s">
        <v>5172</v>
      </c>
      <c r="C1980" s="96"/>
      <c r="D1980" s="96">
        <v>6250</v>
      </c>
      <c r="E1980" s="92"/>
      <c r="F1980" s="98" t="s">
        <v>4986</v>
      </c>
      <c r="G1980" s="99" t="s">
        <v>5023</v>
      </c>
      <c r="H1980" s="73">
        <v>1</v>
      </c>
      <c r="I1980" s="94" t="s">
        <v>5171</v>
      </c>
      <c r="J1980" s="59" t="str">
        <f t="shared" si="33"/>
        <v>87.82</v>
      </c>
      <c r="K1980" s="59"/>
    </row>
    <row r="1981" spans="1:11" ht="46.5" outlineLevel="1" x14ac:dyDescent="0.25">
      <c r="A1981" s="101" t="s">
        <v>7161</v>
      </c>
      <c r="B1981" s="97" t="s">
        <v>5174</v>
      </c>
      <c r="C1981" s="96"/>
      <c r="D1981" s="96">
        <v>8250</v>
      </c>
      <c r="E1981" s="92"/>
      <c r="F1981" s="98" t="s">
        <v>4986</v>
      </c>
      <c r="G1981" s="99" t="s">
        <v>5023</v>
      </c>
      <c r="H1981" s="73">
        <v>1</v>
      </c>
      <c r="I1981" s="94" t="s">
        <v>5173</v>
      </c>
      <c r="J1981" s="59" t="str">
        <f t="shared" si="33"/>
        <v>87.83</v>
      </c>
      <c r="K1981" s="59"/>
    </row>
    <row r="1982" spans="1:11" ht="23.25" collapsed="1" x14ac:dyDescent="0.25">
      <c r="A1982" s="101"/>
      <c r="B1982" s="102" t="s">
        <v>7162</v>
      </c>
      <c r="C1982" s="96"/>
      <c r="D1982" s="96"/>
      <c r="E1982" s="92"/>
      <c r="F1982" s="98" t="s">
        <v>5107</v>
      </c>
      <c r="G1982" s="99" t="s">
        <v>5023</v>
      </c>
      <c r="H1982" s="73">
        <v>1</v>
      </c>
      <c r="I1982" s="94"/>
      <c r="J1982" s="59">
        <f t="shared" si="33"/>
        <v>0</v>
      </c>
      <c r="K1982" s="59"/>
    </row>
    <row r="1983" spans="1:11" ht="23.25" outlineLevel="1" x14ac:dyDescent="0.25">
      <c r="A1983" s="101" t="s">
        <v>7163</v>
      </c>
      <c r="B1983" s="97" t="s">
        <v>5176</v>
      </c>
      <c r="C1983" s="96"/>
      <c r="D1983" s="96">
        <v>490</v>
      </c>
      <c r="E1983" s="92"/>
      <c r="F1983" s="98" t="s">
        <v>4986</v>
      </c>
      <c r="G1983" s="99" t="s">
        <v>5023</v>
      </c>
      <c r="H1983" s="73">
        <v>1</v>
      </c>
      <c r="I1983" s="94" t="s">
        <v>5175</v>
      </c>
      <c r="J1983" s="59" t="str">
        <f t="shared" si="33"/>
        <v>88.1</v>
      </c>
      <c r="K1983" s="59"/>
    </row>
    <row r="1984" spans="1:11" ht="23.25" outlineLevel="1" x14ac:dyDescent="0.25">
      <c r="A1984" s="101" t="s">
        <v>7164</v>
      </c>
      <c r="B1984" s="97" t="s">
        <v>5178</v>
      </c>
      <c r="C1984" s="96"/>
      <c r="D1984" s="96">
        <v>1950</v>
      </c>
      <c r="E1984" s="92"/>
      <c r="F1984" s="98" t="s">
        <v>4986</v>
      </c>
      <c r="G1984" s="99" t="s">
        <v>5023</v>
      </c>
      <c r="H1984" s="73">
        <v>1</v>
      </c>
      <c r="I1984" s="94" t="s">
        <v>5177</v>
      </c>
      <c r="J1984" s="59" t="str">
        <f t="shared" si="33"/>
        <v>88.2</v>
      </c>
      <c r="K1984" s="59"/>
    </row>
    <row r="1985" spans="1:12" ht="23.25" outlineLevel="1" x14ac:dyDescent="0.25">
      <c r="A1985" s="101" t="s">
        <v>7165</v>
      </c>
      <c r="B1985" s="97" t="s">
        <v>5180</v>
      </c>
      <c r="C1985" s="96"/>
      <c r="D1985" s="96">
        <v>2590</v>
      </c>
      <c r="E1985" s="92"/>
      <c r="F1985" s="98" t="s">
        <v>4986</v>
      </c>
      <c r="G1985" s="99" t="s">
        <v>5023</v>
      </c>
      <c r="H1985" s="73">
        <v>1</v>
      </c>
      <c r="I1985" s="94" t="s">
        <v>5179</v>
      </c>
      <c r="J1985" s="59" t="str">
        <f t="shared" si="33"/>
        <v>88.3</v>
      </c>
      <c r="K1985" s="59"/>
    </row>
    <row r="1986" spans="1:12" ht="23.25" outlineLevel="1" x14ac:dyDescent="0.25">
      <c r="A1986" s="101" t="s">
        <v>7166</v>
      </c>
      <c r="B1986" s="97" t="s">
        <v>5182</v>
      </c>
      <c r="C1986" s="96"/>
      <c r="D1986" s="96">
        <v>250</v>
      </c>
      <c r="E1986" s="92"/>
      <c r="F1986" s="98" t="s">
        <v>4986</v>
      </c>
      <c r="G1986" s="99" t="s">
        <v>5023</v>
      </c>
      <c r="H1986" s="73">
        <v>1</v>
      </c>
      <c r="I1986" s="94" t="s">
        <v>5181</v>
      </c>
      <c r="J1986" s="59" t="str">
        <f t="shared" si="33"/>
        <v>88.4</v>
      </c>
      <c r="K1986" s="59"/>
    </row>
    <row r="1987" spans="1:12" ht="23.25" outlineLevel="1" x14ac:dyDescent="0.25">
      <c r="A1987" s="101" t="s">
        <v>7167</v>
      </c>
      <c r="B1987" s="97" t="s">
        <v>5184</v>
      </c>
      <c r="C1987" s="96"/>
      <c r="D1987" s="96">
        <v>2450</v>
      </c>
      <c r="E1987" s="92"/>
      <c r="F1987" s="98" t="s">
        <v>4986</v>
      </c>
      <c r="G1987" s="99" t="s">
        <v>5023</v>
      </c>
      <c r="H1987" s="73">
        <v>1</v>
      </c>
      <c r="I1987" s="94" t="s">
        <v>5183</v>
      </c>
      <c r="J1987" s="59" t="str">
        <f t="shared" si="33"/>
        <v>88.5</v>
      </c>
      <c r="K1987" s="59"/>
    </row>
    <row r="1988" spans="1:12" ht="22.5" hidden="1" collapsed="1" x14ac:dyDescent="0.25">
      <c r="A1988" s="71"/>
      <c r="B1988" s="102" t="s">
        <v>7168</v>
      </c>
      <c r="C1988" s="50"/>
      <c r="D1988" s="54"/>
      <c r="E1988" s="51"/>
      <c r="F1988" s="55"/>
      <c r="G1988" s="56"/>
      <c r="I1988" s="53"/>
      <c r="J1988" s="59">
        <f t="shared" si="33"/>
        <v>0</v>
      </c>
      <c r="K1988" s="60"/>
    </row>
    <row r="1989" spans="1:12" hidden="1" outlineLevel="1" x14ac:dyDescent="0.25">
      <c r="A1989" s="71" t="s">
        <v>7169</v>
      </c>
      <c r="B1989" s="76" t="s">
        <v>1299</v>
      </c>
      <c r="C1989" s="54">
        <v>500</v>
      </c>
      <c r="D1989" s="54"/>
      <c r="E1989" s="51"/>
      <c r="F1989" s="55"/>
      <c r="G1989" s="56"/>
      <c r="I1989" s="53" t="s">
        <v>1300</v>
      </c>
      <c r="J1989" s="59" t="str">
        <f t="shared" si="33"/>
        <v>89.1</v>
      </c>
      <c r="L1989" s="60"/>
    </row>
    <row r="1990" spans="1:12" hidden="1" outlineLevel="1" x14ac:dyDescent="0.25">
      <c r="A1990" s="71" t="s">
        <v>7170</v>
      </c>
      <c r="B1990" s="76" t="s">
        <v>1297</v>
      </c>
      <c r="C1990" s="54">
        <v>650</v>
      </c>
      <c r="D1990" s="54"/>
      <c r="E1990" s="51"/>
      <c r="F1990" s="55"/>
      <c r="G1990" s="56"/>
      <c r="I1990" s="53" t="s">
        <v>1298</v>
      </c>
      <c r="J1990" s="59" t="str">
        <f t="shared" si="33"/>
        <v>89.2</v>
      </c>
    </row>
    <row r="1991" spans="1:12" hidden="1" outlineLevel="1" x14ac:dyDescent="0.25">
      <c r="A1991" s="71" t="s">
        <v>7171</v>
      </c>
      <c r="B1991" s="76" t="s">
        <v>1295</v>
      </c>
      <c r="C1991" s="54">
        <v>1100</v>
      </c>
      <c r="D1991" s="54"/>
      <c r="E1991" s="51"/>
      <c r="F1991" s="55"/>
      <c r="G1991" s="56"/>
      <c r="I1991" s="53" t="s">
        <v>1296</v>
      </c>
      <c r="J1991" s="59" t="str">
        <f t="shared" ref="J1991:J2054" si="34">A1991</f>
        <v>89.3</v>
      </c>
      <c r="K1991" s="59"/>
    </row>
    <row r="1992" spans="1:12" hidden="1" outlineLevel="1" x14ac:dyDescent="0.25">
      <c r="A1992" s="71" t="s">
        <v>7172</v>
      </c>
      <c r="B1992" s="76" t="s">
        <v>1293</v>
      </c>
      <c r="C1992" s="54">
        <v>1600</v>
      </c>
      <c r="D1992" s="54"/>
      <c r="E1992" s="51"/>
      <c r="F1992" s="55"/>
      <c r="G1992" s="56"/>
      <c r="I1992" s="53" t="s">
        <v>1294</v>
      </c>
      <c r="J1992" s="59" t="str">
        <f t="shared" si="34"/>
        <v>89.4</v>
      </c>
      <c r="K1992" s="59"/>
    </row>
    <row r="1993" spans="1:12" hidden="1" outlineLevel="1" x14ac:dyDescent="0.25">
      <c r="A1993" s="71" t="s">
        <v>7173</v>
      </c>
      <c r="B1993" s="76" t="s">
        <v>1291</v>
      </c>
      <c r="C1993" s="54">
        <v>650</v>
      </c>
      <c r="D1993" s="54"/>
      <c r="E1993" s="51"/>
      <c r="F1993" s="55"/>
      <c r="G1993" s="56"/>
      <c r="I1993" s="53" t="s">
        <v>1292</v>
      </c>
      <c r="J1993" s="59" t="str">
        <f t="shared" si="34"/>
        <v>89.5</v>
      </c>
      <c r="K1993" s="59"/>
    </row>
    <row r="1994" spans="1:12" hidden="1" outlineLevel="1" x14ac:dyDescent="0.25">
      <c r="A1994" s="71" t="s">
        <v>7174</v>
      </c>
      <c r="B1994" s="76" t="s">
        <v>1289</v>
      </c>
      <c r="C1994" s="54">
        <v>600</v>
      </c>
      <c r="D1994" s="54"/>
      <c r="E1994" s="51"/>
      <c r="F1994" s="55"/>
      <c r="G1994" s="56"/>
      <c r="I1994" s="53" t="s">
        <v>1290</v>
      </c>
      <c r="J1994" s="59" t="str">
        <f t="shared" si="34"/>
        <v>89.6</v>
      </c>
      <c r="K1994" s="60"/>
      <c r="L1994" s="60"/>
    </row>
    <row r="1995" spans="1:12" hidden="1" outlineLevel="1" x14ac:dyDescent="0.25">
      <c r="A1995" s="71" t="s">
        <v>7175</v>
      </c>
      <c r="B1995" s="76" t="s">
        <v>1287</v>
      </c>
      <c r="C1995" s="54">
        <v>650</v>
      </c>
      <c r="D1995" s="54"/>
      <c r="E1995" s="51"/>
      <c r="F1995" s="55"/>
      <c r="G1995" s="56"/>
      <c r="I1995" s="53" t="s">
        <v>1288</v>
      </c>
      <c r="J1995" s="59" t="str">
        <f t="shared" si="34"/>
        <v>89.7</v>
      </c>
    </row>
    <row r="1996" spans="1:12" hidden="1" outlineLevel="1" x14ac:dyDescent="0.25">
      <c r="A1996" s="71" t="s">
        <v>7176</v>
      </c>
      <c r="B1996" s="76" t="s">
        <v>1285</v>
      </c>
      <c r="C1996" s="54">
        <v>1000</v>
      </c>
      <c r="D1996" s="54"/>
      <c r="E1996" s="51"/>
      <c r="F1996" s="55"/>
      <c r="G1996" s="56"/>
      <c r="I1996" s="53" t="s">
        <v>1286</v>
      </c>
      <c r="J1996" s="59" t="str">
        <f t="shared" si="34"/>
        <v>89.8</v>
      </c>
      <c r="K1996" s="60"/>
    </row>
    <row r="1997" spans="1:12" hidden="1" outlineLevel="1" x14ac:dyDescent="0.25">
      <c r="A1997" s="71" t="s">
        <v>7177</v>
      </c>
      <c r="B1997" s="76" t="s">
        <v>1283</v>
      </c>
      <c r="C1997" s="54">
        <v>1000</v>
      </c>
      <c r="D1997" s="54"/>
      <c r="E1997" s="51"/>
      <c r="F1997" s="55"/>
      <c r="G1997" s="56"/>
      <c r="I1997" s="53" t="s">
        <v>1284</v>
      </c>
      <c r="J1997" s="59" t="str">
        <f t="shared" si="34"/>
        <v>89.9</v>
      </c>
    </row>
    <row r="1998" spans="1:12" hidden="1" outlineLevel="1" x14ac:dyDescent="0.25">
      <c r="A1998" s="71" t="s">
        <v>7178</v>
      </c>
      <c r="B1998" s="76" t="s">
        <v>1281</v>
      </c>
      <c r="C1998" s="54">
        <v>550</v>
      </c>
      <c r="D1998" s="54"/>
      <c r="E1998" s="51"/>
      <c r="F1998" s="55"/>
      <c r="G1998" s="56"/>
      <c r="I1998" s="53" t="s">
        <v>1282</v>
      </c>
      <c r="J1998" s="59" t="str">
        <f t="shared" si="34"/>
        <v>89.10</v>
      </c>
      <c r="K1998" s="60"/>
    </row>
    <row r="1999" spans="1:12" hidden="1" outlineLevel="1" x14ac:dyDescent="0.25">
      <c r="A1999" s="71" t="s">
        <v>7179</v>
      </c>
      <c r="B1999" s="76" t="s">
        <v>1279</v>
      </c>
      <c r="C1999" s="54">
        <v>1500</v>
      </c>
      <c r="D1999" s="54"/>
      <c r="E1999" s="51"/>
      <c r="F1999" s="55"/>
      <c r="G1999" s="56"/>
      <c r="I1999" s="53" t="s">
        <v>1280</v>
      </c>
      <c r="J1999" s="59" t="str">
        <f t="shared" si="34"/>
        <v>89.11</v>
      </c>
      <c r="K1999" s="60"/>
    </row>
    <row r="2000" spans="1:12" hidden="1" outlineLevel="1" x14ac:dyDescent="0.25">
      <c r="A2000" s="71" t="s">
        <v>7180</v>
      </c>
      <c r="B2000" s="76" t="s">
        <v>1277</v>
      </c>
      <c r="C2000" s="54">
        <v>2800</v>
      </c>
      <c r="D2000" s="54"/>
      <c r="E2000" s="51"/>
      <c r="F2000" s="55"/>
      <c r="G2000" s="56"/>
      <c r="I2000" s="53" t="s">
        <v>1278</v>
      </c>
      <c r="J2000" s="59" t="str">
        <f t="shared" si="34"/>
        <v>89.12</v>
      </c>
    </row>
    <row r="2001" spans="1:10" hidden="1" outlineLevel="1" x14ac:dyDescent="0.25">
      <c r="A2001" s="71" t="s">
        <v>7181</v>
      </c>
      <c r="B2001" s="76" t="s">
        <v>1275</v>
      </c>
      <c r="C2001" s="54">
        <v>2150</v>
      </c>
      <c r="D2001" s="54"/>
      <c r="E2001" s="51"/>
      <c r="F2001" s="55"/>
      <c r="G2001" s="56"/>
      <c r="I2001" s="53" t="s">
        <v>1276</v>
      </c>
      <c r="J2001" s="59" t="str">
        <f t="shared" si="34"/>
        <v>89.13</v>
      </c>
    </row>
    <row r="2002" spans="1:10" hidden="1" outlineLevel="1" x14ac:dyDescent="0.25">
      <c r="A2002" s="71" t="s">
        <v>7182</v>
      </c>
      <c r="B2002" s="76" t="s">
        <v>1273</v>
      </c>
      <c r="C2002" s="54">
        <v>1150</v>
      </c>
      <c r="D2002" s="54"/>
      <c r="E2002" s="51"/>
      <c r="F2002" s="55"/>
      <c r="G2002" s="56"/>
      <c r="I2002" s="53" t="s">
        <v>1274</v>
      </c>
      <c r="J2002" s="59" t="str">
        <f t="shared" si="34"/>
        <v>89.14</v>
      </c>
    </row>
    <row r="2003" spans="1:10" ht="22.5" hidden="1" collapsed="1" x14ac:dyDescent="0.25">
      <c r="A2003" s="71"/>
      <c r="B2003" s="102" t="s">
        <v>7183</v>
      </c>
      <c r="C2003" s="50"/>
      <c r="D2003" s="54"/>
      <c r="E2003" s="51"/>
      <c r="F2003" s="55"/>
      <c r="G2003" s="56"/>
      <c r="I2003" s="53"/>
      <c r="J2003" s="59">
        <f t="shared" si="34"/>
        <v>0</v>
      </c>
    </row>
    <row r="2004" spans="1:10" hidden="1" outlineLevel="1" x14ac:dyDescent="0.25">
      <c r="A2004" s="71" t="s">
        <v>7184</v>
      </c>
      <c r="B2004" s="76" t="s">
        <v>1270</v>
      </c>
      <c r="C2004" s="54">
        <v>2000</v>
      </c>
      <c r="D2004" s="54"/>
      <c r="E2004" s="51"/>
      <c r="F2004" s="55"/>
      <c r="G2004" s="56"/>
      <c r="I2004" s="53" t="s">
        <v>1271</v>
      </c>
      <c r="J2004" s="59" t="str">
        <f t="shared" si="34"/>
        <v>90.1</v>
      </c>
    </row>
    <row r="2005" spans="1:10" hidden="1" outlineLevel="1" x14ac:dyDescent="0.25">
      <c r="A2005" s="71" t="s">
        <v>7185</v>
      </c>
      <c r="B2005" s="76" t="s">
        <v>1268</v>
      </c>
      <c r="C2005" s="54">
        <v>1200</v>
      </c>
      <c r="D2005" s="54"/>
      <c r="E2005" s="51"/>
      <c r="F2005" s="55"/>
      <c r="G2005" s="56"/>
      <c r="I2005" s="53" t="s">
        <v>1269</v>
      </c>
      <c r="J2005" s="59" t="str">
        <f t="shared" si="34"/>
        <v>90.2</v>
      </c>
    </row>
    <row r="2006" spans="1:10" hidden="1" outlineLevel="1" x14ac:dyDescent="0.25">
      <c r="A2006" s="71" t="s">
        <v>7186</v>
      </c>
      <c r="B2006" s="76" t="s">
        <v>1266</v>
      </c>
      <c r="C2006" s="54">
        <v>1800</v>
      </c>
      <c r="D2006" s="54"/>
      <c r="E2006" s="51"/>
      <c r="F2006" s="55"/>
      <c r="G2006" s="56"/>
      <c r="I2006" s="53" t="s">
        <v>1267</v>
      </c>
      <c r="J2006" s="59" t="str">
        <f t="shared" si="34"/>
        <v>90.3</v>
      </c>
    </row>
    <row r="2007" spans="1:10" hidden="1" outlineLevel="1" x14ac:dyDescent="0.25">
      <c r="A2007" s="71" t="s">
        <v>7187</v>
      </c>
      <c r="B2007" s="76" t="s">
        <v>1264</v>
      </c>
      <c r="C2007" s="54">
        <v>750</v>
      </c>
      <c r="D2007" s="54"/>
      <c r="E2007" s="51"/>
      <c r="F2007" s="55"/>
      <c r="G2007" s="56"/>
      <c r="I2007" s="53" t="s">
        <v>1265</v>
      </c>
      <c r="J2007" s="59" t="str">
        <f t="shared" si="34"/>
        <v>90.4</v>
      </c>
    </row>
    <row r="2008" spans="1:10" hidden="1" outlineLevel="1" x14ac:dyDescent="0.25">
      <c r="A2008" s="71" t="s">
        <v>7188</v>
      </c>
      <c r="B2008" s="76" t="s">
        <v>1262</v>
      </c>
      <c r="C2008" s="54">
        <v>1100</v>
      </c>
      <c r="D2008" s="54"/>
      <c r="E2008" s="51"/>
      <c r="F2008" s="55"/>
      <c r="G2008" s="56"/>
      <c r="I2008" s="53" t="s">
        <v>1263</v>
      </c>
      <c r="J2008" s="59" t="str">
        <f t="shared" si="34"/>
        <v>90.5</v>
      </c>
    </row>
    <row r="2009" spans="1:10" ht="22.5" hidden="1" collapsed="1" x14ac:dyDescent="0.25">
      <c r="A2009" s="71"/>
      <c r="B2009" s="102" t="s">
        <v>7189</v>
      </c>
      <c r="C2009" s="50"/>
      <c r="D2009" s="54"/>
      <c r="E2009" s="51"/>
      <c r="F2009" s="55"/>
      <c r="G2009" s="56"/>
      <c r="I2009" s="53"/>
      <c r="J2009" s="59">
        <f t="shared" si="34"/>
        <v>0</v>
      </c>
    </row>
    <row r="2010" spans="1:10" hidden="1" outlineLevel="1" x14ac:dyDescent="0.25">
      <c r="A2010" s="71" t="s">
        <v>7190</v>
      </c>
      <c r="B2010" s="76" t="s">
        <v>1259</v>
      </c>
      <c r="C2010" s="54">
        <v>2150</v>
      </c>
      <c r="D2010" s="54"/>
      <c r="E2010" s="51"/>
      <c r="F2010" s="55"/>
      <c r="G2010" s="56"/>
      <c r="I2010" s="53" t="s">
        <v>1260</v>
      </c>
      <c r="J2010" s="59" t="str">
        <f t="shared" si="34"/>
        <v>91.1</v>
      </c>
    </row>
    <row r="2011" spans="1:10" hidden="1" outlineLevel="1" x14ac:dyDescent="0.25">
      <c r="A2011" s="71" t="s">
        <v>7191</v>
      </c>
      <c r="B2011" s="76" t="s">
        <v>1257</v>
      </c>
      <c r="C2011" s="54">
        <v>3850</v>
      </c>
      <c r="D2011" s="54"/>
      <c r="E2011" s="51"/>
      <c r="F2011" s="55"/>
      <c r="G2011" s="56"/>
      <c r="I2011" s="53" t="s">
        <v>1258</v>
      </c>
      <c r="J2011" s="59" t="str">
        <f t="shared" si="34"/>
        <v>91.2</v>
      </c>
    </row>
    <row r="2012" spans="1:10" hidden="1" outlineLevel="1" x14ac:dyDescent="0.25">
      <c r="A2012" s="71" t="s">
        <v>7192</v>
      </c>
      <c r="B2012" s="76" t="s">
        <v>1255</v>
      </c>
      <c r="C2012" s="54">
        <v>3550</v>
      </c>
      <c r="D2012" s="54"/>
      <c r="E2012" s="51"/>
      <c r="F2012" s="55"/>
      <c r="G2012" s="56"/>
      <c r="I2012" s="53" t="s">
        <v>1256</v>
      </c>
      <c r="J2012" s="59" t="str">
        <f t="shared" si="34"/>
        <v>91.3</v>
      </c>
    </row>
    <row r="2013" spans="1:10" hidden="1" outlineLevel="1" x14ac:dyDescent="0.25">
      <c r="A2013" s="71" t="s">
        <v>7193</v>
      </c>
      <c r="B2013" s="76" t="s">
        <v>1253</v>
      </c>
      <c r="C2013" s="54">
        <v>3250</v>
      </c>
      <c r="D2013" s="54"/>
      <c r="E2013" s="51"/>
      <c r="F2013" s="55"/>
      <c r="G2013" s="56"/>
      <c r="I2013" s="53" t="s">
        <v>1254</v>
      </c>
      <c r="J2013" s="59" t="str">
        <f t="shared" si="34"/>
        <v>91.4</v>
      </c>
    </row>
    <row r="2014" spans="1:10" hidden="1" outlineLevel="1" x14ac:dyDescent="0.25">
      <c r="A2014" s="71" t="s">
        <v>7194</v>
      </c>
      <c r="B2014" s="76" t="s">
        <v>1251</v>
      </c>
      <c r="C2014" s="54">
        <v>4950</v>
      </c>
      <c r="D2014" s="54"/>
      <c r="E2014" s="51"/>
      <c r="F2014" s="55"/>
      <c r="G2014" s="56"/>
      <c r="I2014" s="53" t="s">
        <v>1252</v>
      </c>
      <c r="J2014" s="59" t="str">
        <f t="shared" si="34"/>
        <v>91.5</v>
      </c>
    </row>
    <row r="2015" spans="1:10" hidden="1" outlineLevel="1" x14ac:dyDescent="0.25">
      <c r="A2015" s="71" t="s">
        <v>7195</v>
      </c>
      <c r="B2015" s="76" t="s">
        <v>1249</v>
      </c>
      <c r="C2015" s="54">
        <v>3150</v>
      </c>
      <c r="D2015" s="54"/>
      <c r="E2015" s="51"/>
      <c r="F2015" s="55"/>
      <c r="G2015" s="56"/>
      <c r="I2015" s="53" t="s">
        <v>1250</v>
      </c>
      <c r="J2015" s="59" t="str">
        <f t="shared" si="34"/>
        <v>91.6</v>
      </c>
    </row>
    <row r="2016" spans="1:10" hidden="1" outlineLevel="1" x14ac:dyDescent="0.25">
      <c r="A2016" s="71" t="s">
        <v>7196</v>
      </c>
      <c r="B2016" s="76" t="s">
        <v>1247</v>
      </c>
      <c r="C2016" s="54">
        <v>2950</v>
      </c>
      <c r="D2016" s="54"/>
      <c r="E2016" s="51"/>
      <c r="F2016" s="55"/>
      <c r="G2016" s="56"/>
      <c r="I2016" s="53" t="s">
        <v>1248</v>
      </c>
      <c r="J2016" s="59" t="str">
        <f t="shared" si="34"/>
        <v>91.7</v>
      </c>
    </row>
    <row r="2017" spans="1:10" ht="40.5" hidden="1" outlineLevel="1" x14ac:dyDescent="0.25">
      <c r="A2017" s="71" t="s">
        <v>7197</v>
      </c>
      <c r="B2017" s="76" t="s">
        <v>1245</v>
      </c>
      <c r="C2017" s="54">
        <v>3350</v>
      </c>
      <c r="D2017" s="54"/>
      <c r="E2017" s="51"/>
      <c r="F2017" s="55"/>
      <c r="G2017" s="56"/>
      <c r="I2017" s="53" t="s">
        <v>1246</v>
      </c>
      <c r="J2017" s="59" t="str">
        <f t="shared" si="34"/>
        <v>91.8</v>
      </c>
    </row>
    <row r="2018" spans="1:10" hidden="1" outlineLevel="1" x14ac:dyDescent="0.25">
      <c r="A2018" s="71" t="s">
        <v>7198</v>
      </c>
      <c r="B2018" s="76" t="s">
        <v>1243</v>
      </c>
      <c r="C2018" s="54">
        <v>550</v>
      </c>
      <c r="D2018" s="54"/>
      <c r="E2018" s="51"/>
      <c r="F2018" s="55"/>
      <c r="G2018" s="56"/>
      <c r="I2018" s="53" t="s">
        <v>1244</v>
      </c>
      <c r="J2018" s="59" t="str">
        <f t="shared" si="34"/>
        <v>91.9</v>
      </c>
    </row>
    <row r="2019" spans="1:10" hidden="1" outlineLevel="1" x14ac:dyDescent="0.25">
      <c r="A2019" s="71" t="s">
        <v>7199</v>
      </c>
      <c r="B2019" s="76" t="s">
        <v>1241</v>
      </c>
      <c r="C2019" s="54">
        <v>1950</v>
      </c>
      <c r="D2019" s="54"/>
      <c r="E2019" s="51"/>
      <c r="F2019" s="55"/>
      <c r="G2019" s="56"/>
      <c r="I2019" s="53" t="s">
        <v>1242</v>
      </c>
      <c r="J2019" s="59" t="str">
        <f t="shared" si="34"/>
        <v>91.10</v>
      </c>
    </row>
    <row r="2020" spans="1:10" hidden="1" outlineLevel="1" x14ac:dyDescent="0.25">
      <c r="A2020" s="71" t="s">
        <v>7200</v>
      </c>
      <c r="B2020" s="76" t="s">
        <v>1239</v>
      </c>
      <c r="C2020" s="54">
        <v>1550</v>
      </c>
      <c r="D2020" s="54"/>
      <c r="E2020" s="51"/>
      <c r="F2020" s="55"/>
      <c r="G2020" s="56"/>
      <c r="I2020" s="53" t="s">
        <v>1240</v>
      </c>
      <c r="J2020" s="59" t="str">
        <f t="shared" si="34"/>
        <v>91.11</v>
      </c>
    </row>
    <row r="2021" spans="1:10" ht="22.5" hidden="1" collapsed="1" x14ac:dyDescent="0.25">
      <c r="A2021" s="71"/>
      <c r="B2021" s="102" t="s">
        <v>7201</v>
      </c>
      <c r="C2021" s="50"/>
      <c r="D2021" s="54"/>
      <c r="E2021" s="51"/>
      <c r="F2021" s="55"/>
      <c r="G2021" s="56"/>
      <c r="I2021" s="53"/>
      <c r="J2021" s="59">
        <f t="shared" si="34"/>
        <v>0</v>
      </c>
    </row>
    <row r="2022" spans="1:10" hidden="1" outlineLevel="1" x14ac:dyDescent="0.25">
      <c r="A2022" s="71" t="s">
        <v>7202</v>
      </c>
      <c r="B2022" s="76" t="s">
        <v>1236</v>
      </c>
      <c r="C2022" s="54">
        <v>1650</v>
      </c>
      <c r="D2022" s="54"/>
      <c r="E2022" s="51"/>
      <c r="F2022" s="55"/>
      <c r="G2022" s="56"/>
      <c r="I2022" s="53" t="s">
        <v>1237</v>
      </c>
      <c r="J2022" s="59" t="str">
        <f t="shared" si="34"/>
        <v>92.1</v>
      </c>
    </row>
    <row r="2023" spans="1:10" ht="45" hidden="1" collapsed="1" x14ac:dyDescent="0.25">
      <c r="A2023" s="71"/>
      <c r="B2023" s="102" t="s">
        <v>7203</v>
      </c>
      <c r="C2023" s="50"/>
      <c r="D2023" s="54"/>
      <c r="E2023" s="51"/>
      <c r="F2023" s="55"/>
      <c r="G2023" s="56"/>
      <c r="I2023" s="53"/>
      <c r="J2023" s="59">
        <f t="shared" si="34"/>
        <v>0</v>
      </c>
    </row>
    <row r="2024" spans="1:10" hidden="1" outlineLevel="1" x14ac:dyDescent="0.25">
      <c r="A2024" s="71" t="s">
        <v>7204</v>
      </c>
      <c r="B2024" s="76" t="s">
        <v>1233</v>
      </c>
      <c r="C2024" s="54">
        <v>1950</v>
      </c>
      <c r="D2024" s="54"/>
      <c r="E2024" s="51"/>
      <c r="F2024" s="55"/>
      <c r="G2024" s="56"/>
      <c r="I2024" s="53" t="s">
        <v>1234</v>
      </c>
      <c r="J2024" s="59" t="str">
        <f t="shared" si="34"/>
        <v>93.1</v>
      </c>
    </row>
    <row r="2025" spans="1:10" ht="40.5" hidden="1" outlineLevel="1" x14ac:dyDescent="0.25">
      <c r="A2025" s="71" t="s">
        <v>7205</v>
      </c>
      <c r="B2025" s="76" t="s">
        <v>1231</v>
      </c>
      <c r="C2025" s="54">
        <v>800</v>
      </c>
      <c r="D2025" s="54"/>
      <c r="E2025" s="51"/>
      <c r="F2025" s="55"/>
      <c r="G2025" s="56"/>
      <c r="I2025" s="53" t="s">
        <v>1232</v>
      </c>
      <c r="J2025" s="59" t="str">
        <f t="shared" si="34"/>
        <v>93.2</v>
      </c>
    </row>
    <row r="2026" spans="1:10" hidden="1" outlineLevel="1" x14ac:dyDescent="0.25">
      <c r="A2026" s="71" t="s">
        <v>7206</v>
      </c>
      <c r="B2026" s="76" t="s">
        <v>1229</v>
      </c>
      <c r="C2026" s="54">
        <v>1650</v>
      </c>
      <c r="D2026" s="54"/>
      <c r="E2026" s="51"/>
      <c r="F2026" s="55"/>
      <c r="G2026" s="56"/>
      <c r="I2026" s="53" t="s">
        <v>1230</v>
      </c>
      <c r="J2026" s="59" t="str">
        <f t="shared" si="34"/>
        <v>93.3</v>
      </c>
    </row>
    <row r="2027" spans="1:10" ht="40.5" hidden="1" outlineLevel="1" x14ac:dyDescent="0.25">
      <c r="A2027" s="71" t="s">
        <v>7207</v>
      </c>
      <c r="B2027" s="76" t="s">
        <v>1227</v>
      </c>
      <c r="C2027" s="54">
        <v>2950</v>
      </c>
      <c r="D2027" s="54"/>
      <c r="E2027" s="51"/>
      <c r="F2027" s="55"/>
      <c r="G2027" s="56"/>
      <c r="I2027" s="53" t="s">
        <v>1228</v>
      </c>
      <c r="J2027" s="59" t="str">
        <f t="shared" si="34"/>
        <v>93.4</v>
      </c>
    </row>
    <row r="2028" spans="1:10" ht="40.5" hidden="1" outlineLevel="1" x14ac:dyDescent="0.25">
      <c r="A2028" s="71" t="s">
        <v>7208</v>
      </c>
      <c r="B2028" s="76" t="s">
        <v>1225</v>
      </c>
      <c r="C2028" s="54">
        <v>3150</v>
      </c>
      <c r="D2028" s="54"/>
      <c r="E2028" s="51"/>
      <c r="F2028" s="55"/>
      <c r="G2028" s="56"/>
      <c r="I2028" s="53" t="s">
        <v>1226</v>
      </c>
      <c r="J2028" s="59" t="str">
        <f t="shared" si="34"/>
        <v>93.5</v>
      </c>
    </row>
    <row r="2029" spans="1:10" ht="45" hidden="1" collapsed="1" x14ac:dyDescent="0.25">
      <c r="A2029" s="71"/>
      <c r="B2029" s="102" t="s">
        <v>7209</v>
      </c>
      <c r="C2029" s="50"/>
      <c r="D2029" s="54"/>
      <c r="E2029" s="51"/>
      <c r="F2029" s="55"/>
      <c r="G2029" s="56"/>
      <c r="I2029" s="53"/>
      <c r="J2029" s="59">
        <f t="shared" si="34"/>
        <v>0</v>
      </c>
    </row>
    <row r="2030" spans="1:10" hidden="1" outlineLevel="1" x14ac:dyDescent="0.25">
      <c r="A2030" s="71" t="s">
        <v>7210</v>
      </c>
      <c r="B2030" s="76" t="s">
        <v>1222</v>
      </c>
      <c r="C2030" s="54">
        <v>750</v>
      </c>
      <c r="D2030" s="54"/>
      <c r="E2030" s="51"/>
      <c r="F2030" s="55"/>
      <c r="G2030" s="56"/>
      <c r="I2030" s="53" t="s">
        <v>1223</v>
      </c>
      <c r="J2030" s="59" t="str">
        <f t="shared" si="34"/>
        <v>94.1</v>
      </c>
    </row>
    <row r="2031" spans="1:10" ht="40.5" hidden="1" outlineLevel="1" x14ac:dyDescent="0.25">
      <c r="A2031" s="71" t="s">
        <v>7211</v>
      </c>
      <c r="B2031" s="76" t="s">
        <v>1220</v>
      </c>
      <c r="C2031" s="54">
        <v>600</v>
      </c>
      <c r="D2031" s="54"/>
      <c r="E2031" s="51"/>
      <c r="F2031" s="55"/>
      <c r="G2031" s="56"/>
      <c r="I2031" s="53" t="s">
        <v>1221</v>
      </c>
      <c r="J2031" s="59" t="str">
        <f t="shared" si="34"/>
        <v>94.2</v>
      </c>
    </row>
    <row r="2032" spans="1:10" ht="40.5" hidden="1" outlineLevel="1" x14ac:dyDescent="0.25">
      <c r="A2032" s="71" t="s">
        <v>7212</v>
      </c>
      <c r="B2032" s="76" t="s">
        <v>1218</v>
      </c>
      <c r="C2032" s="54">
        <v>450</v>
      </c>
      <c r="D2032" s="54"/>
      <c r="E2032" s="51"/>
      <c r="F2032" s="55"/>
      <c r="G2032" s="56"/>
      <c r="I2032" s="53" t="s">
        <v>1219</v>
      </c>
      <c r="J2032" s="59" t="str">
        <f t="shared" si="34"/>
        <v>94.3</v>
      </c>
    </row>
    <row r="2033" spans="1:10" ht="45" hidden="1" collapsed="1" x14ac:dyDescent="0.25">
      <c r="A2033" s="71"/>
      <c r="B2033" s="102" t="s">
        <v>7213</v>
      </c>
      <c r="C2033" s="50"/>
      <c r="D2033" s="54"/>
      <c r="E2033" s="51"/>
      <c r="F2033" s="55"/>
      <c r="G2033" s="56"/>
      <c r="I2033" s="53"/>
      <c r="J2033" s="59">
        <f t="shared" si="34"/>
        <v>0</v>
      </c>
    </row>
    <row r="2034" spans="1:10" ht="40.5" hidden="1" outlineLevel="1" x14ac:dyDescent="0.25">
      <c r="A2034" s="71" t="s">
        <v>7214</v>
      </c>
      <c r="B2034" s="76" t="s">
        <v>1216</v>
      </c>
      <c r="C2034" s="54">
        <v>600</v>
      </c>
      <c r="D2034" s="54"/>
      <c r="E2034" s="51"/>
      <c r="F2034" s="55"/>
      <c r="G2034" s="56"/>
      <c r="I2034" s="53" t="s">
        <v>978</v>
      </c>
      <c r="J2034" s="59" t="str">
        <f t="shared" si="34"/>
        <v>95.1</v>
      </c>
    </row>
    <row r="2035" spans="1:10" ht="22.5" hidden="1" collapsed="1" x14ac:dyDescent="0.25">
      <c r="A2035" s="71"/>
      <c r="B2035" s="102" t="s">
        <v>7215</v>
      </c>
      <c r="C2035" s="50"/>
      <c r="D2035" s="54"/>
      <c r="E2035" s="51"/>
      <c r="F2035" s="55"/>
      <c r="G2035" s="56"/>
      <c r="I2035" s="53"/>
      <c r="J2035" s="59">
        <f t="shared" si="34"/>
        <v>0</v>
      </c>
    </row>
    <row r="2036" spans="1:10" ht="40.5" hidden="1" outlineLevel="1" x14ac:dyDescent="0.25">
      <c r="A2036" s="71" t="s">
        <v>7216</v>
      </c>
      <c r="B2036" s="76" t="s">
        <v>1213</v>
      </c>
      <c r="C2036" s="54">
        <v>750</v>
      </c>
      <c r="D2036" s="54"/>
      <c r="E2036" s="51"/>
      <c r="F2036" s="55"/>
      <c r="G2036" s="56"/>
      <c r="I2036" s="53" t="s">
        <v>1214</v>
      </c>
      <c r="J2036" s="59" t="str">
        <f t="shared" si="34"/>
        <v>96.1</v>
      </c>
    </row>
    <row r="2037" spans="1:10" hidden="1" outlineLevel="1" x14ac:dyDescent="0.25">
      <c r="A2037" s="71" t="s">
        <v>7217</v>
      </c>
      <c r="B2037" s="76" t="s">
        <v>1211</v>
      </c>
      <c r="C2037" s="54">
        <v>1350</v>
      </c>
      <c r="D2037" s="54"/>
      <c r="E2037" s="51"/>
      <c r="F2037" s="55"/>
      <c r="G2037" s="56"/>
      <c r="I2037" s="53" t="s">
        <v>1212</v>
      </c>
      <c r="J2037" s="59" t="str">
        <f t="shared" si="34"/>
        <v>96.2</v>
      </c>
    </row>
    <row r="2038" spans="1:10" ht="40.5" hidden="1" outlineLevel="1" x14ac:dyDescent="0.25">
      <c r="A2038" s="71" t="s">
        <v>7218</v>
      </c>
      <c r="B2038" s="76" t="s">
        <v>1209</v>
      </c>
      <c r="C2038" s="54">
        <v>2350</v>
      </c>
      <c r="D2038" s="54"/>
      <c r="E2038" s="51"/>
      <c r="F2038" s="55"/>
      <c r="G2038" s="56"/>
      <c r="I2038" s="53" t="s">
        <v>1210</v>
      </c>
      <c r="J2038" s="59" t="str">
        <f t="shared" si="34"/>
        <v>96.3</v>
      </c>
    </row>
    <row r="2039" spans="1:10" ht="40.5" hidden="1" outlineLevel="1" x14ac:dyDescent="0.25">
      <c r="A2039" s="71" t="s">
        <v>7219</v>
      </c>
      <c r="B2039" s="76" t="s">
        <v>1207</v>
      </c>
      <c r="C2039" s="54">
        <v>3450</v>
      </c>
      <c r="D2039" s="54"/>
      <c r="E2039" s="51"/>
      <c r="F2039" s="55"/>
      <c r="G2039" s="56"/>
      <c r="I2039" s="53" t="s">
        <v>1208</v>
      </c>
      <c r="J2039" s="59" t="str">
        <f t="shared" si="34"/>
        <v>96.4</v>
      </c>
    </row>
    <row r="2040" spans="1:10" ht="22.5" hidden="1" collapsed="1" x14ac:dyDescent="0.25">
      <c r="A2040" s="71"/>
      <c r="B2040" s="102" t="s">
        <v>7220</v>
      </c>
      <c r="C2040" s="50"/>
      <c r="D2040" s="54"/>
      <c r="E2040" s="51"/>
      <c r="F2040" s="55"/>
      <c r="G2040" s="56"/>
      <c r="I2040" s="53"/>
      <c r="J2040" s="59">
        <f t="shared" si="34"/>
        <v>0</v>
      </c>
    </row>
    <row r="2041" spans="1:10" ht="40.5" hidden="1" outlineLevel="1" x14ac:dyDescent="0.25">
      <c r="A2041" s="71" t="s">
        <v>7221</v>
      </c>
      <c r="B2041" s="76" t="s">
        <v>1204</v>
      </c>
      <c r="C2041" s="54">
        <v>1500</v>
      </c>
      <c r="D2041" s="54"/>
      <c r="E2041" s="51"/>
      <c r="F2041" s="55"/>
      <c r="G2041" s="56"/>
      <c r="I2041" s="53" t="s">
        <v>1205</v>
      </c>
      <c r="J2041" s="59" t="str">
        <f t="shared" si="34"/>
        <v>97.1</v>
      </c>
    </row>
    <row r="2042" spans="1:10" ht="40.5" hidden="1" outlineLevel="1" x14ac:dyDescent="0.25">
      <c r="A2042" s="71" t="s">
        <v>7222</v>
      </c>
      <c r="B2042" s="76" t="s">
        <v>1202</v>
      </c>
      <c r="C2042" s="54">
        <v>2500</v>
      </c>
      <c r="D2042" s="54"/>
      <c r="E2042" s="51"/>
      <c r="F2042" s="55"/>
      <c r="G2042" s="56"/>
      <c r="I2042" s="53" t="s">
        <v>1203</v>
      </c>
      <c r="J2042" s="59" t="str">
        <f t="shared" si="34"/>
        <v>97.2</v>
      </c>
    </row>
    <row r="2043" spans="1:10" ht="22.5" hidden="1" collapsed="1" x14ac:dyDescent="0.25">
      <c r="A2043" s="71"/>
      <c r="B2043" s="102" t="s">
        <v>7223</v>
      </c>
      <c r="C2043" s="50"/>
      <c r="D2043" s="54"/>
      <c r="E2043" s="51"/>
      <c r="F2043" s="55"/>
      <c r="G2043" s="56"/>
      <c r="I2043" s="53"/>
      <c r="J2043" s="59">
        <f t="shared" si="34"/>
        <v>0</v>
      </c>
    </row>
    <row r="2044" spans="1:10" hidden="1" outlineLevel="1" x14ac:dyDescent="0.25">
      <c r="A2044" s="71" t="s">
        <v>7224</v>
      </c>
      <c r="B2044" s="76" t="s">
        <v>1199</v>
      </c>
      <c r="C2044" s="54">
        <v>1500</v>
      </c>
      <c r="D2044" s="54"/>
      <c r="E2044" s="51"/>
      <c r="F2044" s="55"/>
      <c r="G2044" s="56"/>
      <c r="I2044" s="53" t="s">
        <v>1200</v>
      </c>
      <c r="J2044" s="59" t="str">
        <f t="shared" si="34"/>
        <v>98.1</v>
      </c>
    </row>
    <row r="2045" spans="1:10" hidden="1" outlineLevel="1" x14ac:dyDescent="0.25">
      <c r="A2045" s="71" t="s">
        <v>7225</v>
      </c>
      <c r="B2045" s="76" t="s">
        <v>1197</v>
      </c>
      <c r="C2045" s="54">
        <v>700</v>
      </c>
      <c r="D2045" s="54"/>
      <c r="E2045" s="51"/>
      <c r="F2045" s="55"/>
      <c r="G2045" s="56"/>
      <c r="I2045" s="53" t="s">
        <v>1198</v>
      </c>
      <c r="J2045" s="59" t="str">
        <f t="shared" si="34"/>
        <v>98.2</v>
      </c>
    </row>
    <row r="2046" spans="1:10" hidden="1" outlineLevel="1" x14ac:dyDescent="0.25">
      <c r="A2046" s="71" t="s">
        <v>7226</v>
      </c>
      <c r="B2046" s="76" t="s">
        <v>1195</v>
      </c>
      <c r="C2046" s="54">
        <v>1200</v>
      </c>
      <c r="D2046" s="54"/>
      <c r="E2046" s="51"/>
      <c r="F2046" s="55"/>
      <c r="G2046" s="56"/>
      <c r="I2046" s="53" t="s">
        <v>1196</v>
      </c>
      <c r="J2046" s="59" t="str">
        <f t="shared" si="34"/>
        <v>98.3</v>
      </c>
    </row>
    <row r="2047" spans="1:10" hidden="1" outlineLevel="1" x14ac:dyDescent="0.25">
      <c r="A2047" s="71" t="s">
        <v>7227</v>
      </c>
      <c r="B2047" s="76" t="s">
        <v>1193</v>
      </c>
      <c r="C2047" s="54">
        <v>1450</v>
      </c>
      <c r="D2047" s="54"/>
      <c r="E2047" s="51"/>
      <c r="F2047" s="55"/>
      <c r="G2047" s="56"/>
      <c r="I2047" s="53" t="s">
        <v>1194</v>
      </c>
      <c r="J2047" s="59" t="str">
        <f t="shared" si="34"/>
        <v>98.4</v>
      </c>
    </row>
    <row r="2048" spans="1:10" hidden="1" outlineLevel="1" x14ac:dyDescent="0.25">
      <c r="A2048" s="71" t="s">
        <v>7228</v>
      </c>
      <c r="B2048" s="76" t="s">
        <v>1191</v>
      </c>
      <c r="C2048" s="54">
        <v>2100</v>
      </c>
      <c r="D2048" s="54"/>
      <c r="E2048" s="51"/>
      <c r="F2048" s="55"/>
      <c r="G2048" s="56"/>
      <c r="I2048" s="53" t="s">
        <v>1192</v>
      </c>
      <c r="J2048" s="59" t="str">
        <f t="shared" si="34"/>
        <v>98.5</v>
      </c>
    </row>
    <row r="2049" spans="1:10" hidden="1" outlineLevel="1" x14ac:dyDescent="0.25">
      <c r="A2049" s="71" t="s">
        <v>7229</v>
      </c>
      <c r="B2049" s="76" t="s">
        <v>1189</v>
      </c>
      <c r="C2049" s="54">
        <v>1500</v>
      </c>
      <c r="D2049" s="54"/>
      <c r="E2049" s="51"/>
      <c r="F2049" s="55"/>
      <c r="G2049" s="56"/>
      <c r="I2049" s="53" t="s">
        <v>1190</v>
      </c>
      <c r="J2049" s="59" t="str">
        <f t="shared" si="34"/>
        <v>98.6</v>
      </c>
    </row>
    <row r="2050" spans="1:10" hidden="1" outlineLevel="1" x14ac:dyDescent="0.25">
      <c r="A2050" s="71" t="s">
        <v>7230</v>
      </c>
      <c r="B2050" s="76" t="s">
        <v>1187</v>
      </c>
      <c r="C2050" s="54">
        <v>2150</v>
      </c>
      <c r="D2050" s="54"/>
      <c r="E2050" s="51"/>
      <c r="F2050" s="55"/>
      <c r="G2050" s="56"/>
      <c r="I2050" s="53" t="s">
        <v>1188</v>
      </c>
      <c r="J2050" s="59" t="str">
        <f t="shared" si="34"/>
        <v>98.7</v>
      </c>
    </row>
    <row r="2051" spans="1:10" ht="45" hidden="1" collapsed="1" x14ac:dyDescent="0.25">
      <c r="A2051" s="71"/>
      <c r="B2051" s="102" t="s">
        <v>7231</v>
      </c>
      <c r="C2051" s="50"/>
      <c r="D2051" s="54"/>
      <c r="E2051" s="51"/>
      <c r="F2051" s="55"/>
      <c r="G2051" s="56"/>
      <c r="I2051" s="53"/>
      <c r="J2051" s="59">
        <f t="shared" si="34"/>
        <v>0</v>
      </c>
    </row>
    <row r="2052" spans="1:10" ht="40.5" hidden="1" outlineLevel="1" x14ac:dyDescent="0.25">
      <c r="A2052" s="71" t="s">
        <v>7232</v>
      </c>
      <c r="B2052" s="76" t="s">
        <v>1184</v>
      </c>
      <c r="C2052" s="54">
        <v>5000</v>
      </c>
      <c r="D2052" s="54"/>
      <c r="E2052" s="51"/>
      <c r="F2052" s="55"/>
      <c r="G2052" s="56"/>
      <c r="I2052" s="53" t="s">
        <v>1185</v>
      </c>
      <c r="J2052" s="59" t="str">
        <f t="shared" si="34"/>
        <v>99.1</v>
      </c>
    </row>
    <row r="2053" spans="1:10" hidden="1" outlineLevel="1" x14ac:dyDescent="0.25">
      <c r="A2053" s="71" t="s">
        <v>7233</v>
      </c>
      <c r="B2053" s="76" t="s">
        <v>1182</v>
      </c>
      <c r="C2053" s="54">
        <v>4000</v>
      </c>
      <c r="D2053" s="54"/>
      <c r="E2053" s="51"/>
      <c r="F2053" s="55"/>
      <c r="G2053" s="56"/>
      <c r="I2053" s="53" t="s">
        <v>1183</v>
      </c>
      <c r="J2053" s="59" t="str">
        <f t="shared" si="34"/>
        <v>99.2</v>
      </c>
    </row>
    <row r="2054" spans="1:10" hidden="1" outlineLevel="1" x14ac:dyDescent="0.25">
      <c r="A2054" s="71" t="s">
        <v>7234</v>
      </c>
      <c r="B2054" s="76" t="s">
        <v>1180</v>
      </c>
      <c r="C2054" s="54">
        <v>5000</v>
      </c>
      <c r="D2054" s="54"/>
      <c r="E2054" s="51"/>
      <c r="F2054" s="55"/>
      <c r="G2054" s="56"/>
      <c r="I2054" s="53" t="s">
        <v>1181</v>
      </c>
      <c r="J2054" s="59" t="str">
        <f t="shared" si="34"/>
        <v>99.3</v>
      </c>
    </row>
    <row r="2055" spans="1:10" hidden="1" outlineLevel="1" x14ac:dyDescent="0.25">
      <c r="A2055" s="71" t="s">
        <v>7235</v>
      </c>
      <c r="B2055" s="76" t="s">
        <v>1178</v>
      </c>
      <c r="C2055" s="54">
        <v>7200</v>
      </c>
      <c r="D2055" s="54"/>
      <c r="E2055" s="51"/>
      <c r="F2055" s="55"/>
      <c r="G2055" s="56"/>
      <c r="I2055" s="53" t="s">
        <v>1179</v>
      </c>
      <c r="J2055" s="59" t="str">
        <f t="shared" ref="J2055:J2118" si="35">A2055</f>
        <v>99.4</v>
      </c>
    </row>
    <row r="2056" spans="1:10" hidden="1" outlineLevel="1" x14ac:dyDescent="0.25">
      <c r="A2056" s="71" t="s">
        <v>7236</v>
      </c>
      <c r="B2056" s="76" t="s">
        <v>1176</v>
      </c>
      <c r="C2056" s="54">
        <v>4000</v>
      </c>
      <c r="D2056" s="54"/>
      <c r="E2056" s="51"/>
      <c r="F2056" s="55"/>
      <c r="G2056" s="56"/>
      <c r="I2056" s="53" t="s">
        <v>1177</v>
      </c>
      <c r="J2056" s="59" t="str">
        <f t="shared" si="35"/>
        <v>99.5</v>
      </c>
    </row>
    <row r="2057" spans="1:10" hidden="1" outlineLevel="1" x14ac:dyDescent="0.25">
      <c r="A2057" s="71" t="s">
        <v>7237</v>
      </c>
      <c r="B2057" s="76" t="s">
        <v>1174</v>
      </c>
      <c r="C2057" s="54">
        <v>2600</v>
      </c>
      <c r="D2057" s="54"/>
      <c r="E2057" s="51"/>
      <c r="F2057" s="55"/>
      <c r="G2057" s="56"/>
      <c r="I2057" s="53" t="s">
        <v>1175</v>
      </c>
      <c r="J2057" s="59" t="str">
        <f t="shared" si="35"/>
        <v>99.6</v>
      </c>
    </row>
    <row r="2058" spans="1:10" hidden="1" outlineLevel="1" x14ac:dyDescent="0.25">
      <c r="A2058" s="71" t="s">
        <v>7238</v>
      </c>
      <c r="B2058" s="76" t="s">
        <v>1172</v>
      </c>
      <c r="C2058" s="54">
        <v>4000</v>
      </c>
      <c r="D2058" s="54"/>
      <c r="E2058" s="51"/>
      <c r="F2058" s="55"/>
      <c r="G2058" s="56"/>
      <c r="I2058" s="53" t="s">
        <v>1173</v>
      </c>
      <c r="J2058" s="59" t="str">
        <f t="shared" si="35"/>
        <v>99.7</v>
      </c>
    </row>
    <row r="2059" spans="1:10" hidden="1" outlineLevel="1" x14ac:dyDescent="0.25">
      <c r="A2059" s="71" t="s">
        <v>7239</v>
      </c>
      <c r="B2059" s="76" t="s">
        <v>1170</v>
      </c>
      <c r="C2059" s="54">
        <v>7200</v>
      </c>
      <c r="D2059" s="54"/>
      <c r="E2059" s="51"/>
      <c r="F2059" s="55"/>
      <c r="G2059" s="56"/>
      <c r="I2059" s="53" t="s">
        <v>1171</v>
      </c>
      <c r="J2059" s="59" t="str">
        <f t="shared" si="35"/>
        <v>99.8</v>
      </c>
    </row>
    <row r="2060" spans="1:10" hidden="1" outlineLevel="1" x14ac:dyDescent="0.25">
      <c r="A2060" s="71" t="s">
        <v>7240</v>
      </c>
      <c r="B2060" s="76" t="s">
        <v>1168</v>
      </c>
      <c r="C2060" s="54">
        <v>4000</v>
      </c>
      <c r="D2060" s="54"/>
      <c r="E2060" s="51"/>
      <c r="F2060" s="55"/>
      <c r="G2060" s="56"/>
      <c r="I2060" s="53" t="s">
        <v>1169</v>
      </c>
      <c r="J2060" s="59" t="str">
        <f t="shared" si="35"/>
        <v>99.9</v>
      </c>
    </row>
    <row r="2061" spans="1:10" ht="40.5" hidden="1" outlineLevel="1" x14ac:dyDescent="0.25">
      <c r="A2061" s="71" t="s">
        <v>7241</v>
      </c>
      <c r="B2061" s="76" t="s">
        <v>1166</v>
      </c>
      <c r="C2061" s="54">
        <v>6500</v>
      </c>
      <c r="D2061" s="54"/>
      <c r="E2061" s="51"/>
      <c r="F2061" s="55"/>
      <c r="G2061" s="56"/>
      <c r="I2061" s="53" t="s">
        <v>1167</v>
      </c>
      <c r="J2061" s="59" t="str">
        <f t="shared" si="35"/>
        <v>99.10</v>
      </c>
    </row>
    <row r="2062" spans="1:10" hidden="1" outlineLevel="1" x14ac:dyDescent="0.25">
      <c r="A2062" s="71" t="s">
        <v>7242</v>
      </c>
      <c r="B2062" s="76" t="s">
        <v>1164</v>
      </c>
      <c r="C2062" s="54">
        <v>5000</v>
      </c>
      <c r="D2062" s="54"/>
      <c r="E2062" s="51"/>
      <c r="F2062" s="55"/>
      <c r="G2062" s="56"/>
      <c r="I2062" s="53" t="s">
        <v>1165</v>
      </c>
      <c r="J2062" s="59" t="str">
        <f t="shared" si="35"/>
        <v>99.11</v>
      </c>
    </row>
    <row r="2063" spans="1:10" hidden="1" outlineLevel="1" x14ac:dyDescent="0.25">
      <c r="A2063" s="71" t="s">
        <v>7243</v>
      </c>
      <c r="B2063" s="76" t="s">
        <v>1162</v>
      </c>
      <c r="C2063" s="54">
        <v>1500</v>
      </c>
      <c r="D2063" s="54"/>
      <c r="E2063" s="51"/>
      <c r="F2063" s="55"/>
      <c r="G2063" s="56"/>
      <c r="I2063" s="53" t="s">
        <v>1163</v>
      </c>
      <c r="J2063" s="59" t="str">
        <f t="shared" si="35"/>
        <v>99.12</v>
      </c>
    </row>
    <row r="2064" spans="1:10" ht="22.5" hidden="1" collapsed="1" x14ac:dyDescent="0.25">
      <c r="A2064" s="71"/>
      <c r="B2064" s="102" t="s">
        <v>7244</v>
      </c>
      <c r="C2064" s="50"/>
      <c r="D2064" s="54"/>
      <c r="E2064" s="51"/>
      <c r="F2064" s="55"/>
      <c r="G2064" s="56"/>
      <c r="I2064" s="53"/>
      <c r="J2064" s="59">
        <f t="shared" si="35"/>
        <v>0</v>
      </c>
    </row>
    <row r="2065" spans="1:10" hidden="1" outlineLevel="1" x14ac:dyDescent="0.25">
      <c r="A2065" s="71" t="s">
        <v>7245</v>
      </c>
      <c r="B2065" s="76" t="s">
        <v>1159</v>
      </c>
      <c r="C2065" s="54">
        <v>400</v>
      </c>
      <c r="D2065" s="54"/>
      <c r="E2065" s="51"/>
      <c r="F2065" s="55"/>
      <c r="G2065" s="56"/>
      <c r="I2065" s="53" t="s">
        <v>1160</v>
      </c>
      <c r="J2065" s="59" t="str">
        <f t="shared" si="35"/>
        <v>100.1</v>
      </c>
    </row>
    <row r="2066" spans="1:10" ht="45" hidden="1" collapsed="1" x14ac:dyDescent="0.25">
      <c r="A2066" s="71"/>
      <c r="B2066" s="102" t="s">
        <v>7247</v>
      </c>
      <c r="C2066" s="50"/>
      <c r="D2066" s="54"/>
      <c r="E2066" s="51"/>
      <c r="F2066" s="55"/>
      <c r="G2066" s="56"/>
      <c r="I2066" s="53"/>
      <c r="J2066" s="59">
        <f t="shared" si="35"/>
        <v>0</v>
      </c>
    </row>
    <row r="2067" spans="1:10" hidden="1" outlineLevel="1" x14ac:dyDescent="0.25">
      <c r="A2067" s="71" t="s">
        <v>7246</v>
      </c>
      <c r="B2067" s="76" t="s">
        <v>1156</v>
      </c>
      <c r="C2067" s="54">
        <v>1100</v>
      </c>
      <c r="D2067" s="54"/>
      <c r="E2067" s="51"/>
      <c r="F2067" s="55"/>
      <c r="G2067" s="56"/>
      <c r="I2067" s="53" t="s">
        <v>1157</v>
      </c>
      <c r="J2067" s="59" t="str">
        <f t="shared" si="35"/>
        <v>101.1</v>
      </c>
    </row>
    <row r="2068" spans="1:10" ht="22.5" hidden="1" collapsed="1" x14ac:dyDescent="0.25">
      <c r="A2068" s="71"/>
      <c r="B2068" s="102" t="s">
        <v>7248</v>
      </c>
      <c r="C2068" s="50"/>
      <c r="D2068" s="54"/>
      <c r="E2068" s="51"/>
      <c r="F2068" s="55"/>
      <c r="G2068" s="56"/>
      <c r="I2068" s="53"/>
      <c r="J2068" s="59">
        <f t="shared" si="35"/>
        <v>0</v>
      </c>
    </row>
    <row r="2069" spans="1:10" hidden="1" outlineLevel="1" x14ac:dyDescent="0.25">
      <c r="A2069" s="71" t="s">
        <v>7249</v>
      </c>
      <c r="B2069" s="76" t="s">
        <v>1153</v>
      </c>
      <c r="C2069" s="54">
        <v>500</v>
      </c>
      <c r="D2069" s="54"/>
      <c r="E2069" s="51"/>
      <c r="F2069" s="55"/>
      <c r="G2069" s="56"/>
      <c r="I2069" s="53" t="s">
        <v>1154</v>
      </c>
      <c r="J2069" s="59" t="str">
        <f t="shared" si="35"/>
        <v>102.1</v>
      </c>
    </row>
    <row r="2070" spans="1:10" hidden="1" outlineLevel="1" x14ac:dyDescent="0.25">
      <c r="A2070" s="71" t="s">
        <v>7250</v>
      </c>
      <c r="B2070" s="76" t="s">
        <v>1151</v>
      </c>
      <c r="C2070" s="54">
        <v>400</v>
      </c>
      <c r="D2070" s="54"/>
      <c r="E2070" s="51"/>
      <c r="F2070" s="55"/>
      <c r="G2070" s="56"/>
      <c r="I2070" s="53" t="s">
        <v>1152</v>
      </c>
      <c r="J2070" s="59" t="str">
        <f t="shared" si="35"/>
        <v>102.2</v>
      </c>
    </row>
    <row r="2071" spans="1:10" hidden="1" outlineLevel="1" x14ac:dyDescent="0.25">
      <c r="A2071" s="71" t="s">
        <v>7251</v>
      </c>
      <c r="B2071" s="76" t="s">
        <v>1149</v>
      </c>
      <c r="C2071" s="54">
        <v>600</v>
      </c>
      <c r="D2071" s="54"/>
      <c r="E2071" s="51"/>
      <c r="F2071" s="55"/>
      <c r="G2071" s="56"/>
      <c r="I2071" s="53" t="s">
        <v>1150</v>
      </c>
      <c r="J2071" s="59" t="str">
        <f t="shared" si="35"/>
        <v>102.3</v>
      </c>
    </row>
    <row r="2072" spans="1:10" hidden="1" outlineLevel="1" x14ac:dyDescent="0.25">
      <c r="A2072" s="71" t="s">
        <v>7252</v>
      </c>
      <c r="B2072" s="76" t="s">
        <v>1147</v>
      </c>
      <c r="C2072" s="54">
        <v>250</v>
      </c>
      <c r="D2072" s="54"/>
      <c r="E2072" s="51"/>
      <c r="F2072" s="55"/>
      <c r="G2072" s="56"/>
      <c r="I2072" s="53" t="s">
        <v>1148</v>
      </c>
      <c r="J2072" s="59" t="str">
        <f t="shared" si="35"/>
        <v>102.4</v>
      </c>
    </row>
    <row r="2073" spans="1:10" hidden="1" outlineLevel="1" x14ac:dyDescent="0.25">
      <c r="A2073" s="71" t="s">
        <v>7253</v>
      </c>
      <c r="B2073" s="76" t="s">
        <v>1145</v>
      </c>
      <c r="C2073" s="54">
        <v>300</v>
      </c>
      <c r="D2073" s="54"/>
      <c r="E2073" s="51"/>
      <c r="F2073" s="55"/>
      <c r="G2073" s="56"/>
      <c r="I2073" s="53" t="s">
        <v>1146</v>
      </c>
      <c r="J2073" s="59" t="str">
        <f t="shared" si="35"/>
        <v>102.5</v>
      </c>
    </row>
    <row r="2074" spans="1:10" hidden="1" outlineLevel="1" x14ac:dyDescent="0.25">
      <c r="A2074" s="71" t="s">
        <v>7254</v>
      </c>
      <c r="B2074" s="76" t="s">
        <v>1143</v>
      </c>
      <c r="C2074" s="54">
        <v>350</v>
      </c>
      <c r="D2074" s="54"/>
      <c r="E2074" s="51"/>
      <c r="F2074" s="55"/>
      <c r="G2074" s="56"/>
      <c r="I2074" s="53" t="s">
        <v>1144</v>
      </c>
      <c r="J2074" s="59" t="str">
        <f t="shared" si="35"/>
        <v>102.6</v>
      </c>
    </row>
    <row r="2075" spans="1:10" hidden="1" outlineLevel="1" x14ac:dyDescent="0.25">
      <c r="A2075" s="71" t="s">
        <v>7255</v>
      </c>
      <c r="B2075" s="76" t="s">
        <v>1141</v>
      </c>
      <c r="C2075" s="54">
        <v>300</v>
      </c>
      <c r="D2075" s="54"/>
      <c r="E2075" s="51"/>
      <c r="F2075" s="55"/>
      <c r="G2075" s="56"/>
      <c r="I2075" s="53" t="s">
        <v>1142</v>
      </c>
      <c r="J2075" s="59" t="str">
        <f t="shared" si="35"/>
        <v>102.7</v>
      </c>
    </row>
    <row r="2076" spans="1:10" hidden="1" outlineLevel="1" x14ac:dyDescent="0.25">
      <c r="A2076" s="71" t="s">
        <v>7256</v>
      </c>
      <c r="B2076" s="76" t="s">
        <v>1139</v>
      </c>
      <c r="C2076" s="54">
        <v>350</v>
      </c>
      <c r="D2076" s="54"/>
      <c r="E2076" s="51"/>
      <c r="F2076" s="55"/>
      <c r="G2076" s="56"/>
      <c r="I2076" s="53" t="s">
        <v>1140</v>
      </c>
      <c r="J2076" s="59" t="str">
        <f t="shared" si="35"/>
        <v>102.8</v>
      </c>
    </row>
    <row r="2077" spans="1:10" hidden="1" outlineLevel="1" x14ac:dyDescent="0.25">
      <c r="A2077" s="71" t="s">
        <v>7257</v>
      </c>
      <c r="B2077" s="76" t="s">
        <v>1137</v>
      </c>
      <c r="C2077" s="54">
        <v>400</v>
      </c>
      <c r="D2077" s="54"/>
      <c r="E2077" s="51"/>
      <c r="F2077" s="55"/>
      <c r="G2077" s="56"/>
      <c r="I2077" s="53" t="s">
        <v>1138</v>
      </c>
      <c r="J2077" s="59" t="str">
        <f t="shared" si="35"/>
        <v>102.9</v>
      </c>
    </row>
    <row r="2078" spans="1:10" hidden="1" outlineLevel="1" x14ac:dyDescent="0.25">
      <c r="A2078" s="71" t="s">
        <v>7258</v>
      </c>
      <c r="B2078" s="76" t="s">
        <v>1135</v>
      </c>
      <c r="C2078" s="54">
        <v>250</v>
      </c>
      <c r="D2078" s="54"/>
      <c r="E2078" s="51"/>
      <c r="F2078" s="55"/>
      <c r="G2078" s="56"/>
      <c r="I2078" s="53" t="s">
        <v>1136</v>
      </c>
      <c r="J2078" s="59" t="str">
        <f t="shared" si="35"/>
        <v>102.10</v>
      </c>
    </row>
    <row r="2079" spans="1:10" hidden="1" outlineLevel="1" x14ac:dyDescent="0.25">
      <c r="A2079" s="71" t="s">
        <v>7259</v>
      </c>
      <c r="B2079" s="76" t="s">
        <v>1133</v>
      </c>
      <c r="C2079" s="54">
        <v>300</v>
      </c>
      <c r="D2079" s="54"/>
      <c r="E2079" s="51"/>
      <c r="F2079" s="55"/>
      <c r="G2079" s="56"/>
      <c r="I2079" s="53" t="s">
        <v>1134</v>
      </c>
      <c r="J2079" s="59" t="str">
        <f t="shared" si="35"/>
        <v>102.11</v>
      </c>
    </row>
    <row r="2080" spans="1:10" hidden="1" outlineLevel="1" x14ac:dyDescent="0.25">
      <c r="A2080" s="71" t="s">
        <v>7260</v>
      </c>
      <c r="B2080" s="76" t="s">
        <v>1131</v>
      </c>
      <c r="C2080" s="54">
        <v>350</v>
      </c>
      <c r="D2080" s="54"/>
      <c r="E2080" s="51"/>
      <c r="F2080" s="55"/>
      <c r="G2080" s="56"/>
      <c r="I2080" s="53" t="s">
        <v>1132</v>
      </c>
      <c r="J2080" s="59" t="str">
        <f t="shared" si="35"/>
        <v>102.12</v>
      </c>
    </row>
    <row r="2081" spans="1:10" hidden="1" outlineLevel="1" x14ac:dyDescent="0.25">
      <c r="A2081" s="71" t="s">
        <v>7261</v>
      </c>
      <c r="B2081" s="76" t="s">
        <v>1129</v>
      </c>
      <c r="C2081" s="54">
        <v>250</v>
      </c>
      <c r="D2081" s="54"/>
      <c r="E2081" s="51"/>
      <c r="F2081" s="55"/>
      <c r="G2081" s="56"/>
      <c r="I2081" s="53" t="s">
        <v>1130</v>
      </c>
      <c r="J2081" s="59" t="str">
        <f t="shared" si="35"/>
        <v>102.13</v>
      </c>
    </row>
    <row r="2082" spans="1:10" hidden="1" outlineLevel="1" x14ac:dyDescent="0.25">
      <c r="A2082" s="71" t="s">
        <v>7262</v>
      </c>
      <c r="B2082" s="76" t="s">
        <v>1127</v>
      </c>
      <c r="C2082" s="54">
        <v>300</v>
      </c>
      <c r="D2082" s="54"/>
      <c r="E2082" s="51"/>
      <c r="F2082" s="55"/>
      <c r="G2082" s="56"/>
      <c r="I2082" s="53" t="s">
        <v>1128</v>
      </c>
      <c r="J2082" s="59" t="str">
        <f t="shared" si="35"/>
        <v>102.14</v>
      </c>
    </row>
    <row r="2083" spans="1:10" hidden="1" outlineLevel="1" x14ac:dyDescent="0.25">
      <c r="A2083" s="71" t="s">
        <v>7263</v>
      </c>
      <c r="B2083" s="76" t="s">
        <v>1125</v>
      </c>
      <c r="C2083" s="54">
        <v>350</v>
      </c>
      <c r="D2083" s="54"/>
      <c r="E2083" s="51"/>
      <c r="F2083" s="55"/>
      <c r="G2083" s="56"/>
      <c r="I2083" s="53" t="s">
        <v>1126</v>
      </c>
      <c r="J2083" s="59" t="str">
        <f t="shared" si="35"/>
        <v>102.15</v>
      </c>
    </row>
    <row r="2084" spans="1:10" hidden="1" outlineLevel="1" x14ac:dyDescent="0.25">
      <c r="A2084" s="71" t="s">
        <v>7264</v>
      </c>
      <c r="B2084" s="76" t="s">
        <v>1123</v>
      </c>
      <c r="C2084" s="54">
        <v>300</v>
      </c>
      <c r="D2084" s="54"/>
      <c r="E2084" s="51"/>
      <c r="F2084" s="55"/>
      <c r="G2084" s="56"/>
      <c r="I2084" s="53" t="s">
        <v>1124</v>
      </c>
      <c r="J2084" s="59" t="str">
        <f t="shared" si="35"/>
        <v>102.16</v>
      </c>
    </row>
    <row r="2085" spans="1:10" hidden="1" outlineLevel="1" x14ac:dyDescent="0.25">
      <c r="A2085" s="71" t="s">
        <v>7265</v>
      </c>
      <c r="B2085" s="76" t="s">
        <v>1121</v>
      </c>
      <c r="C2085" s="54">
        <v>400</v>
      </c>
      <c r="D2085" s="54"/>
      <c r="E2085" s="51"/>
      <c r="F2085" s="55"/>
      <c r="G2085" s="56"/>
      <c r="I2085" s="53" t="s">
        <v>1122</v>
      </c>
      <c r="J2085" s="59" t="str">
        <f t="shared" si="35"/>
        <v>102.17</v>
      </c>
    </row>
    <row r="2086" spans="1:10" hidden="1" outlineLevel="1" x14ac:dyDescent="0.25">
      <c r="A2086" s="71" t="s">
        <v>7266</v>
      </c>
      <c r="B2086" s="76" t="s">
        <v>1119</v>
      </c>
      <c r="C2086" s="54">
        <v>300</v>
      </c>
      <c r="D2086" s="54"/>
      <c r="E2086" s="51"/>
      <c r="F2086" s="55"/>
      <c r="G2086" s="56"/>
      <c r="I2086" s="53" t="s">
        <v>1120</v>
      </c>
      <c r="J2086" s="59" t="str">
        <f t="shared" si="35"/>
        <v>102.18</v>
      </c>
    </row>
    <row r="2087" spans="1:10" hidden="1" outlineLevel="1" x14ac:dyDescent="0.25">
      <c r="A2087" s="71" t="s">
        <v>7267</v>
      </c>
      <c r="B2087" s="76" t="s">
        <v>1117</v>
      </c>
      <c r="C2087" s="54">
        <v>350</v>
      </c>
      <c r="D2087" s="54"/>
      <c r="E2087" s="51"/>
      <c r="F2087" s="55"/>
      <c r="G2087" s="56"/>
      <c r="I2087" s="53" t="s">
        <v>1118</v>
      </c>
      <c r="J2087" s="59" t="str">
        <f t="shared" si="35"/>
        <v>102.19</v>
      </c>
    </row>
    <row r="2088" spans="1:10" hidden="1" outlineLevel="1" x14ac:dyDescent="0.25">
      <c r="A2088" s="71" t="s">
        <v>7268</v>
      </c>
      <c r="B2088" s="76" t="s">
        <v>1115</v>
      </c>
      <c r="C2088" s="54">
        <v>400</v>
      </c>
      <c r="D2088" s="54"/>
      <c r="E2088" s="51"/>
      <c r="F2088" s="55"/>
      <c r="G2088" s="56"/>
      <c r="I2088" s="53" t="s">
        <v>1116</v>
      </c>
      <c r="J2088" s="59" t="str">
        <f t="shared" si="35"/>
        <v>102.20</v>
      </c>
    </row>
    <row r="2089" spans="1:10" hidden="1" outlineLevel="1" x14ac:dyDescent="0.25">
      <c r="A2089" s="71" t="s">
        <v>7269</v>
      </c>
      <c r="B2089" s="76" t="s">
        <v>1113</v>
      </c>
      <c r="C2089" s="54">
        <v>300</v>
      </c>
      <c r="D2089" s="54"/>
      <c r="E2089" s="51"/>
      <c r="F2089" s="55"/>
      <c r="G2089" s="56"/>
      <c r="I2089" s="53" t="s">
        <v>1114</v>
      </c>
      <c r="J2089" s="59" t="str">
        <f t="shared" si="35"/>
        <v>102.21</v>
      </c>
    </row>
    <row r="2090" spans="1:10" hidden="1" outlineLevel="1" x14ac:dyDescent="0.25">
      <c r="A2090" s="71" t="s">
        <v>7270</v>
      </c>
      <c r="B2090" s="76" t="s">
        <v>1111</v>
      </c>
      <c r="C2090" s="54">
        <v>400</v>
      </c>
      <c r="D2090" s="54"/>
      <c r="E2090" s="51"/>
      <c r="F2090" s="55"/>
      <c r="G2090" s="56"/>
      <c r="I2090" s="53" t="s">
        <v>1112</v>
      </c>
      <c r="J2090" s="59" t="str">
        <f t="shared" si="35"/>
        <v>102.22</v>
      </c>
    </row>
    <row r="2091" spans="1:10" hidden="1" outlineLevel="1" x14ac:dyDescent="0.25">
      <c r="A2091" s="71" t="s">
        <v>7271</v>
      </c>
      <c r="B2091" s="76" t="s">
        <v>1109</v>
      </c>
      <c r="C2091" s="54">
        <v>400</v>
      </c>
      <c r="D2091" s="54"/>
      <c r="E2091" s="51"/>
      <c r="F2091" s="55"/>
      <c r="G2091" s="56"/>
      <c r="I2091" s="53" t="s">
        <v>1110</v>
      </c>
      <c r="J2091" s="59" t="str">
        <f t="shared" si="35"/>
        <v>102.23</v>
      </c>
    </row>
    <row r="2092" spans="1:10" hidden="1" outlineLevel="1" x14ac:dyDescent="0.25">
      <c r="A2092" s="71" t="s">
        <v>7272</v>
      </c>
      <c r="B2092" s="76" t="s">
        <v>1107</v>
      </c>
      <c r="C2092" s="54">
        <v>450</v>
      </c>
      <c r="D2092" s="54"/>
      <c r="E2092" s="51"/>
      <c r="F2092" s="55"/>
      <c r="G2092" s="56"/>
      <c r="I2092" s="53" t="s">
        <v>1108</v>
      </c>
      <c r="J2092" s="59" t="str">
        <f t="shared" si="35"/>
        <v>102.24</v>
      </c>
    </row>
    <row r="2093" spans="1:10" hidden="1" outlineLevel="1" x14ac:dyDescent="0.25">
      <c r="A2093" s="71" t="s">
        <v>7273</v>
      </c>
      <c r="B2093" s="76" t="s">
        <v>1105</v>
      </c>
      <c r="C2093" s="54">
        <v>500</v>
      </c>
      <c r="D2093" s="54"/>
      <c r="E2093" s="51"/>
      <c r="F2093" s="55"/>
      <c r="G2093" s="56"/>
      <c r="I2093" s="53" t="s">
        <v>1106</v>
      </c>
      <c r="J2093" s="59" t="str">
        <f t="shared" si="35"/>
        <v>102.25</v>
      </c>
    </row>
    <row r="2094" spans="1:10" hidden="1" outlineLevel="1" x14ac:dyDescent="0.25">
      <c r="A2094" s="71" t="s">
        <v>7274</v>
      </c>
      <c r="B2094" s="76" t="s">
        <v>1103</v>
      </c>
      <c r="C2094" s="54">
        <v>350</v>
      </c>
      <c r="D2094" s="54"/>
      <c r="E2094" s="51"/>
      <c r="F2094" s="55"/>
      <c r="G2094" s="56"/>
      <c r="I2094" s="53" t="s">
        <v>1104</v>
      </c>
      <c r="J2094" s="59" t="str">
        <f t="shared" si="35"/>
        <v>102.26</v>
      </c>
    </row>
    <row r="2095" spans="1:10" hidden="1" outlineLevel="1" x14ac:dyDescent="0.25">
      <c r="A2095" s="71" t="s">
        <v>7275</v>
      </c>
      <c r="B2095" s="76" t="s">
        <v>1101</v>
      </c>
      <c r="C2095" s="54">
        <v>500</v>
      </c>
      <c r="D2095" s="54"/>
      <c r="E2095" s="51"/>
      <c r="F2095" s="55"/>
      <c r="G2095" s="56"/>
      <c r="I2095" s="53" t="s">
        <v>1102</v>
      </c>
      <c r="J2095" s="59" t="str">
        <f t="shared" si="35"/>
        <v>102.27</v>
      </c>
    </row>
    <row r="2096" spans="1:10" hidden="1" outlineLevel="1" x14ac:dyDescent="0.25">
      <c r="A2096" s="71" t="s">
        <v>7276</v>
      </c>
      <c r="B2096" s="76" t="s">
        <v>1099</v>
      </c>
      <c r="C2096" s="54">
        <v>500</v>
      </c>
      <c r="D2096" s="54"/>
      <c r="E2096" s="51"/>
      <c r="F2096" s="55"/>
      <c r="G2096" s="56"/>
      <c r="I2096" s="53" t="s">
        <v>1100</v>
      </c>
      <c r="J2096" s="59" t="str">
        <f t="shared" si="35"/>
        <v>102.28</v>
      </c>
    </row>
    <row r="2097" spans="1:10" hidden="1" outlineLevel="1" x14ac:dyDescent="0.25">
      <c r="A2097" s="71" t="s">
        <v>7277</v>
      </c>
      <c r="B2097" s="76" t="s">
        <v>1097</v>
      </c>
      <c r="C2097" s="54">
        <v>550</v>
      </c>
      <c r="D2097" s="54"/>
      <c r="E2097" s="51"/>
      <c r="F2097" s="55"/>
      <c r="G2097" s="56"/>
      <c r="I2097" s="53" t="s">
        <v>1098</v>
      </c>
      <c r="J2097" s="59" t="str">
        <f t="shared" si="35"/>
        <v>102.29</v>
      </c>
    </row>
    <row r="2098" spans="1:10" hidden="1" outlineLevel="1" x14ac:dyDescent="0.25">
      <c r="A2098" s="71" t="s">
        <v>7278</v>
      </c>
      <c r="B2098" s="76" t="s">
        <v>1095</v>
      </c>
      <c r="C2098" s="54">
        <v>500</v>
      </c>
      <c r="D2098" s="54"/>
      <c r="E2098" s="51"/>
      <c r="F2098" s="55"/>
      <c r="G2098" s="56"/>
      <c r="I2098" s="53" t="s">
        <v>1096</v>
      </c>
      <c r="J2098" s="59" t="str">
        <f t="shared" si="35"/>
        <v>102.30</v>
      </c>
    </row>
    <row r="2099" spans="1:10" hidden="1" outlineLevel="1" x14ac:dyDescent="0.25">
      <c r="A2099" s="71" t="s">
        <v>7279</v>
      </c>
      <c r="B2099" s="76" t="s">
        <v>1093</v>
      </c>
      <c r="C2099" s="54">
        <v>600</v>
      </c>
      <c r="D2099" s="54"/>
      <c r="E2099" s="51"/>
      <c r="F2099" s="55"/>
      <c r="G2099" s="56"/>
      <c r="I2099" s="53" t="s">
        <v>1094</v>
      </c>
      <c r="J2099" s="59" t="str">
        <f t="shared" si="35"/>
        <v>102.31</v>
      </c>
    </row>
    <row r="2100" spans="1:10" hidden="1" outlineLevel="1" x14ac:dyDescent="0.25">
      <c r="A2100" s="71" t="s">
        <v>7280</v>
      </c>
      <c r="B2100" s="76" t="s">
        <v>1091</v>
      </c>
      <c r="C2100" s="54">
        <v>300</v>
      </c>
      <c r="D2100" s="54"/>
      <c r="E2100" s="51"/>
      <c r="F2100" s="55"/>
      <c r="G2100" s="56"/>
      <c r="I2100" s="53" t="s">
        <v>1092</v>
      </c>
      <c r="J2100" s="59" t="str">
        <f t="shared" si="35"/>
        <v>102.32</v>
      </c>
    </row>
    <row r="2101" spans="1:10" hidden="1" outlineLevel="1" x14ac:dyDescent="0.25">
      <c r="A2101" s="71" t="s">
        <v>7281</v>
      </c>
      <c r="B2101" s="76" t="s">
        <v>1089</v>
      </c>
      <c r="C2101" s="54">
        <v>400</v>
      </c>
      <c r="D2101" s="54"/>
      <c r="E2101" s="51"/>
      <c r="F2101" s="55"/>
      <c r="G2101" s="56"/>
      <c r="I2101" s="53" t="s">
        <v>1090</v>
      </c>
      <c r="J2101" s="59" t="str">
        <f t="shared" si="35"/>
        <v>102.33</v>
      </c>
    </row>
    <row r="2102" spans="1:10" hidden="1" outlineLevel="1" x14ac:dyDescent="0.25">
      <c r="A2102" s="71" t="s">
        <v>7282</v>
      </c>
      <c r="B2102" s="76" t="s">
        <v>1087</v>
      </c>
      <c r="C2102" s="54">
        <v>500</v>
      </c>
      <c r="D2102" s="54"/>
      <c r="E2102" s="51"/>
      <c r="F2102" s="55"/>
      <c r="G2102" s="56"/>
      <c r="I2102" s="53" t="s">
        <v>1088</v>
      </c>
      <c r="J2102" s="59" t="str">
        <f t="shared" si="35"/>
        <v>102.34</v>
      </c>
    </row>
    <row r="2103" spans="1:10" hidden="1" outlineLevel="1" x14ac:dyDescent="0.25">
      <c r="A2103" s="71" t="s">
        <v>7283</v>
      </c>
      <c r="B2103" s="76" t="s">
        <v>1085</v>
      </c>
      <c r="C2103" s="54">
        <v>600</v>
      </c>
      <c r="D2103" s="54"/>
      <c r="E2103" s="51"/>
      <c r="F2103" s="55"/>
      <c r="G2103" s="56"/>
      <c r="I2103" s="53" t="s">
        <v>1086</v>
      </c>
      <c r="J2103" s="59" t="str">
        <f t="shared" si="35"/>
        <v>102.35</v>
      </c>
    </row>
    <row r="2104" spans="1:10" hidden="1" outlineLevel="1" x14ac:dyDescent="0.25">
      <c r="A2104" s="71" t="s">
        <v>7284</v>
      </c>
      <c r="B2104" s="76" t="s">
        <v>1083</v>
      </c>
      <c r="C2104" s="54">
        <v>400</v>
      </c>
      <c r="D2104" s="54"/>
      <c r="E2104" s="51"/>
      <c r="F2104" s="55"/>
      <c r="G2104" s="56"/>
      <c r="I2104" s="53" t="s">
        <v>1084</v>
      </c>
      <c r="J2104" s="59" t="str">
        <f t="shared" si="35"/>
        <v>102.36</v>
      </c>
    </row>
    <row r="2105" spans="1:10" hidden="1" outlineLevel="1" x14ac:dyDescent="0.25">
      <c r="A2105" s="71" t="s">
        <v>7285</v>
      </c>
      <c r="B2105" s="76" t="s">
        <v>1081</v>
      </c>
      <c r="C2105" s="54">
        <v>500</v>
      </c>
      <c r="D2105" s="54"/>
      <c r="E2105" s="51"/>
      <c r="F2105" s="55"/>
      <c r="G2105" s="56"/>
      <c r="I2105" s="53" t="s">
        <v>1082</v>
      </c>
      <c r="J2105" s="59" t="str">
        <f t="shared" si="35"/>
        <v>102.37</v>
      </c>
    </row>
    <row r="2106" spans="1:10" hidden="1" outlineLevel="1" x14ac:dyDescent="0.25">
      <c r="A2106" s="71" t="s">
        <v>7286</v>
      </c>
      <c r="B2106" s="76" t="s">
        <v>1079</v>
      </c>
      <c r="C2106" s="54">
        <v>600</v>
      </c>
      <c r="D2106" s="54"/>
      <c r="E2106" s="51"/>
      <c r="F2106" s="55"/>
      <c r="G2106" s="56"/>
      <c r="I2106" s="53" t="s">
        <v>1080</v>
      </c>
      <c r="J2106" s="59" t="str">
        <f t="shared" si="35"/>
        <v>102.38</v>
      </c>
    </row>
    <row r="2107" spans="1:10" hidden="1" outlineLevel="1" x14ac:dyDescent="0.25">
      <c r="A2107" s="71" t="s">
        <v>7287</v>
      </c>
      <c r="B2107" s="76" t="s">
        <v>1077</v>
      </c>
      <c r="C2107" s="54">
        <v>500</v>
      </c>
      <c r="D2107" s="54"/>
      <c r="E2107" s="51"/>
      <c r="F2107" s="55"/>
      <c r="G2107" s="56"/>
      <c r="I2107" s="53" t="s">
        <v>1078</v>
      </c>
      <c r="J2107" s="59" t="str">
        <f t="shared" si="35"/>
        <v>102.39</v>
      </c>
    </row>
    <row r="2108" spans="1:10" hidden="1" outlineLevel="1" x14ac:dyDescent="0.25">
      <c r="A2108" s="71" t="s">
        <v>7288</v>
      </c>
      <c r="B2108" s="76" t="s">
        <v>1075</v>
      </c>
      <c r="C2108" s="54">
        <v>600</v>
      </c>
      <c r="D2108" s="54"/>
      <c r="E2108" s="51"/>
      <c r="F2108" s="55"/>
      <c r="G2108" s="56"/>
      <c r="I2108" s="53" t="s">
        <v>1076</v>
      </c>
      <c r="J2108" s="59" t="str">
        <f t="shared" si="35"/>
        <v>102.40</v>
      </c>
    </row>
    <row r="2109" spans="1:10" hidden="1" outlineLevel="1" x14ac:dyDescent="0.25">
      <c r="A2109" s="71" t="s">
        <v>7289</v>
      </c>
      <c r="B2109" s="76" t="s">
        <v>1073</v>
      </c>
      <c r="C2109" s="54">
        <v>320</v>
      </c>
      <c r="D2109" s="54"/>
      <c r="E2109" s="51"/>
      <c r="F2109" s="55"/>
      <c r="G2109" s="56"/>
      <c r="I2109" s="53" t="s">
        <v>1074</v>
      </c>
      <c r="J2109" s="59" t="str">
        <f t="shared" si="35"/>
        <v>102.41</v>
      </c>
    </row>
    <row r="2110" spans="1:10" hidden="1" outlineLevel="1" x14ac:dyDescent="0.25">
      <c r="A2110" s="71" t="s">
        <v>7290</v>
      </c>
      <c r="B2110" s="76" t="s">
        <v>1071</v>
      </c>
      <c r="C2110" s="54">
        <v>420</v>
      </c>
      <c r="D2110" s="54"/>
      <c r="E2110" s="51"/>
      <c r="F2110" s="55"/>
      <c r="G2110" s="56"/>
      <c r="I2110" s="53" t="s">
        <v>1072</v>
      </c>
      <c r="J2110" s="59" t="str">
        <f t="shared" si="35"/>
        <v>102.42</v>
      </c>
    </row>
    <row r="2111" spans="1:10" hidden="1" outlineLevel="1" x14ac:dyDescent="0.25">
      <c r="A2111" s="71" t="s">
        <v>7291</v>
      </c>
      <c r="B2111" s="76" t="s">
        <v>1069</v>
      </c>
      <c r="C2111" s="54">
        <v>520</v>
      </c>
      <c r="D2111" s="54"/>
      <c r="E2111" s="51"/>
      <c r="F2111" s="55"/>
      <c r="G2111" s="56"/>
      <c r="I2111" s="53" t="s">
        <v>1070</v>
      </c>
      <c r="J2111" s="59" t="str">
        <f t="shared" si="35"/>
        <v>102.43</v>
      </c>
    </row>
    <row r="2112" spans="1:10" hidden="1" outlineLevel="1" x14ac:dyDescent="0.25">
      <c r="A2112" s="71" t="s">
        <v>7292</v>
      </c>
      <c r="B2112" s="76" t="s">
        <v>1067</v>
      </c>
      <c r="C2112" s="54">
        <v>700</v>
      </c>
      <c r="D2112" s="54"/>
      <c r="E2112" s="51"/>
      <c r="F2112" s="55"/>
      <c r="G2112" s="56"/>
      <c r="I2112" s="53" t="s">
        <v>1068</v>
      </c>
      <c r="J2112" s="59" t="str">
        <f t="shared" si="35"/>
        <v>102.44</v>
      </c>
    </row>
    <row r="2113" spans="1:10" hidden="1" outlineLevel="1" x14ac:dyDescent="0.25">
      <c r="A2113" s="71" t="s">
        <v>7293</v>
      </c>
      <c r="B2113" s="76" t="s">
        <v>1065</v>
      </c>
      <c r="C2113" s="54">
        <v>500</v>
      </c>
      <c r="D2113" s="54"/>
      <c r="E2113" s="51"/>
      <c r="F2113" s="55"/>
      <c r="G2113" s="56"/>
      <c r="I2113" s="53" t="s">
        <v>1066</v>
      </c>
      <c r="J2113" s="59" t="str">
        <f t="shared" si="35"/>
        <v>102.45</v>
      </c>
    </row>
    <row r="2114" spans="1:10" hidden="1" outlineLevel="1" x14ac:dyDescent="0.25">
      <c r="A2114" s="71" t="s">
        <v>7294</v>
      </c>
      <c r="B2114" s="76" t="s">
        <v>1063</v>
      </c>
      <c r="C2114" s="54">
        <v>600</v>
      </c>
      <c r="D2114" s="54"/>
      <c r="E2114" s="51"/>
      <c r="F2114" s="55"/>
      <c r="G2114" s="56"/>
      <c r="I2114" s="53" t="s">
        <v>1064</v>
      </c>
      <c r="J2114" s="59" t="str">
        <f t="shared" si="35"/>
        <v>102.46</v>
      </c>
    </row>
    <row r="2115" spans="1:10" hidden="1" outlineLevel="1" x14ac:dyDescent="0.25">
      <c r="A2115" s="71" t="s">
        <v>7295</v>
      </c>
      <c r="B2115" s="76" t="s">
        <v>1061</v>
      </c>
      <c r="C2115" s="54">
        <v>450</v>
      </c>
      <c r="D2115" s="54"/>
      <c r="E2115" s="51"/>
      <c r="F2115" s="55"/>
      <c r="G2115" s="56"/>
      <c r="I2115" s="53" t="s">
        <v>1062</v>
      </c>
      <c r="J2115" s="59" t="str">
        <f t="shared" si="35"/>
        <v>102.47</v>
      </c>
    </row>
    <row r="2116" spans="1:10" hidden="1" outlineLevel="1" x14ac:dyDescent="0.25">
      <c r="A2116" s="71" t="s">
        <v>7296</v>
      </c>
      <c r="B2116" s="76" t="s">
        <v>1059</v>
      </c>
      <c r="C2116" s="54">
        <v>800</v>
      </c>
      <c r="D2116" s="54"/>
      <c r="E2116" s="51"/>
      <c r="F2116" s="55"/>
      <c r="G2116" s="56"/>
      <c r="I2116" s="53" t="s">
        <v>1060</v>
      </c>
      <c r="J2116" s="59" t="str">
        <f t="shared" si="35"/>
        <v>102.48</v>
      </c>
    </row>
    <row r="2117" spans="1:10" hidden="1" outlineLevel="1" x14ac:dyDescent="0.25">
      <c r="A2117" s="71" t="s">
        <v>7297</v>
      </c>
      <c r="B2117" s="76" t="s">
        <v>1057</v>
      </c>
      <c r="C2117" s="54">
        <v>900</v>
      </c>
      <c r="D2117" s="54"/>
      <c r="E2117" s="51"/>
      <c r="F2117" s="55"/>
      <c r="G2117" s="56"/>
      <c r="I2117" s="53" t="s">
        <v>1058</v>
      </c>
      <c r="J2117" s="59" t="str">
        <f t="shared" si="35"/>
        <v>102.49</v>
      </c>
    </row>
    <row r="2118" spans="1:10" hidden="1" outlineLevel="1" x14ac:dyDescent="0.25">
      <c r="A2118" s="71" t="s">
        <v>7298</v>
      </c>
      <c r="B2118" s="76" t="s">
        <v>1055</v>
      </c>
      <c r="C2118" s="54">
        <v>1250</v>
      </c>
      <c r="D2118" s="54"/>
      <c r="E2118" s="51"/>
      <c r="F2118" s="55"/>
      <c r="G2118" s="56"/>
      <c r="I2118" s="53" t="s">
        <v>1056</v>
      </c>
      <c r="J2118" s="59" t="str">
        <f t="shared" si="35"/>
        <v>102.50</v>
      </c>
    </row>
    <row r="2119" spans="1:10" hidden="1" outlineLevel="1" x14ac:dyDescent="0.25">
      <c r="A2119" s="71" t="s">
        <v>7299</v>
      </c>
      <c r="B2119" s="76" t="s">
        <v>1053</v>
      </c>
      <c r="C2119" s="54">
        <v>1450</v>
      </c>
      <c r="D2119" s="54"/>
      <c r="E2119" s="51"/>
      <c r="F2119" s="55"/>
      <c r="G2119" s="56"/>
      <c r="I2119" s="53" t="s">
        <v>1054</v>
      </c>
      <c r="J2119" s="59" t="str">
        <f t="shared" ref="J2119:J2182" si="36">A2119</f>
        <v>102.51</v>
      </c>
    </row>
    <row r="2120" spans="1:10" hidden="1" outlineLevel="1" x14ac:dyDescent="0.25">
      <c r="A2120" s="71" t="s">
        <v>7300</v>
      </c>
      <c r="B2120" s="76" t="s">
        <v>1051</v>
      </c>
      <c r="C2120" s="54">
        <v>1650</v>
      </c>
      <c r="D2120" s="54"/>
      <c r="E2120" s="51"/>
      <c r="F2120" s="55"/>
      <c r="G2120" s="56"/>
      <c r="I2120" s="53" t="s">
        <v>1052</v>
      </c>
      <c r="J2120" s="59" t="str">
        <f t="shared" si="36"/>
        <v>102.52</v>
      </c>
    </row>
    <row r="2121" spans="1:10" hidden="1" outlineLevel="1" x14ac:dyDescent="0.25">
      <c r="A2121" s="71" t="s">
        <v>7301</v>
      </c>
      <c r="B2121" s="76" t="s">
        <v>1049</v>
      </c>
      <c r="C2121" s="54">
        <v>1800</v>
      </c>
      <c r="D2121" s="54"/>
      <c r="E2121" s="51"/>
      <c r="F2121" s="55"/>
      <c r="G2121" s="56"/>
      <c r="I2121" s="53" t="s">
        <v>1050</v>
      </c>
      <c r="J2121" s="59" t="str">
        <f t="shared" si="36"/>
        <v>102.53</v>
      </c>
    </row>
    <row r="2122" spans="1:10" ht="40.5" hidden="1" outlineLevel="1" x14ac:dyDescent="0.25">
      <c r="A2122" s="71" t="s">
        <v>7302</v>
      </c>
      <c r="B2122" s="76" t="s">
        <v>1047</v>
      </c>
      <c r="C2122" s="54">
        <v>950</v>
      </c>
      <c r="D2122" s="54"/>
      <c r="E2122" s="51"/>
      <c r="F2122" s="55"/>
      <c r="G2122" s="56"/>
      <c r="I2122" s="53" t="s">
        <v>1048</v>
      </c>
      <c r="J2122" s="59" t="str">
        <f t="shared" si="36"/>
        <v>102.54</v>
      </c>
    </row>
    <row r="2123" spans="1:10" ht="40.5" hidden="1" outlineLevel="1" x14ac:dyDescent="0.25">
      <c r="A2123" s="71" t="s">
        <v>7303</v>
      </c>
      <c r="B2123" s="76" t="s">
        <v>1045</v>
      </c>
      <c r="C2123" s="54">
        <v>1200</v>
      </c>
      <c r="D2123" s="54"/>
      <c r="E2123" s="51"/>
      <c r="F2123" s="55"/>
      <c r="G2123" s="56"/>
      <c r="I2123" s="53" t="s">
        <v>1046</v>
      </c>
      <c r="J2123" s="59" t="str">
        <f t="shared" si="36"/>
        <v>102.55</v>
      </c>
    </row>
    <row r="2124" spans="1:10" hidden="1" outlineLevel="1" x14ac:dyDescent="0.25">
      <c r="A2124" s="71" t="s">
        <v>7304</v>
      </c>
      <c r="B2124" s="76" t="s">
        <v>1043</v>
      </c>
      <c r="C2124" s="54">
        <v>500</v>
      </c>
      <c r="D2124" s="54"/>
      <c r="E2124" s="51"/>
      <c r="F2124" s="55"/>
      <c r="G2124" s="56"/>
      <c r="I2124" s="53" t="s">
        <v>1044</v>
      </c>
      <c r="J2124" s="59" t="str">
        <f t="shared" si="36"/>
        <v>102.56</v>
      </c>
    </row>
    <row r="2125" spans="1:10" hidden="1" outlineLevel="1" x14ac:dyDescent="0.25">
      <c r="A2125" s="71" t="s">
        <v>7305</v>
      </c>
      <c r="B2125" s="76" t="s">
        <v>1041</v>
      </c>
      <c r="C2125" s="54">
        <v>2050</v>
      </c>
      <c r="D2125" s="54"/>
      <c r="E2125" s="51"/>
      <c r="F2125" s="55"/>
      <c r="G2125" s="56"/>
      <c r="I2125" s="53" t="s">
        <v>1042</v>
      </c>
      <c r="J2125" s="59" t="str">
        <f t="shared" si="36"/>
        <v>102.57</v>
      </c>
    </row>
    <row r="2126" spans="1:10" hidden="1" outlineLevel="1" x14ac:dyDescent="0.25">
      <c r="A2126" s="71" t="s">
        <v>7306</v>
      </c>
      <c r="B2126" s="76" t="s">
        <v>1039</v>
      </c>
      <c r="C2126" s="54">
        <v>1300</v>
      </c>
      <c r="D2126" s="54"/>
      <c r="E2126" s="51"/>
      <c r="F2126" s="55"/>
      <c r="G2126" s="56"/>
      <c r="I2126" s="53" t="s">
        <v>1040</v>
      </c>
      <c r="J2126" s="59" t="str">
        <f t="shared" si="36"/>
        <v>102.58</v>
      </c>
    </row>
    <row r="2127" spans="1:10" hidden="1" outlineLevel="1" x14ac:dyDescent="0.25">
      <c r="A2127" s="71" t="s">
        <v>7307</v>
      </c>
      <c r="B2127" s="76" t="s">
        <v>1037</v>
      </c>
      <c r="C2127" s="54">
        <v>450</v>
      </c>
      <c r="D2127" s="54"/>
      <c r="E2127" s="51"/>
      <c r="F2127" s="55"/>
      <c r="G2127" s="56"/>
      <c r="I2127" s="53" t="s">
        <v>1038</v>
      </c>
      <c r="J2127" s="59" t="str">
        <f t="shared" si="36"/>
        <v>102.59</v>
      </c>
    </row>
    <row r="2128" spans="1:10" hidden="1" outlineLevel="1" x14ac:dyDescent="0.25">
      <c r="A2128" s="71" t="s">
        <v>7308</v>
      </c>
      <c r="B2128" s="76" t="s">
        <v>1035</v>
      </c>
      <c r="C2128" s="54">
        <v>450</v>
      </c>
      <c r="D2128" s="54"/>
      <c r="E2128" s="51"/>
      <c r="F2128" s="55"/>
      <c r="G2128" s="56"/>
      <c r="I2128" s="53" t="s">
        <v>1036</v>
      </c>
      <c r="J2128" s="59" t="str">
        <f t="shared" si="36"/>
        <v>102.60</v>
      </c>
    </row>
    <row r="2129" spans="1:10" hidden="1" outlineLevel="1" x14ac:dyDescent="0.25">
      <c r="A2129" s="71" t="s">
        <v>7309</v>
      </c>
      <c r="B2129" s="76" t="s">
        <v>1033</v>
      </c>
      <c r="C2129" s="54">
        <v>650</v>
      </c>
      <c r="D2129" s="54"/>
      <c r="E2129" s="51"/>
      <c r="F2129" s="55"/>
      <c r="G2129" s="56"/>
      <c r="I2129" s="53" t="s">
        <v>1034</v>
      </c>
      <c r="J2129" s="59" t="str">
        <f t="shared" si="36"/>
        <v>102.61</v>
      </c>
    </row>
    <row r="2130" spans="1:10" hidden="1" outlineLevel="1" x14ac:dyDescent="0.25">
      <c r="A2130" s="71" t="s">
        <v>7310</v>
      </c>
      <c r="B2130" s="76" t="s">
        <v>1031</v>
      </c>
      <c r="C2130" s="54">
        <v>550</v>
      </c>
      <c r="D2130" s="54"/>
      <c r="E2130" s="51"/>
      <c r="F2130" s="55"/>
      <c r="G2130" s="56"/>
      <c r="I2130" s="53" t="s">
        <v>1032</v>
      </c>
      <c r="J2130" s="59" t="str">
        <f t="shared" si="36"/>
        <v>102.62</v>
      </c>
    </row>
    <row r="2131" spans="1:10" hidden="1" outlineLevel="1" x14ac:dyDescent="0.25">
      <c r="A2131" s="71" t="s">
        <v>7311</v>
      </c>
      <c r="B2131" s="76" t="s">
        <v>1029</v>
      </c>
      <c r="C2131" s="54">
        <v>650</v>
      </c>
      <c r="D2131" s="54"/>
      <c r="E2131" s="51"/>
      <c r="F2131" s="55"/>
      <c r="G2131" s="56"/>
      <c r="I2131" s="53" t="s">
        <v>1030</v>
      </c>
      <c r="J2131" s="59" t="str">
        <f t="shared" si="36"/>
        <v>102.63</v>
      </c>
    </row>
    <row r="2132" spans="1:10" ht="40.5" hidden="1" outlineLevel="1" x14ac:dyDescent="0.25">
      <c r="A2132" s="71" t="s">
        <v>7312</v>
      </c>
      <c r="B2132" s="76" t="s">
        <v>1027</v>
      </c>
      <c r="C2132" s="54">
        <v>450</v>
      </c>
      <c r="D2132" s="54"/>
      <c r="E2132" s="51"/>
      <c r="F2132" s="55"/>
      <c r="G2132" s="56"/>
      <c r="I2132" s="53" t="s">
        <v>1028</v>
      </c>
      <c r="J2132" s="59" t="str">
        <f t="shared" si="36"/>
        <v>102.64</v>
      </c>
    </row>
    <row r="2133" spans="1:10" ht="40.5" hidden="1" outlineLevel="1" x14ac:dyDescent="0.25">
      <c r="A2133" s="71" t="s">
        <v>7313</v>
      </c>
      <c r="B2133" s="76" t="s">
        <v>1025</v>
      </c>
      <c r="C2133" s="54">
        <v>850</v>
      </c>
      <c r="D2133" s="54"/>
      <c r="E2133" s="51"/>
      <c r="F2133" s="55"/>
      <c r="G2133" s="56"/>
      <c r="I2133" s="53" t="s">
        <v>1026</v>
      </c>
      <c r="J2133" s="59" t="str">
        <f t="shared" si="36"/>
        <v>102.65</v>
      </c>
    </row>
    <row r="2134" spans="1:10" hidden="1" outlineLevel="1" x14ac:dyDescent="0.25">
      <c r="A2134" s="71" t="s">
        <v>7314</v>
      </c>
      <c r="B2134" s="76" t="s">
        <v>1023</v>
      </c>
      <c r="C2134" s="54">
        <v>1050</v>
      </c>
      <c r="D2134" s="54"/>
      <c r="E2134" s="51"/>
      <c r="F2134" s="55"/>
      <c r="G2134" s="56"/>
      <c r="I2134" s="53" t="s">
        <v>1024</v>
      </c>
      <c r="J2134" s="59" t="str">
        <f t="shared" si="36"/>
        <v>102.66</v>
      </c>
    </row>
    <row r="2135" spans="1:10" hidden="1" outlineLevel="1" x14ac:dyDescent="0.25">
      <c r="A2135" s="71" t="s">
        <v>7315</v>
      </c>
      <c r="B2135" s="76" t="s">
        <v>1021</v>
      </c>
      <c r="C2135" s="54">
        <v>350</v>
      </c>
      <c r="D2135" s="54"/>
      <c r="E2135" s="51"/>
      <c r="F2135" s="55"/>
      <c r="G2135" s="56"/>
      <c r="I2135" s="53" t="s">
        <v>1022</v>
      </c>
      <c r="J2135" s="59" t="str">
        <f t="shared" si="36"/>
        <v>102.67</v>
      </c>
    </row>
    <row r="2136" spans="1:10" hidden="1" outlineLevel="1" x14ac:dyDescent="0.25">
      <c r="A2136" s="71" t="s">
        <v>7316</v>
      </c>
      <c r="B2136" s="76" t="s">
        <v>1019</v>
      </c>
      <c r="C2136" s="54">
        <v>450</v>
      </c>
      <c r="D2136" s="54"/>
      <c r="E2136" s="51"/>
      <c r="F2136" s="55"/>
      <c r="G2136" s="56"/>
      <c r="I2136" s="53" t="s">
        <v>1020</v>
      </c>
      <c r="J2136" s="59" t="str">
        <f t="shared" si="36"/>
        <v>102.68</v>
      </c>
    </row>
    <row r="2137" spans="1:10" hidden="1" outlineLevel="1" x14ac:dyDescent="0.25">
      <c r="A2137" s="71" t="s">
        <v>7317</v>
      </c>
      <c r="B2137" s="76" t="s">
        <v>1017</v>
      </c>
      <c r="C2137" s="54">
        <v>550</v>
      </c>
      <c r="D2137" s="54"/>
      <c r="E2137" s="51"/>
      <c r="F2137" s="55"/>
      <c r="G2137" s="56"/>
      <c r="I2137" s="53" t="s">
        <v>1018</v>
      </c>
      <c r="J2137" s="59" t="str">
        <f t="shared" si="36"/>
        <v>102.69</v>
      </c>
    </row>
    <row r="2138" spans="1:10" hidden="1" outlineLevel="1" x14ac:dyDescent="0.25">
      <c r="A2138" s="71" t="s">
        <v>7318</v>
      </c>
      <c r="B2138" s="76" t="s">
        <v>1015</v>
      </c>
      <c r="C2138" s="54">
        <v>650</v>
      </c>
      <c r="D2138" s="54"/>
      <c r="E2138" s="51"/>
      <c r="F2138" s="55"/>
      <c r="G2138" s="56"/>
      <c r="I2138" s="53" t="s">
        <v>1016</v>
      </c>
      <c r="J2138" s="59" t="str">
        <f t="shared" si="36"/>
        <v>102.70</v>
      </c>
    </row>
    <row r="2139" spans="1:10" hidden="1" outlineLevel="1" x14ac:dyDescent="0.25">
      <c r="A2139" s="71" t="s">
        <v>7319</v>
      </c>
      <c r="B2139" s="76" t="s">
        <v>1013</v>
      </c>
      <c r="C2139" s="54">
        <v>450</v>
      </c>
      <c r="D2139" s="54"/>
      <c r="E2139" s="51"/>
      <c r="F2139" s="55"/>
      <c r="G2139" s="56"/>
      <c r="I2139" s="53" t="s">
        <v>1014</v>
      </c>
      <c r="J2139" s="59" t="str">
        <f t="shared" si="36"/>
        <v>102.71</v>
      </c>
    </row>
    <row r="2140" spans="1:10" hidden="1" outlineLevel="1" x14ac:dyDescent="0.25">
      <c r="A2140" s="71" t="s">
        <v>7320</v>
      </c>
      <c r="B2140" s="76" t="s">
        <v>1011</v>
      </c>
      <c r="C2140" s="54">
        <v>850</v>
      </c>
      <c r="D2140" s="54"/>
      <c r="E2140" s="51"/>
      <c r="F2140" s="55"/>
      <c r="G2140" s="56"/>
      <c r="I2140" s="53" t="s">
        <v>1012</v>
      </c>
      <c r="J2140" s="59" t="str">
        <f t="shared" si="36"/>
        <v>102.72</v>
      </c>
    </row>
    <row r="2141" spans="1:10" hidden="1" outlineLevel="1" x14ac:dyDescent="0.25">
      <c r="A2141" s="71" t="s">
        <v>7321</v>
      </c>
      <c r="B2141" s="76" t="s">
        <v>1009</v>
      </c>
      <c r="C2141" s="54">
        <v>1050</v>
      </c>
      <c r="D2141" s="54"/>
      <c r="E2141" s="51"/>
      <c r="F2141" s="55"/>
      <c r="G2141" s="56"/>
      <c r="I2141" s="53" t="s">
        <v>1010</v>
      </c>
      <c r="J2141" s="59" t="str">
        <f t="shared" si="36"/>
        <v>102.73</v>
      </c>
    </row>
    <row r="2142" spans="1:10" hidden="1" outlineLevel="1" x14ac:dyDescent="0.25">
      <c r="A2142" s="71" t="s">
        <v>7322</v>
      </c>
      <c r="B2142" s="76" t="s">
        <v>1007</v>
      </c>
      <c r="C2142" s="54">
        <v>850</v>
      </c>
      <c r="D2142" s="54"/>
      <c r="E2142" s="51"/>
      <c r="F2142" s="55"/>
      <c r="G2142" s="56"/>
      <c r="I2142" s="53" t="s">
        <v>1008</v>
      </c>
      <c r="J2142" s="59" t="str">
        <f t="shared" si="36"/>
        <v>102.74</v>
      </c>
    </row>
    <row r="2143" spans="1:10" hidden="1" outlineLevel="1" x14ac:dyDescent="0.25">
      <c r="A2143" s="71" t="s">
        <v>7323</v>
      </c>
      <c r="B2143" s="76" t="s">
        <v>1005</v>
      </c>
      <c r="C2143" s="54">
        <v>600</v>
      </c>
      <c r="D2143" s="54"/>
      <c r="E2143" s="51"/>
      <c r="F2143" s="55"/>
      <c r="G2143" s="56"/>
      <c r="I2143" s="53" t="s">
        <v>1006</v>
      </c>
      <c r="J2143" s="59" t="str">
        <f t="shared" si="36"/>
        <v>102.75</v>
      </c>
    </row>
    <row r="2144" spans="1:10" ht="40.5" hidden="1" outlineLevel="1" x14ac:dyDescent="0.25">
      <c r="A2144" s="71" t="s">
        <v>7324</v>
      </c>
      <c r="B2144" s="76" t="s">
        <v>1003</v>
      </c>
      <c r="C2144" s="54">
        <v>650</v>
      </c>
      <c r="D2144" s="54"/>
      <c r="E2144" s="51"/>
      <c r="F2144" s="55"/>
      <c r="G2144" s="56"/>
      <c r="I2144" s="53" t="s">
        <v>1004</v>
      </c>
      <c r="J2144" s="59" t="str">
        <f t="shared" si="36"/>
        <v>102.76</v>
      </c>
    </row>
    <row r="2145" spans="1:10" ht="40.5" hidden="1" outlineLevel="1" x14ac:dyDescent="0.25">
      <c r="A2145" s="71" t="s">
        <v>7325</v>
      </c>
      <c r="B2145" s="76" t="s">
        <v>1001</v>
      </c>
      <c r="C2145" s="54">
        <v>1050</v>
      </c>
      <c r="D2145" s="54"/>
      <c r="E2145" s="51"/>
      <c r="F2145" s="55"/>
      <c r="G2145" s="56"/>
      <c r="I2145" s="53" t="s">
        <v>1002</v>
      </c>
      <c r="J2145" s="59" t="str">
        <f t="shared" si="36"/>
        <v>102.77</v>
      </c>
    </row>
    <row r="2146" spans="1:10" hidden="1" outlineLevel="1" x14ac:dyDescent="0.25">
      <c r="A2146" s="71" t="s">
        <v>7326</v>
      </c>
      <c r="B2146" s="76" t="s">
        <v>999</v>
      </c>
      <c r="C2146" s="54">
        <v>750</v>
      </c>
      <c r="D2146" s="54"/>
      <c r="E2146" s="51"/>
      <c r="F2146" s="55"/>
      <c r="G2146" s="56"/>
      <c r="I2146" s="53" t="s">
        <v>1000</v>
      </c>
      <c r="J2146" s="59" t="str">
        <f t="shared" si="36"/>
        <v>102.78</v>
      </c>
    </row>
    <row r="2147" spans="1:10" hidden="1" outlineLevel="1" x14ac:dyDescent="0.25">
      <c r="A2147" s="71" t="s">
        <v>7327</v>
      </c>
      <c r="B2147" s="76" t="s">
        <v>997</v>
      </c>
      <c r="C2147" s="54">
        <v>500</v>
      </c>
      <c r="D2147" s="54"/>
      <c r="E2147" s="51"/>
      <c r="F2147" s="55"/>
      <c r="G2147" s="56"/>
      <c r="I2147" s="53" t="s">
        <v>998</v>
      </c>
      <c r="J2147" s="59" t="str">
        <f t="shared" si="36"/>
        <v>102.79</v>
      </c>
    </row>
    <row r="2148" spans="1:10" hidden="1" outlineLevel="1" x14ac:dyDescent="0.25">
      <c r="A2148" s="71" t="s">
        <v>7328</v>
      </c>
      <c r="B2148" s="76" t="s">
        <v>995</v>
      </c>
      <c r="C2148" s="54">
        <v>950</v>
      </c>
      <c r="D2148" s="54"/>
      <c r="E2148" s="51"/>
      <c r="F2148" s="55"/>
      <c r="G2148" s="56"/>
      <c r="I2148" s="53" t="s">
        <v>996</v>
      </c>
      <c r="J2148" s="59" t="str">
        <f t="shared" si="36"/>
        <v>102.80</v>
      </c>
    </row>
    <row r="2149" spans="1:10" hidden="1" outlineLevel="1" x14ac:dyDescent="0.25">
      <c r="A2149" s="71" t="s">
        <v>7329</v>
      </c>
      <c r="B2149" s="76" t="s">
        <v>993</v>
      </c>
      <c r="C2149" s="54">
        <v>650</v>
      </c>
      <c r="D2149" s="54"/>
      <c r="E2149" s="51"/>
      <c r="F2149" s="55"/>
      <c r="G2149" s="56"/>
      <c r="I2149" s="53" t="s">
        <v>994</v>
      </c>
      <c r="J2149" s="59" t="str">
        <f t="shared" si="36"/>
        <v>102.81</v>
      </c>
    </row>
    <row r="2150" spans="1:10" hidden="1" outlineLevel="1" x14ac:dyDescent="0.25">
      <c r="A2150" s="71" t="s">
        <v>7330</v>
      </c>
      <c r="B2150" s="76" t="s">
        <v>991</v>
      </c>
      <c r="C2150" s="54">
        <v>650</v>
      </c>
      <c r="D2150" s="54"/>
      <c r="E2150" s="51"/>
      <c r="F2150" s="55"/>
      <c r="G2150" s="56"/>
      <c r="I2150" s="53" t="s">
        <v>992</v>
      </c>
      <c r="J2150" s="59" t="str">
        <f t="shared" si="36"/>
        <v>102.82</v>
      </c>
    </row>
    <row r="2151" spans="1:10" hidden="1" outlineLevel="1" x14ac:dyDescent="0.25">
      <c r="A2151" s="71" t="s">
        <v>7331</v>
      </c>
      <c r="B2151" s="76" t="s">
        <v>989</v>
      </c>
      <c r="C2151" s="54">
        <v>750</v>
      </c>
      <c r="D2151" s="54"/>
      <c r="E2151" s="51"/>
      <c r="F2151" s="55"/>
      <c r="G2151" s="56"/>
      <c r="I2151" s="53" t="s">
        <v>990</v>
      </c>
      <c r="J2151" s="59" t="str">
        <f t="shared" si="36"/>
        <v>102.83</v>
      </c>
    </row>
    <row r="2152" spans="1:10" hidden="1" outlineLevel="1" x14ac:dyDescent="0.25">
      <c r="A2152" s="71" t="s">
        <v>7332</v>
      </c>
      <c r="B2152" s="76" t="s">
        <v>987</v>
      </c>
      <c r="C2152" s="54">
        <v>750</v>
      </c>
      <c r="D2152" s="54"/>
      <c r="E2152" s="51"/>
      <c r="F2152" s="55"/>
      <c r="G2152" s="56"/>
      <c r="I2152" s="53" t="s">
        <v>988</v>
      </c>
      <c r="J2152" s="59" t="str">
        <f t="shared" si="36"/>
        <v>102.84</v>
      </c>
    </row>
    <row r="2153" spans="1:10" hidden="1" outlineLevel="1" x14ac:dyDescent="0.25">
      <c r="A2153" s="71" t="s">
        <v>7333</v>
      </c>
      <c r="B2153" s="76" t="s">
        <v>985</v>
      </c>
      <c r="C2153" s="54">
        <v>950</v>
      </c>
      <c r="D2153" s="54"/>
      <c r="E2153" s="51"/>
      <c r="F2153" s="55"/>
      <c r="G2153" s="56"/>
      <c r="I2153" s="53" t="s">
        <v>986</v>
      </c>
      <c r="J2153" s="59" t="str">
        <f t="shared" si="36"/>
        <v>102.85</v>
      </c>
    </row>
    <row r="2154" spans="1:10" hidden="1" outlineLevel="1" x14ac:dyDescent="0.25">
      <c r="A2154" s="71" t="s">
        <v>7334</v>
      </c>
      <c r="B2154" s="76" t="s">
        <v>983</v>
      </c>
      <c r="C2154" s="54">
        <v>850</v>
      </c>
      <c r="D2154" s="54"/>
      <c r="E2154" s="51"/>
      <c r="F2154" s="55"/>
      <c r="G2154" s="56"/>
      <c r="I2154" s="53" t="s">
        <v>984</v>
      </c>
      <c r="J2154" s="59" t="str">
        <f t="shared" si="36"/>
        <v>102.86</v>
      </c>
    </row>
    <row r="2155" spans="1:10" ht="40.5" hidden="1" outlineLevel="1" x14ac:dyDescent="0.25">
      <c r="A2155" s="71" t="s">
        <v>7335</v>
      </c>
      <c r="B2155" s="76" t="s">
        <v>981</v>
      </c>
      <c r="C2155" s="54">
        <v>950</v>
      </c>
      <c r="D2155" s="54"/>
      <c r="E2155" s="51"/>
      <c r="F2155" s="55"/>
      <c r="G2155" s="56"/>
      <c r="I2155" s="53" t="s">
        <v>982</v>
      </c>
      <c r="J2155" s="59" t="str">
        <f t="shared" si="36"/>
        <v>102.87</v>
      </c>
    </row>
    <row r="2156" spans="1:10" ht="40.5" hidden="1" outlineLevel="1" x14ac:dyDescent="0.25">
      <c r="A2156" s="71" t="s">
        <v>7336</v>
      </c>
      <c r="B2156" s="76" t="s">
        <v>979</v>
      </c>
      <c r="C2156" s="54">
        <v>750</v>
      </c>
      <c r="D2156" s="54"/>
      <c r="E2156" s="51"/>
      <c r="F2156" s="55"/>
      <c r="G2156" s="56"/>
      <c r="I2156" s="53" t="s">
        <v>980</v>
      </c>
      <c r="J2156" s="59" t="str">
        <f t="shared" si="36"/>
        <v>102.88</v>
      </c>
    </row>
    <row r="2157" spans="1:10" hidden="1" outlineLevel="1" x14ac:dyDescent="0.25">
      <c r="A2157" s="71" t="s">
        <v>7337</v>
      </c>
      <c r="B2157" s="76" t="s">
        <v>977</v>
      </c>
      <c r="C2157" s="54">
        <v>550</v>
      </c>
      <c r="D2157" s="54"/>
      <c r="E2157" s="51"/>
      <c r="F2157" s="55"/>
      <c r="G2157" s="56"/>
      <c r="I2157" s="53" t="s">
        <v>4955</v>
      </c>
      <c r="J2157" s="59" t="str">
        <f t="shared" si="36"/>
        <v>102.89</v>
      </c>
    </row>
    <row r="2158" spans="1:10" hidden="1" outlineLevel="1" x14ac:dyDescent="0.25">
      <c r="A2158" s="71" t="s">
        <v>7338</v>
      </c>
      <c r="B2158" s="76" t="s">
        <v>975</v>
      </c>
      <c r="C2158" s="54">
        <v>850</v>
      </c>
      <c r="D2158" s="54"/>
      <c r="E2158" s="51"/>
      <c r="F2158" s="55"/>
      <c r="G2158" s="56"/>
      <c r="I2158" s="53" t="s">
        <v>976</v>
      </c>
      <c r="J2158" s="59" t="str">
        <f t="shared" si="36"/>
        <v>102.90</v>
      </c>
    </row>
    <row r="2159" spans="1:10" ht="40.5" hidden="1" outlineLevel="1" x14ac:dyDescent="0.25">
      <c r="A2159" s="71" t="s">
        <v>7339</v>
      </c>
      <c r="B2159" s="76" t="s">
        <v>973</v>
      </c>
      <c r="C2159" s="54">
        <v>750</v>
      </c>
      <c r="D2159" s="54"/>
      <c r="E2159" s="51"/>
      <c r="F2159" s="55"/>
      <c r="G2159" s="56"/>
      <c r="I2159" s="53" t="s">
        <v>974</v>
      </c>
      <c r="J2159" s="59" t="str">
        <f t="shared" si="36"/>
        <v>102.91</v>
      </c>
    </row>
    <row r="2160" spans="1:10" ht="40.5" hidden="1" outlineLevel="1" x14ac:dyDescent="0.25">
      <c r="A2160" s="71" t="s">
        <v>7340</v>
      </c>
      <c r="B2160" s="76" t="s">
        <v>971</v>
      </c>
      <c r="C2160" s="54">
        <v>1050</v>
      </c>
      <c r="D2160" s="54"/>
      <c r="E2160" s="51"/>
      <c r="F2160" s="55"/>
      <c r="G2160" s="56"/>
      <c r="I2160" s="53" t="s">
        <v>972</v>
      </c>
      <c r="J2160" s="59" t="str">
        <f t="shared" si="36"/>
        <v>102.92</v>
      </c>
    </row>
    <row r="2161" spans="1:10" hidden="1" outlineLevel="1" x14ac:dyDescent="0.25">
      <c r="A2161" s="71" t="s">
        <v>7341</v>
      </c>
      <c r="B2161" s="76" t="s">
        <v>969</v>
      </c>
      <c r="C2161" s="54">
        <v>300</v>
      </c>
      <c r="D2161" s="54"/>
      <c r="E2161" s="51"/>
      <c r="F2161" s="55"/>
      <c r="G2161" s="56"/>
      <c r="I2161" s="53" t="s">
        <v>970</v>
      </c>
      <c r="J2161" s="59" t="str">
        <f t="shared" si="36"/>
        <v>102.93</v>
      </c>
    </row>
    <row r="2162" spans="1:10" hidden="1" outlineLevel="1" x14ac:dyDescent="0.25">
      <c r="A2162" s="71" t="s">
        <v>7342</v>
      </c>
      <c r="B2162" s="76" t="s">
        <v>967</v>
      </c>
      <c r="C2162" s="54">
        <v>500</v>
      </c>
      <c r="D2162" s="54"/>
      <c r="E2162" s="51"/>
      <c r="F2162" s="55"/>
      <c r="G2162" s="56"/>
      <c r="I2162" s="53" t="s">
        <v>968</v>
      </c>
      <c r="J2162" s="59" t="str">
        <f t="shared" si="36"/>
        <v>102.94</v>
      </c>
    </row>
    <row r="2163" spans="1:10" hidden="1" outlineLevel="1" x14ac:dyDescent="0.25">
      <c r="A2163" s="71" t="s">
        <v>7343</v>
      </c>
      <c r="B2163" s="76" t="s">
        <v>965</v>
      </c>
      <c r="C2163" s="54">
        <v>250</v>
      </c>
      <c r="D2163" s="54"/>
      <c r="E2163" s="51"/>
      <c r="F2163" s="55"/>
      <c r="G2163" s="56"/>
      <c r="I2163" s="53" t="s">
        <v>966</v>
      </c>
      <c r="J2163" s="59" t="str">
        <f t="shared" si="36"/>
        <v>102.95</v>
      </c>
    </row>
    <row r="2164" spans="1:10" ht="40.5" hidden="1" outlineLevel="1" x14ac:dyDescent="0.25">
      <c r="A2164" s="71" t="s">
        <v>7344</v>
      </c>
      <c r="B2164" s="76" t="s">
        <v>963</v>
      </c>
      <c r="C2164" s="54">
        <v>450</v>
      </c>
      <c r="D2164" s="54"/>
      <c r="E2164" s="51"/>
      <c r="F2164" s="55"/>
      <c r="G2164" s="56"/>
      <c r="I2164" s="53" t="s">
        <v>964</v>
      </c>
      <c r="J2164" s="59" t="str">
        <f t="shared" si="36"/>
        <v>102.96</v>
      </c>
    </row>
    <row r="2165" spans="1:10" ht="40.5" hidden="1" outlineLevel="1" x14ac:dyDescent="0.25">
      <c r="A2165" s="71" t="s">
        <v>7345</v>
      </c>
      <c r="B2165" s="76" t="s">
        <v>961</v>
      </c>
      <c r="C2165" s="54">
        <v>300</v>
      </c>
      <c r="D2165" s="54"/>
      <c r="E2165" s="51"/>
      <c r="F2165" s="55"/>
      <c r="G2165" s="56"/>
      <c r="I2165" s="53" t="s">
        <v>962</v>
      </c>
      <c r="J2165" s="59" t="str">
        <f t="shared" si="36"/>
        <v>102.97</v>
      </c>
    </row>
    <row r="2166" spans="1:10" ht="40.5" hidden="1" outlineLevel="1" x14ac:dyDescent="0.25">
      <c r="A2166" s="71" t="s">
        <v>7346</v>
      </c>
      <c r="B2166" s="76" t="s">
        <v>959</v>
      </c>
      <c r="C2166" s="54">
        <v>500</v>
      </c>
      <c r="D2166" s="54"/>
      <c r="E2166" s="51"/>
      <c r="F2166" s="55"/>
      <c r="G2166" s="56"/>
      <c r="I2166" s="53" t="s">
        <v>960</v>
      </c>
      <c r="J2166" s="59" t="str">
        <f t="shared" si="36"/>
        <v>102.98</v>
      </c>
    </row>
    <row r="2167" spans="1:10" hidden="1" outlineLevel="1" x14ac:dyDescent="0.25">
      <c r="A2167" s="71" t="s">
        <v>7347</v>
      </c>
      <c r="B2167" s="76" t="s">
        <v>957</v>
      </c>
      <c r="C2167" s="54">
        <v>200</v>
      </c>
      <c r="D2167" s="54"/>
      <c r="E2167" s="51"/>
      <c r="F2167" s="55"/>
      <c r="G2167" s="56"/>
      <c r="I2167" s="53" t="s">
        <v>958</v>
      </c>
      <c r="J2167" s="59" t="str">
        <f t="shared" si="36"/>
        <v>102.99</v>
      </c>
    </row>
    <row r="2168" spans="1:10" hidden="1" outlineLevel="1" x14ac:dyDescent="0.25">
      <c r="A2168" s="71" t="s">
        <v>7348</v>
      </c>
      <c r="B2168" s="76" t="s">
        <v>955</v>
      </c>
      <c r="C2168" s="54">
        <v>300</v>
      </c>
      <c r="D2168" s="54"/>
      <c r="E2168" s="51"/>
      <c r="F2168" s="55"/>
      <c r="G2168" s="56"/>
      <c r="I2168" s="53" t="s">
        <v>956</v>
      </c>
      <c r="J2168" s="59" t="str">
        <f t="shared" si="36"/>
        <v>102.100</v>
      </c>
    </row>
    <row r="2169" spans="1:10" hidden="1" outlineLevel="1" x14ac:dyDescent="0.25">
      <c r="A2169" s="71" t="s">
        <v>7349</v>
      </c>
      <c r="B2169" s="76" t="s">
        <v>953</v>
      </c>
      <c r="C2169" s="54">
        <v>550</v>
      </c>
      <c r="D2169" s="54"/>
      <c r="E2169" s="51"/>
      <c r="F2169" s="55"/>
      <c r="G2169" s="56"/>
      <c r="I2169" s="53" t="s">
        <v>954</v>
      </c>
      <c r="J2169" s="59" t="str">
        <f t="shared" si="36"/>
        <v>102.101</v>
      </c>
    </row>
    <row r="2170" spans="1:10" hidden="1" outlineLevel="1" x14ac:dyDescent="0.25">
      <c r="A2170" s="71" t="s">
        <v>7350</v>
      </c>
      <c r="B2170" s="76" t="s">
        <v>951</v>
      </c>
      <c r="C2170" s="54">
        <v>2150</v>
      </c>
      <c r="D2170" s="54"/>
      <c r="E2170" s="51"/>
      <c r="F2170" s="55"/>
      <c r="G2170" s="56"/>
      <c r="I2170" s="53" t="s">
        <v>952</v>
      </c>
      <c r="J2170" s="59" t="str">
        <f t="shared" si="36"/>
        <v>102.102</v>
      </c>
    </row>
    <row r="2171" spans="1:10" hidden="1" outlineLevel="1" x14ac:dyDescent="0.25">
      <c r="A2171" s="71" t="s">
        <v>7351</v>
      </c>
      <c r="B2171" s="76" t="s">
        <v>949</v>
      </c>
      <c r="C2171" s="54">
        <v>3150</v>
      </c>
      <c r="D2171" s="54"/>
      <c r="E2171" s="51"/>
      <c r="F2171" s="55"/>
      <c r="G2171" s="56"/>
      <c r="I2171" s="53" t="s">
        <v>950</v>
      </c>
      <c r="J2171" s="59" t="str">
        <f t="shared" si="36"/>
        <v>102.103</v>
      </c>
    </row>
    <row r="2172" spans="1:10" hidden="1" outlineLevel="1" x14ac:dyDescent="0.25">
      <c r="A2172" s="71" t="s">
        <v>7352</v>
      </c>
      <c r="B2172" s="76" t="s">
        <v>947</v>
      </c>
      <c r="C2172" s="54">
        <v>2450</v>
      </c>
      <c r="D2172" s="54"/>
      <c r="E2172" s="51"/>
      <c r="F2172" s="55"/>
      <c r="G2172" s="56"/>
      <c r="I2172" s="53" t="s">
        <v>948</v>
      </c>
      <c r="J2172" s="59" t="str">
        <f t="shared" si="36"/>
        <v>102.104</v>
      </c>
    </row>
    <row r="2173" spans="1:10" hidden="1" outlineLevel="1" x14ac:dyDescent="0.25">
      <c r="A2173" s="71" t="s">
        <v>7353</v>
      </c>
      <c r="B2173" s="76" t="s">
        <v>945</v>
      </c>
      <c r="C2173" s="54">
        <v>1950</v>
      </c>
      <c r="D2173" s="54"/>
      <c r="E2173" s="51"/>
      <c r="F2173" s="55"/>
      <c r="G2173" s="56"/>
      <c r="I2173" s="53" t="s">
        <v>946</v>
      </c>
      <c r="J2173" s="59" t="str">
        <f t="shared" si="36"/>
        <v>102.105</v>
      </c>
    </row>
    <row r="2174" spans="1:10" hidden="1" outlineLevel="1" x14ac:dyDescent="0.25">
      <c r="A2174" s="71" t="s">
        <v>7354</v>
      </c>
      <c r="B2174" s="76" t="s">
        <v>943</v>
      </c>
      <c r="C2174" s="54">
        <v>850</v>
      </c>
      <c r="D2174" s="54"/>
      <c r="E2174" s="51"/>
      <c r="F2174" s="55"/>
      <c r="G2174" s="56"/>
      <c r="I2174" s="53" t="s">
        <v>944</v>
      </c>
      <c r="J2174" s="59" t="str">
        <f t="shared" si="36"/>
        <v>102.106</v>
      </c>
    </row>
    <row r="2175" spans="1:10" hidden="1" outlineLevel="1" x14ac:dyDescent="0.25">
      <c r="A2175" s="71" t="s">
        <v>7355</v>
      </c>
      <c r="B2175" s="76" t="s">
        <v>941</v>
      </c>
      <c r="C2175" s="54">
        <v>500</v>
      </c>
      <c r="D2175" s="54"/>
      <c r="E2175" s="51"/>
      <c r="F2175" s="55"/>
      <c r="G2175" s="56"/>
      <c r="I2175" s="53" t="s">
        <v>942</v>
      </c>
      <c r="J2175" s="59" t="str">
        <f t="shared" si="36"/>
        <v>102.107</v>
      </c>
    </row>
    <row r="2176" spans="1:10" ht="45" hidden="1" collapsed="1" x14ac:dyDescent="0.25">
      <c r="A2176" s="71"/>
      <c r="B2176" s="102" t="s">
        <v>7356</v>
      </c>
      <c r="C2176" s="50"/>
      <c r="D2176" s="54"/>
      <c r="E2176" s="51"/>
      <c r="F2176" s="55"/>
      <c r="G2176" s="56"/>
      <c r="I2176" s="53"/>
      <c r="J2176" s="59">
        <f t="shared" si="36"/>
        <v>0</v>
      </c>
    </row>
    <row r="2177" spans="1:10" hidden="1" outlineLevel="1" x14ac:dyDescent="0.25">
      <c r="A2177" s="71" t="s">
        <v>7357</v>
      </c>
      <c r="B2177" s="76" t="s">
        <v>938</v>
      </c>
      <c r="C2177" s="54">
        <v>4000</v>
      </c>
      <c r="D2177" s="54"/>
      <c r="E2177" s="51"/>
      <c r="F2177" s="55"/>
      <c r="G2177" s="56"/>
      <c r="I2177" s="53" t="s">
        <v>939</v>
      </c>
      <c r="J2177" s="59" t="str">
        <f t="shared" si="36"/>
        <v>103.1</v>
      </c>
    </row>
    <row r="2178" spans="1:10" hidden="1" outlineLevel="1" x14ac:dyDescent="0.25">
      <c r="A2178" s="71" t="s">
        <v>7358</v>
      </c>
      <c r="B2178" s="76" t="s">
        <v>936</v>
      </c>
      <c r="C2178" s="54">
        <v>6000</v>
      </c>
      <c r="D2178" s="54"/>
      <c r="E2178" s="51"/>
      <c r="F2178" s="55"/>
      <c r="G2178" s="56"/>
      <c r="I2178" s="53" t="s">
        <v>937</v>
      </c>
      <c r="J2178" s="59" t="str">
        <f t="shared" si="36"/>
        <v>103.2</v>
      </c>
    </row>
    <row r="2179" spans="1:10" hidden="1" outlineLevel="1" x14ac:dyDescent="0.25">
      <c r="A2179" s="71" t="s">
        <v>7359</v>
      </c>
      <c r="B2179" s="76" t="s">
        <v>934</v>
      </c>
      <c r="C2179" s="54">
        <v>5000</v>
      </c>
      <c r="D2179" s="54"/>
      <c r="E2179" s="51"/>
      <c r="F2179" s="55"/>
      <c r="G2179" s="56"/>
      <c r="I2179" s="53" t="s">
        <v>935</v>
      </c>
      <c r="J2179" s="59" t="str">
        <f t="shared" si="36"/>
        <v>103.3</v>
      </c>
    </row>
    <row r="2180" spans="1:10" hidden="1" outlineLevel="1" x14ac:dyDescent="0.25">
      <c r="A2180" s="71" t="s">
        <v>7360</v>
      </c>
      <c r="B2180" s="76" t="s">
        <v>932</v>
      </c>
      <c r="C2180" s="54">
        <v>4200</v>
      </c>
      <c r="D2180" s="54"/>
      <c r="E2180" s="51"/>
      <c r="F2180" s="55"/>
      <c r="G2180" s="56"/>
      <c r="I2180" s="53" t="s">
        <v>933</v>
      </c>
      <c r="J2180" s="59" t="str">
        <f t="shared" si="36"/>
        <v>103.4</v>
      </c>
    </row>
    <row r="2181" spans="1:10" hidden="1" outlineLevel="1" x14ac:dyDescent="0.25">
      <c r="A2181" s="71" t="s">
        <v>7361</v>
      </c>
      <c r="B2181" s="76" t="s">
        <v>930</v>
      </c>
      <c r="C2181" s="54">
        <v>4500</v>
      </c>
      <c r="D2181" s="54"/>
      <c r="E2181" s="51"/>
      <c r="F2181" s="55"/>
      <c r="G2181" s="56"/>
      <c r="I2181" s="53" t="s">
        <v>931</v>
      </c>
      <c r="J2181" s="59" t="str">
        <f t="shared" si="36"/>
        <v>103.5</v>
      </c>
    </row>
    <row r="2182" spans="1:10" hidden="1" outlineLevel="1" x14ac:dyDescent="0.25">
      <c r="A2182" s="71" t="s">
        <v>7362</v>
      </c>
      <c r="B2182" s="76" t="s">
        <v>928</v>
      </c>
      <c r="C2182" s="54">
        <v>12000</v>
      </c>
      <c r="D2182" s="54"/>
      <c r="E2182" s="51"/>
      <c r="F2182" s="55"/>
      <c r="G2182" s="56"/>
      <c r="I2182" s="53" t="s">
        <v>929</v>
      </c>
      <c r="J2182" s="59" t="str">
        <f t="shared" si="36"/>
        <v>103.6</v>
      </c>
    </row>
    <row r="2183" spans="1:10" hidden="1" outlineLevel="1" x14ac:dyDescent="0.25">
      <c r="A2183" s="71" t="s">
        <v>7363</v>
      </c>
      <c r="B2183" s="76" t="s">
        <v>926</v>
      </c>
      <c r="C2183" s="54">
        <v>5500</v>
      </c>
      <c r="D2183" s="54"/>
      <c r="E2183" s="51"/>
      <c r="F2183" s="55"/>
      <c r="G2183" s="56"/>
      <c r="I2183" s="53" t="s">
        <v>927</v>
      </c>
      <c r="J2183" s="59" t="str">
        <f t="shared" ref="J2183:J2246" si="37">A2183</f>
        <v>103.7</v>
      </c>
    </row>
    <row r="2184" spans="1:10" hidden="1" outlineLevel="1" x14ac:dyDescent="0.25">
      <c r="A2184" s="71" t="s">
        <v>7364</v>
      </c>
      <c r="B2184" s="76" t="s">
        <v>924</v>
      </c>
      <c r="C2184" s="54">
        <v>3500</v>
      </c>
      <c r="D2184" s="54"/>
      <c r="E2184" s="51"/>
      <c r="F2184" s="55"/>
      <c r="G2184" s="56"/>
      <c r="I2184" s="53" t="s">
        <v>925</v>
      </c>
      <c r="J2184" s="59" t="str">
        <f t="shared" si="37"/>
        <v>103.8</v>
      </c>
    </row>
    <row r="2185" spans="1:10" hidden="1" outlineLevel="1" x14ac:dyDescent="0.25">
      <c r="A2185" s="71" t="s">
        <v>7365</v>
      </c>
      <c r="B2185" s="76" t="s">
        <v>922</v>
      </c>
      <c r="C2185" s="54">
        <v>5500</v>
      </c>
      <c r="D2185" s="54"/>
      <c r="E2185" s="51"/>
      <c r="F2185" s="55"/>
      <c r="G2185" s="56"/>
      <c r="I2185" s="53" t="s">
        <v>923</v>
      </c>
      <c r="J2185" s="59" t="str">
        <f t="shared" si="37"/>
        <v>103.9</v>
      </c>
    </row>
    <row r="2186" spans="1:10" hidden="1" outlineLevel="1" x14ac:dyDescent="0.25">
      <c r="A2186" s="71" t="s">
        <v>7366</v>
      </c>
      <c r="B2186" s="76" t="s">
        <v>920</v>
      </c>
      <c r="C2186" s="54">
        <v>5500</v>
      </c>
      <c r="D2186" s="54"/>
      <c r="E2186" s="51"/>
      <c r="F2186" s="55"/>
      <c r="G2186" s="56"/>
      <c r="I2186" s="53" t="s">
        <v>921</v>
      </c>
      <c r="J2186" s="59" t="str">
        <f t="shared" si="37"/>
        <v>103.10</v>
      </c>
    </row>
    <row r="2187" spans="1:10" hidden="1" outlineLevel="1" x14ac:dyDescent="0.25">
      <c r="A2187" s="71" t="s">
        <v>7367</v>
      </c>
      <c r="B2187" s="76" t="s">
        <v>918</v>
      </c>
      <c r="C2187" s="54">
        <v>6500</v>
      </c>
      <c r="D2187" s="54"/>
      <c r="E2187" s="51"/>
      <c r="F2187" s="55"/>
      <c r="G2187" s="56"/>
      <c r="I2187" s="53" t="s">
        <v>919</v>
      </c>
      <c r="J2187" s="59" t="str">
        <f t="shared" si="37"/>
        <v>103.11</v>
      </c>
    </row>
    <row r="2188" spans="1:10" hidden="1" outlineLevel="1" x14ac:dyDescent="0.25">
      <c r="A2188" s="71" t="s">
        <v>7368</v>
      </c>
      <c r="B2188" s="76" t="s">
        <v>916</v>
      </c>
      <c r="C2188" s="54">
        <v>6000</v>
      </c>
      <c r="D2188" s="54"/>
      <c r="E2188" s="51"/>
      <c r="F2188" s="55"/>
      <c r="G2188" s="56"/>
      <c r="I2188" s="53" t="s">
        <v>917</v>
      </c>
      <c r="J2188" s="59" t="str">
        <f t="shared" si="37"/>
        <v>103.12</v>
      </c>
    </row>
    <row r="2189" spans="1:10" hidden="1" outlineLevel="1" x14ac:dyDescent="0.25">
      <c r="A2189" s="71" t="s">
        <v>7369</v>
      </c>
      <c r="B2189" s="76" t="s">
        <v>914</v>
      </c>
      <c r="C2189" s="54">
        <v>4000</v>
      </c>
      <c r="D2189" s="54"/>
      <c r="E2189" s="51"/>
      <c r="F2189" s="55"/>
      <c r="G2189" s="56"/>
      <c r="I2189" s="53" t="s">
        <v>915</v>
      </c>
      <c r="J2189" s="59" t="str">
        <f t="shared" si="37"/>
        <v>103.13</v>
      </c>
    </row>
    <row r="2190" spans="1:10" hidden="1" outlineLevel="1" x14ac:dyDescent="0.25">
      <c r="A2190" s="71" t="s">
        <v>7370</v>
      </c>
      <c r="B2190" s="76" t="s">
        <v>912</v>
      </c>
      <c r="C2190" s="54">
        <v>10000</v>
      </c>
      <c r="D2190" s="54"/>
      <c r="E2190" s="51"/>
      <c r="F2190" s="55"/>
      <c r="G2190" s="56"/>
      <c r="I2190" s="53" t="s">
        <v>913</v>
      </c>
      <c r="J2190" s="59" t="str">
        <f t="shared" si="37"/>
        <v>103.14</v>
      </c>
    </row>
    <row r="2191" spans="1:10" ht="22.5" hidden="1" collapsed="1" x14ac:dyDescent="0.25">
      <c r="A2191" s="71"/>
      <c r="B2191" s="102" t="s">
        <v>7371</v>
      </c>
      <c r="C2191" s="50"/>
      <c r="D2191" s="54"/>
      <c r="E2191" s="51"/>
      <c r="F2191" s="55"/>
      <c r="G2191" s="56"/>
      <c r="I2191" s="53"/>
      <c r="J2191" s="59">
        <f t="shared" si="37"/>
        <v>0</v>
      </c>
    </row>
    <row r="2192" spans="1:10" hidden="1" outlineLevel="1" x14ac:dyDescent="0.25">
      <c r="A2192" s="71" t="s">
        <v>7372</v>
      </c>
      <c r="B2192" s="76" t="s">
        <v>909</v>
      </c>
      <c r="C2192" s="54">
        <v>1000</v>
      </c>
      <c r="D2192" s="54"/>
      <c r="E2192" s="51"/>
      <c r="F2192" s="55"/>
      <c r="G2192" s="56"/>
      <c r="I2192" s="53" t="s">
        <v>910</v>
      </c>
      <c r="J2192" s="59" t="str">
        <f t="shared" si="37"/>
        <v>104.1</v>
      </c>
    </row>
    <row r="2193" spans="1:10" hidden="1" outlineLevel="1" x14ac:dyDescent="0.25">
      <c r="A2193" s="71" t="s">
        <v>7373</v>
      </c>
      <c r="B2193" s="76" t="s">
        <v>907</v>
      </c>
      <c r="C2193" s="54">
        <v>1500</v>
      </c>
      <c r="D2193" s="54"/>
      <c r="E2193" s="51"/>
      <c r="F2193" s="55"/>
      <c r="G2193" s="56"/>
      <c r="I2193" s="53" t="s">
        <v>908</v>
      </c>
      <c r="J2193" s="59" t="str">
        <f t="shared" si="37"/>
        <v>104.2</v>
      </c>
    </row>
    <row r="2194" spans="1:10" hidden="1" outlineLevel="1" x14ac:dyDescent="0.25">
      <c r="A2194" s="71" t="s">
        <v>7374</v>
      </c>
      <c r="B2194" s="76" t="s">
        <v>905</v>
      </c>
      <c r="C2194" s="54">
        <v>800</v>
      </c>
      <c r="D2194" s="54"/>
      <c r="E2194" s="51"/>
      <c r="F2194" s="55"/>
      <c r="G2194" s="56"/>
      <c r="I2194" s="53" t="s">
        <v>906</v>
      </c>
      <c r="J2194" s="59" t="str">
        <f t="shared" si="37"/>
        <v>104.3</v>
      </c>
    </row>
    <row r="2195" spans="1:10" hidden="1" outlineLevel="1" x14ac:dyDescent="0.25">
      <c r="A2195" s="71" t="s">
        <v>7375</v>
      </c>
      <c r="B2195" s="76" t="s">
        <v>903</v>
      </c>
      <c r="C2195" s="54">
        <v>1200</v>
      </c>
      <c r="D2195" s="54"/>
      <c r="E2195" s="51"/>
      <c r="F2195" s="55"/>
      <c r="G2195" s="56"/>
      <c r="I2195" s="53" t="s">
        <v>904</v>
      </c>
      <c r="J2195" s="59" t="str">
        <f t="shared" si="37"/>
        <v>104.4</v>
      </c>
    </row>
    <row r="2196" spans="1:10" hidden="1" outlineLevel="1" x14ac:dyDescent="0.25">
      <c r="A2196" s="71" t="s">
        <v>7376</v>
      </c>
      <c r="B2196" s="76" t="s">
        <v>901</v>
      </c>
      <c r="C2196" s="54">
        <v>900</v>
      </c>
      <c r="D2196" s="54"/>
      <c r="E2196" s="51"/>
      <c r="F2196" s="55"/>
      <c r="G2196" s="56"/>
      <c r="I2196" s="53" t="s">
        <v>902</v>
      </c>
      <c r="J2196" s="59" t="str">
        <f t="shared" si="37"/>
        <v>104.5</v>
      </c>
    </row>
    <row r="2197" spans="1:10" ht="45" hidden="1" collapsed="1" x14ac:dyDescent="0.25">
      <c r="A2197" s="71"/>
      <c r="B2197" s="102" t="s">
        <v>7377</v>
      </c>
      <c r="C2197" s="50"/>
      <c r="D2197" s="54"/>
      <c r="E2197" s="51"/>
      <c r="F2197" s="55"/>
      <c r="G2197" s="56"/>
      <c r="I2197" s="53"/>
      <c r="J2197" s="59">
        <f t="shared" si="37"/>
        <v>0</v>
      </c>
    </row>
    <row r="2198" spans="1:10" hidden="1" outlineLevel="1" x14ac:dyDescent="0.25">
      <c r="A2198" s="71" t="s">
        <v>7378</v>
      </c>
      <c r="B2198" s="76" t="s">
        <v>898</v>
      </c>
      <c r="C2198" s="54">
        <v>1200</v>
      </c>
      <c r="D2198" s="54"/>
      <c r="E2198" s="51"/>
      <c r="F2198" s="55"/>
      <c r="G2198" s="56"/>
      <c r="I2198" s="53" t="s">
        <v>899</v>
      </c>
      <c r="J2198" s="59" t="str">
        <f t="shared" si="37"/>
        <v>105.1</v>
      </c>
    </row>
    <row r="2199" spans="1:10" hidden="1" outlineLevel="1" x14ac:dyDescent="0.25">
      <c r="A2199" s="71" t="s">
        <v>7379</v>
      </c>
      <c r="B2199" s="76" t="s">
        <v>896</v>
      </c>
      <c r="C2199" s="54">
        <v>1200</v>
      </c>
      <c r="D2199" s="54"/>
      <c r="E2199" s="51"/>
      <c r="F2199" s="55"/>
      <c r="G2199" s="56"/>
      <c r="I2199" s="53" t="s">
        <v>897</v>
      </c>
      <c r="J2199" s="59" t="str">
        <f t="shared" si="37"/>
        <v>105.2</v>
      </c>
    </row>
    <row r="2200" spans="1:10" hidden="1" outlineLevel="1" x14ac:dyDescent="0.25">
      <c r="A2200" s="71" t="s">
        <v>7380</v>
      </c>
      <c r="B2200" s="76" t="s">
        <v>894</v>
      </c>
      <c r="C2200" s="54">
        <v>1500</v>
      </c>
      <c r="D2200" s="54"/>
      <c r="E2200" s="51"/>
      <c r="F2200" s="55"/>
      <c r="G2200" s="56"/>
      <c r="I2200" s="53" t="s">
        <v>895</v>
      </c>
      <c r="J2200" s="59" t="str">
        <f t="shared" si="37"/>
        <v>105.3</v>
      </c>
    </row>
    <row r="2201" spans="1:10" hidden="1" outlineLevel="1" x14ac:dyDescent="0.25">
      <c r="A2201" s="71" t="s">
        <v>7381</v>
      </c>
      <c r="B2201" s="76" t="s">
        <v>892</v>
      </c>
      <c r="C2201" s="54">
        <v>1500</v>
      </c>
      <c r="D2201" s="54"/>
      <c r="E2201" s="51"/>
      <c r="F2201" s="55"/>
      <c r="G2201" s="56"/>
      <c r="I2201" s="53" t="s">
        <v>893</v>
      </c>
      <c r="J2201" s="59" t="str">
        <f t="shared" si="37"/>
        <v>105.4</v>
      </c>
    </row>
    <row r="2202" spans="1:10" hidden="1" outlineLevel="1" x14ac:dyDescent="0.25">
      <c r="A2202" s="71" t="s">
        <v>7382</v>
      </c>
      <c r="B2202" s="76" t="s">
        <v>890</v>
      </c>
      <c r="C2202" s="54">
        <v>1500</v>
      </c>
      <c r="D2202" s="54"/>
      <c r="E2202" s="51"/>
      <c r="F2202" s="55"/>
      <c r="G2202" s="56"/>
      <c r="I2202" s="53" t="s">
        <v>891</v>
      </c>
      <c r="J2202" s="59" t="str">
        <f t="shared" si="37"/>
        <v>105.5</v>
      </c>
    </row>
    <row r="2203" spans="1:10" hidden="1" outlineLevel="1" x14ac:dyDescent="0.25">
      <c r="A2203" s="71" t="s">
        <v>7383</v>
      </c>
      <c r="B2203" s="76" t="s">
        <v>888</v>
      </c>
      <c r="C2203" s="54">
        <v>2000</v>
      </c>
      <c r="D2203" s="54"/>
      <c r="E2203" s="51"/>
      <c r="F2203" s="55"/>
      <c r="G2203" s="56"/>
      <c r="I2203" s="53" t="s">
        <v>889</v>
      </c>
      <c r="J2203" s="59" t="str">
        <f t="shared" si="37"/>
        <v>105.6</v>
      </c>
    </row>
    <row r="2204" spans="1:10" hidden="1" outlineLevel="1" x14ac:dyDescent="0.25">
      <c r="A2204" s="71" t="s">
        <v>7384</v>
      </c>
      <c r="B2204" s="76" t="s">
        <v>886</v>
      </c>
      <c r="C2204" s="54">
        <v>1100</v>
      </c>
      <c r="D2204" s="54"/>
      <c r="E2204" s="51"/>
      <c r="F2204" s="55"/>
      <c r="G2204" s="56"/>
      <c r="I2204" s="53" t="s">
        <v>887</v>
      </c>
      <c r="J2204" s="59" t="str">
        <f t="shared" si="37"/>
        <v>105.7</v>
      </c>
    </row>
    <row r="2205" spans="1:10" hidden="1" outlineLevel="1" x14ac:dyDescent="0.25">
      <c r="A2205" s="71" t="s">
        <v>7385</v>
      </c>
      <c r="B2205" s="76" t="s">
        <v>884</v>
      </c>
      <c r="C2205" s="54">
        <v>1100</v>
      </c>
      <c r="D2205" s="54"/>
      <c r="E2205" s="51"/>
      <c r="F2205" s="55"/>
      <c r="G2205" s="56"/>
      <c r="I2205" s="53" t="s">
        <v>885</v>
      </c>
      <c r="J2205" s="59" t="str">
        <f t="shared" si="37"/>
        <v>105.8</v>
      </c>
    </row>
    <row r="2206" spans="1:10" hidden="1" outlineLevel="1" x14ac:dyDescent="0.25">
      <c r="A2206" s="71" t="s">
        <v>7386</v>
      </c>
      <c r="B2206" s="76" t="s">
        <v>882</v>
      </c>
      <c r="C2206" s="54">
        <v>1100</v>
      </c>
      <c r="D2206" s="54"/>
      <c r="E2206" s="51"/>
      <c r="F2206" s="55"/>
      <c r="G2206" s="56"/>
      <c r="I2206" s="53" t="s">
        <v>883</v>
      </c>
      <c r="J2206" s="59" t="str">
        <f t="shared" si="37"/>
        <v>105.9</v>
      </c>
    </row>
    <row r="2207" spans="1:10" hidden="1" outlineLevel="1" x14ac:dyDescent="0.25">
      <c r="A2207" s="71" t="s">
        <v>7387</v>
      </c>
      <c r="B2207" s="76" t="s">
        <v>880</v>
      </c>
      <c r="C2207" s="54">
        <v>2000</v>
      </c>
      <c r="D2207" s="54"/>
      <c r="E2207" s="51"/>
      <c r="F2207" s="55"/>
      <c r="G2207" s="56"/>
      <c r="I2207" s="53" t="s">
        <v>881</v>
      </c>
      <c r="J2207" s="59" t="str">
        <f t="shared" si="37"/>
        <v>105.10</v>
      </c>
    </row>
    <row r="2208" spans="1:10" ht="22.5" hidden="1" collapsed="1" x14ac:dyDescent="0.25">
      <c r="A2208" s="71"/>
      <c r="B2208" s="102" t="s">
        <v>7388</v>
      </c>
      <c r="C2208" s="50"/>
      <c r="D2208" s="54"/>
      <c r="E2208" s="51"/>
      <c r="F2208" s="55"/>
      <c r="G2208" s="56"/>
      <c r="I2208" s="53"/>
      <c r="J2208" s="59">
        <f t="shared" si="37"/>
        <v>0</v>
      </c>
    </row>
    <row r="2209" spans="1:10" hidden="1" outlineLevel="1" x14ac:dyDescent="0.25">
      <c r="A2209" s="71" t="s">
        <v>7389</v>
      </c>
      <c r="B2209" s="76" t="s">
        <v>877</v>
      </c>
      <c r="C2209" s="54">
        <v>700</v>
      </c>
      <c r="D2209" s="54"/>
      <c r="E2209" s="51"/>
      <c r="F2209" s="55"/>
      <c r="G2209" s="56"/>
      <c r="I2209" s="53" t="s">
        <v>878</v>
      </c>
      <c r="J2209" s="59" t="str">
        <f t="shared" si="37"/>
        <v>106.1</v>
      </c>
    </row>
    <row r="2210" spans="1:10" hidden="1" outlineLevel="1" x14ac:dyDescent="0.25">
      <c r="A2210" s="71" t="s">
        <v>7390</v>
      </c>
      <c r="B2210" s="76" t="s">
        <v>875</v>
      </c>
      <c r="C2210" s="54">
        <v>2000</v>
      </c>
      <c r="D2210" s="54"/>
      <c r="E2210" s="51"/>
      <c r="F2210" s="55"/>
      <c r="G2210" s="56"/>
      <c r="I2210" s="53" t="s">
        <v>876</v>
      </c>
      <c r="J2210" s="59" t="str">
        <f t="shared" si="37"/>
        <v>106.2</v>
      </c>
    </row>
    <row r="2211" spans="1:10" hidden="1" outlineLevel="1" x14ac:dyDescent="0.25">
      <c r="A2211" s="71" t="s">
        <v>7391</v>
      </c>
      <c r="B2211" s="76" t="s">
        <v>873</v>
      </c>
      <c r="C2211" s="54">
        <v>400</v>
      </c>
      <c r="D2211" s="54"/>
      <c r="E2211" s="51"/>
      <c r="F2211" s="55"/>
      <c r="G2211" s="56"/>
      <c r="I2211" s="53" t="s">
        <v>874</v>
      </c>
      <c r="J2211" s="59" t="str">
        <f t="shared" si="37"/>
        <v>106.3</v>
      </c>
    </row>
    <row r="2212" spans="1:10" ht="22.5" hidden="1" collapsed="1" x14ac:dyDescent="0.25">
      <c r="A2212" s="71"/>
      <c r="B2212" s="102" t="s">
        <v>7392</v>
      </c>
      <c r="C2212" s="50"/>
      <c r="D2212" s="54"/>
      <c r="E2212" s="51"/>
      <c r="F2212" s="55"/>
      <c r="G2212" s="56"/>
      <c r="I2212" s="53"/>
      <c r="J2212" s="59">
        <f t="shared" si="37"/>
        <v>0</v>
      </c>
    </row>
    <row r="2213" spans="1:10" hidden="1" outlineLevel="1" x14ac:dyDescent="0.25">
      <c r="A2213" s="71" t="s">
        <v>7393</v>
      </c>
      <c r="B2213" s="76" t="s">
        <v>870</v>
      </c>
      <c r="C2213" s="54">
        <v>1600</v>
      </c>
      <c r="D2213" s="54"/>
      <c r="E2213" s="51"/>
      <c r="F2213" s="55"/>
      <c r="G2213" s="56"/>
      <c r="I2213" s="53" t="s">
        <v>871</v>
      </c>
      <c r="J2213" s="59" t="str">
        <f t="shared" si="37"/>
        <v>107.1</v>
      </c>
    </row>
    <row r="2214" spans="1:10" hidden="1" outlineLevel="1" x14ac:dyDescent="0.25">
      <c r="A2214" s="71" t="s">
        <v>7394</v>
      </c>
      <c r="B2214" s="76" t="s">
        <v>868</v>
      </c>
      <c r="C2214" s="54">
        <v>800</v>
      </c>
      <c r="D2214" s="54"/>
      <c r="E2214" s="51"/>
      <c r="F2214" s="55"/>
      <c r="G2214" s="56"/>
      <c r="I2214" s="53" t="s">
        <v>869</v>
      </c>
      <c r="J2214" s="59" t="str">
        <f t="shared" si="37"/>
        <v>107.2</v>
      </c>
    </row>
    <row r="2215" spans="1:10" ht="45" hidden="1" collapsed="1" x14ac:dyDescent="0.25">
      <c r="A2215" s="71"/>
      <c r="B2215" s="102" t="s">
        <v>7395</v>
      </c>
      <c r="C2215" s="50"/>
      <c r="D2215" s="54"/>
      <c r="E2215" s="51"/>
      <c r="F2215" s="55"/>
      <c r="G2215" s="56"/>
      <c r="I2215" s="53"/>
      <c r="J2215" s="59">
        <f t="shared" si="37"/>
        <v>0</v>
      </c>
    </row>
    <row r="2216" spans="1:10" hidden="1" outlineLevel="1" x14ac:dyDescent="0.25">
      <c r="A2216" s="71" t="s">
        <v>7396</v>
      </c>
      <c r="B2216" s="76" t="s">
        <v>865</v>
      </c>
      <c r="C2216" s="54">
        <v>1500</v>
      </c>
      <c r="D2216" s="54"/>
      <c r="E2216" s="51"/>
      <c r="F2216" s="55"/>
      <c r="G2216" s="56"/>
      <c r="I2216" s="53" t="s">
        <v>866</v>
      </c>
      <c r="J2216" s="59" t="str">
        <f t="shared" si="37"/>
        <v>108.1</v>
      </c>
    </row>
    <row r="2217" spans="1:10" hidden="1" outlineLevel="1" x14ac:dyDescent="0.25">
      <c r="A2217" s="71" t="s">
        <v>7397</v>
      </c>
      <c r="B2217" s="76" t="s">
        <v>863</v>
      </c>
      <c r="C2217" s="54">
        <v>1600</v>
      </c>
      <c r="D2217" s="54"/>
      <c r="E2217" s="51"/>
      <c r="F2217" s="55"/>
      <c r="G2217" s="56"/>
      <c r="I2217" s="53" t="s">
        <v>864</v>
      </c>
      <c r="J2217" s="59" t="str">
        <f t="shared" si="37"/>
        <v>108.2</v>
      </c>
    </row>
    <row r="2218" spans="1:10" hidden="1" outlineLevel="1" x14ac:dyDescent="0.25">
      <c r="A2218" s="71" t="s">
        <v>7398</v>
      </c>
      <c r="B2218" s="76" t="s">
        <v>861</v>
      </c>
      <c r="C2218" s="54">
        <v>1500</v>
      </c>
      <c r="D2218" s="54"/>
      <c r="E2218" s="51"/>
      <c r="F2218" s="55"/>
      <c r="G2218" s="56"/>
      <c r="I2218" s="53" t="s">
        <v>862</v>
      </c>
      <c r="J2218" s="59" t="str">
        <f t="shared" si="37"/>
        <v>108.3</v>
      </c>
    </row>
    <row r="2219" spans="1:10" hidden="1" outlineLevel="1" x14ac:dyDescent="0.25">
      <c r="A2219" s="71" t="s">
        <v>7399</v>
      </c>
      <c r="B2219" s="76" t="s">
        <v>859</v>
      </c>
      <c r="C2219" s="54">
        <v>1000</v>
      </c>
      <c r="D2219" s="54"/>
      <c r="E2219" s="51"/>
      <c r="F2219" s="55"/>
      <c r="G2219" s="56"/>
      <c r="I2219" s="53" t="s">
        <v>860</v>
      </c>
      <c r="J2219" s="59" t="str">
        <f t="shared" si="37"/>
        <v>108.4</v>
      </c>
    </row>
    <row r="2220" spans="1:10" hidden="1" outlineLevel="1" x14ac:dyDescent="0.25">
      <c r="A2220" s="71" t="s">
        <v>7400</v>
      </c>
      <c r="B2220" s="76" t="s">
        <v>857</v>
      </c>
      <c r="C2220" s="54">
        <v>1600</v>
      </c>
      <c r="D2220" s="54"/>
      <c r="E2220" s="51"/>
      <c r="F2220" s="55"/>
      <c r="G2220" s="56"/>
      <c r="I2220" s="53" t="s">
        <v>858</v>
      </c>
      <c r="J2220" s="59" t="str">
        <f t="shared" si="37"/>
        <v>108.5</v>
      </c>
    </row>
    <row r="2221" spans="1:10" hidden="1" outlineLevel="1" x14ac:dyDescent="0.25">
      <c r="A2221" s="71" t="s">
        <v>7401</v>
      </c>
      <c r="B2221" s="76" t="s">
        <v>855</v>
      </c>
      <c r="C2221" s="54">
        <v>800</v>
      </c>
      <c r="D2221" s="54"/>
      <c r="E2221" s="51"/>
      <c r="F2221" s="55"/>
      <c r="G2221" s="56"/>
      <c r="I2221" s="53" t="s">
        <v>856</v>
      </c>
      <c r="J2221" s="59" t="str">
        <f t="shared" si="37"/>
        <v>108.6</v>
      </c>
    </row>
    <row r="2222" spans="1:10" hidden="1" outlineLevel="1" x14ac:dyDescent="0.25">
      <c r="A2222" s="71" t="s">
        <v>7402</v>
      </c>
      <c r="B2222" s="76" t="s">
        <v>853</v>
      </c>
      <c r="C2222" s="54">
        <v>1800</v>
      </c>
      <c r="D2222" s="54"/>
      <c r="E2222" s="51"/>
      <c r="F2222" s="55"/>
      <c r="G2222" s="56"/>
      <c r="I2222" s="53" t="s">
        <v>854</v>
      </c>
      <c r="J2222" s="59" t="str">
        <f t="shared" si="37"/>
        <v>108.7</v>
      </c>
    </row>
    <row r="2223" spans="1:10" hidden="1" outlineLevel="1" x14ac:dyDescent="0.25">
      <c r="A2223" s="71" t="s">
        <v>7403</v>
      </c>
      <c r="B2223" s="76" t="s">
        <v>851</v>
      </c>
      <c r="C2223" s="54">
        <v>800</v>
      </c>
      <c r="D2223" s="54"/>
      <c r="E2223" s="51"/>
      <c r="F2223" s="55"/>
      <c r="G2223" s="56"/>
      <c r="I2223" s="53" t="s">
        <v>852</v>
      </c>
      <c r="J2223" s="59" t="str">
        <f t="shared" si="37"/>
        <v>108.8</v>
      </c>
    </row>
    <row r="2224" spans="1:10" ht="22.5" hidden="1" collapsed="1" x14ac:dyDescent="0.25">
      <c r="A2224" s="71"/>
      <c r="B2224" s="102" t="s">
        <v>7404</v>
      </c>
      <c r="C2224" s="50"/>
      <c r="D2224" s="54"/>
      <c r="E2224" s="51"/>
      <c r="F2224" s="55"/>
      <c r="G2224" s="56"/>
      <c r="I2224" s="53"/>
      <c r="J2224" s="59">
        <f t="shared" si="37"/>
        <v>0</v>
      </c>
    </row>
    <row r="2225" spans="1:10" hidden="1" outlineLevel="1" x14ac:dyDescent="0.25">
      <c r="A2225" s="71" t="s">
        <v>7405</v>
      </c>
      <c r="B2225" s="76" t="s">
        <v>848</v>
      </c>
      <c r="C2225" s="54">
        <v>2500</v>
      </c>
      <c r="D2225" s="54"/>
      <c r="E2225" s="51"/>
      <c r="F2225" s="55"/>
      <c r="G2225" s="56"/>
      <c r="I2225" s="53" t="s">
        <v>849</v>
      </c>
      <c r="J2225" s="59" t="str">
        <f t="shared" si="37"/>
        <v>109.1</v>
      </c>
    </row>
    <row r="2226" spans="1:10" hidden="1" outlineLevel="1" x14ac:dyDescent="0.25">
      <c r="A2226" s="71" t="s">
        <v>7406</v>
      </c>
      <c r="B2226" s="76" t="s">
        <v>846</v>
      </c>
      <c r="C2226" s="54">
        <v>2500</v>
      </c>
      <c r="D2226" s="54"/>
      <c r="E2226" s="51"/>
      <c r="F2226" s="55"/>
      <c r="G2226" s="56"/>
      <c r="I2226" s="53" t="s">
        <v>847</v>
      </c>
      <c r="J2226" s="59" t="str">
        <f t="shared" si="37"/>
        <v>109.2</v>
      </c>
    </row>
    <row r="2227" spans="1:10" hidden="1" outlineLevel="1" x14ac:dyDescent="0.25">
      <c r="A2227" s="71" t="s">
        <v>7407</v>
      </c>
      <c r="B2227" s="76" t="s">
        <v>844</v>
      </c>
      <c r="C2227" s="54">
        <v>3000</v>
      </c>
      <c r="D2227" s="54"/>
      <c r="E2227" s="51"/>
      <c r="F2227" s="55"/>
      <c r="G2227" s="56"/>
      <c r="I2227" s="53" t="s">
        <v>845</v>
      </c>
      <c r="J2227" s="59" t="str">
        <f t="shared" si="37"/>
        <v>109.3</v>
      </c>
    </row>
    <row r="2228" spans="1:10" ht="22.5" hidden="1" collapsed="1" x14ac:dyDescent="0.25">
      <c r="A2228" s="71"/>
      <c r="B2228" s="102" t="s">
        <v>7408</v>
      </c>
      <c r="C2228" s="50"/>
      <c r="D2228" s="54"/>
      <c r="E2228" s="51"/>
      <c r="F2228" s="55"/>
      <c r="G2228" s="56"/>
      <c r="I2228" s="53"/>
      <c r="J2228" s="59">
        <f t="shared" si="37"/>
        <v>0</v>
      </c>
    </row>
    <row r="2229" spans="1:10" hidden="1" outlineLevel="1" x14ac:dyDescent="0.25">
      <c r="A2229" s="71" t="s">
        <v>7409</v>
      </c>
      <c r="B2229" s="76" t="s">
        <v>841</v>
      </c>
      <c r="C2229" s="54">
        <v>1500</v>
      </c>
      <c r="D2229" s="54"/>
      <c r="E2229" s="51"/>
      <c r="F2229" s="55"/>
      <c r="G2229" s="56"/>
      <c r="I2229" s="53" t="s">
        <v>842</v>
      </c>
      <c r="J2229" s="59" t="str">
        <f t="shared" si="37"/>
        <v>110.1</v>
      </c>
    </row>
    <row r="2230" spans="1:10" ht="45" hidden="1" collapsed="1" x14ac:dyDescent="0.25">
      <c r="A2230" s="71"/>
      <c r="B2230" s="102" t="s">
        <v>7410</v>
      </c>
      <c r="C2230" s="50"/>
      <c r="D2230" s="54"/>
      <c r="E2230" s="51"/>
      <c r="F2230" s="55"/>
      <c r="G2230" s="56"/>
      <c r="I2230" s="53"/>
      <c r="J2230" s="59">
        <f t="shared" si="37"/>
        <v>0</v>
      </c>
    </row>
    <row r="2231" spans="1:10" hidden="1" outlineLevel="1" x14ac:dyDescent="0.25">
      <c r="A2231" s="71" t="s">
        <v>7411</v>
      </c>
      <c r="B2231" s="76" t="s">
        <v>838</v>
      </c>
      <c r="C2231" s="54">
        <v>1100</v>
      </c>
      <c r="D2231" s="54"/>
      <c r="E2231" s="51"/>
      <c r="F2231" s="55"/>
      <c r="G2231" s="56"/>
      <c r="I2231" s="53" t="s">
        <v>839</v>
      </c>
      <c r="J2231" s="59" t="str">
        <f t="shared" si="37"/>
        <v>111.1</v>
      </c>
    </row>
    <row r="2232" spans="1:10" hidden="1" outlineLevel="1" x14ac:dyDescent="0.25">
      <c r="A2232" s="71" t="s">
        <v>7412</v>
      </c>
      <c r="B2232" s="76" t="s">
        <v>836</v>
      </c>
      <c r="C2232" s="54">
        <v>4900</v>
      </c>
      <c r="D2232" s="54"/>
      <c r="E2232" s="51"/>
      <c r="F2232" s="55"/>
      <c r="G2232" s="56"/>
      <c r="I2232" s="53" t="s">
        <v>837</v>
      </c>
      <c r="J2232" s="59" t="str">
        <f t="shared" si="37"/>
        <v>111.2</v>
      </c>
    </row>
    <row r="2233" spans="1:10" hidden="1" outlineLevel="1" x14ac:dyDescent="0.25">
      <c r="A2233" s="71" t="s">
        <v>7413</v>
      </c>
      <c r="B2233" s="76" t="s">
        <v>834</v>
      </c>
      <c r="C2233" s="54">
        <v>9200</v>
      </c>
      <c r="D2233" s="54"/>
      <c r="E2233" s="51"/>
      <c r="F2233" s="55"/>
      <c r="G2233" s="56"/>
      <c r="I2233" s="53" t="s">
        <v>835</v>
      </c>
      <c r="J2233" s="59" t="str">
        <f t="shared" si="37"/>
        <v>111.3</v>
      </c>
    </row>
    <row r="2234" spans="1:10" hidden="1" outlineLevel="1" x14ac:dyDescent="0.25">
      <c r="A2234" s="71" t="s">
        <v>7414</v>
      </c>
      <c r="B2234" s="76" t="s">
        <v>832</v>
      </c>
      <c r="C2234" s="54">
        <v>800</v>
      </c>
      <c r="D2234" s="54"/>
      <c r="E2234" s="51"/>
      <c r="F2234" s="55"/>
      <c r="G2234" s="56"/>
      <c r="I2234" s="53" t="s">
        <v>833</v>
      </c>
      <c r="J2234" s="59" t="str">
        <f t="shared" si="37"/>
        <v>111.4</v>
      </c>
    </row>
    <row r="2235" spans="1:10" hidden="1" outlineLevel="1" x14ac:dyDescent="0.25">
      <c r="A2235" s="71" t="s">
        <v>7415</v>
      </c>
      <c r="B2235" s="76" t="s">
        <v>830</v>
      </c>
      <c r="C2235" s="54">
        <v>7000</v>
      </c>
      <c r="D2235" s="54"/>
      <c r="E2235" s="51"/>
      <c r="F2235" s="55"/>
      <c r="G2235" s="56"/>
      <c r="I2235" s="53" t="s">
        <v>831</v>
      </c>
      <c r="J2235" s="59" t="str">
        <f t="shared" si="37"/>
        <v>111.5</v>
      </c>
    </row>
    <row r="2236" spans="1:10" hidden="1" outlineLevel="1" x14ac:dyDescent="0.25">
      <c r="A2236" s="71" t="s">
        <v>7416</v>
      </c>
      <c r="B2236" s="76" t="s">
        <v>828</v>
      </c>
      <c r="C2236" s="54">
        <v>2000</v>
      </c>
      <c r="D2236" s="54"/>
      <c r="E2236" s="51"/>
      <c r="F2236" s="55"/>
      <c r="G2236" s="56"/>
      <c r="I2236" s="53" t="s">
        <v>829</v>
      </c>
      <c r="J2236" s="59" t="str">
        <f t="shared" si="37"/>
        <v>111.6</v>
      </c>
    </row>
    <row r="2237" spans="1:10" hidden="1" outlineLevel="1" x14ac:dyDescent="0.25">
      <c r="A2237" s="71" t="s">
        <v>7417</v>
      </c>
      <c r="B2237" s="76" t="s">
        <v>826</v>
      </c>
      <c r="C2237" s="54">
        <v>9000</v>
      </c>
      <c r="D2237" s="54"/>
      <c r="E2237" s="51"/>
      <c r="F2237" s="55"/>
      <c r="G2237" s="56"/>
      <c r="I2237" s="53" t="s">
        <v>827</v>
      </c>
      <c r="J2237" s="59" t="str">
        <f t="shared" si="37"/>
        <v>111.7</v>
      </c>
    </row>
    <row r="2238" spans="1:10" ht="45" hidden="1" collapsed="1" x14ac:dyDescent="0.25">
      <c r="A2238" s="71"/>
      <c r="B2238" s="102" t="s">
        <v>7418</v>
      </c>
      <c r="C2238" s="50"/>
      <c r="D2238" s="54"/>
      <c r="E2238" s="51"/>
      <c r="F2238" s="55"/>
      <c r="G2238" s="56"/>
      <c r="I2238" s="53"/>
      <c r="J2238" s="59">
        <f t="shared" si="37"/>
        <v>0</v>
      </c>
    </row>
    <row r="2239" spans="1:10" hidden="1" outlineLevel="1" x14ac:dyDescent="0.25">
      <c r="A2239" s="71" t="s">
        <v>7419</v>
      </c>
      <c r="B2239" s="76" t="s">
        <v>823</v>
      </c>
      <c r="C2239" s="54">
        <v>1000</v>
      </c>
      <c r="D2239" s="54"/>
      <c r="E2239" s="51"/>
      <c r="F2239" s="55"/>
      <c r="G2239" s="56"/>
      <c r="I2239" s="53" t="s">
        <v>824</v>
      </c>
      <c r="J2239" s="59" t="str">
        <f t="shared" si="37"/>
        <v>112.1</v>
      </c>
    </row>
    <row r="2240" spans="1:10" hidden="1" outlineLevel="1" x14ac:dyDescent="0.25">
      <c r="A2240" s="71" t="s">
        <v>7420</v>
      </c>
      <c r="B2240" s="76" t="s">
        <v>821</v>
      </c>
      <c r="C2240" s="54">
        <v>1200</v>
      </c>
      <c r="D2240" s="54"/>
      <c r="E2240" s="51"/>
      <c r="F2240" s="55"/>
      <c r="G2240" s="56"/>
      <c r="I2240" s="53" t="s">
        <v>822</v>
      </c>
      <c r="J2240" s="59" t="str">
        <f t="shared" si="37"/>
        <v>112.2</v>
      </c>
    </row>
    <row r="2241" spans="1:10" hidden="1" outlineLevel="1" x14ac:dyDescent="0.25">
      <c r="A2241" s="71" t="s">
        <v>7421</v>
      </c>
      <c r="B2241" s="76" t="s">
        <v>819</v>
      </c>
      <c r="C2241" s="54">
        <v>1000</v>
      </c>
      <c r="D2241" s="54"/>
      <c r="E2241" s="51"/>
      <c r="F2241" s="55"/>
      <c r="G2241" s="56"/>
      <c r="I2241" s="53" t="s">
        <v>820</v>
      </c>
      <c r="J2241" s="59" t="str">
        <f t="shared" si="37"/>
        <v>112.3</v>
      </c>
    </row>
    <row r="2242" spans="1:10" hidden="1" outlineLevel="1" x14ac:dyDescent="0.25">
      <c r="A2242" s="71" t="s">
        <v>7422</v>
      </c>
      <c r="B2242" s="76" t="s">
        <v>817</v>
      </c>
      <c r="C2242" s="54">
        <v>1000</v>
      </c>
      <c r="D2242" s="54"/>
      <c r="E2242" s="51"/>
      <c r="F2242" s="55"/>
      <c r="G2242" s="56"/>
      <c r="I2242" s="53" t="s">
        <v>818</v>
      </c>
      <c r="J2242" s="59" t="str">
        <f t="shared" si="37"/>
        <v>112.4</v>
      </c>
    </row>
    <row r="2243" spans="1:10" hidden="1" outlineLevel="1" x14ac:dyDescent="0.25">
      <c r="A2243" s="71" t="s">
        <v>7423</v>
      </c>
      <c r="B2243" s="76" t="s">
        <v>815</v>
      </c>
      <c r="C2243" s="54">
        <v>500</v>
      </c>
      <c r="D2243" s="54"/>
      <c r="E2243" s="51"/>
      <c r="F2243" s="55"/>
      <c r="G2243" s="56"/>
      <c r="I2243" s="53" t="s">
        <v>816</v>
      </c>
      <c r="J2243" s="59" t="str">
        <f t="shared" si="37"/>
        <v>112.5</v>
      </c>
    </row>
    <row r="2244" spans="1:10" hidden="1" outlineLevel="1" x14ac:dyDescent="0.25">
      <c r="A2244" s="71" t="s">
        <v>7424</v>
      </c>
      <c r="B2244" s="76" t="s">
        <v>813</v>
      </c>
      <c r="C2244" s="54">
        <v>500</v>
      </c>
      <c r="D2244" s="54"/>
      <c r="E2244" s="51"/>
      <c r="F2244" s="55"/>
      <c r="G2244" s="56"/>
      <c r="I2244" s="53" t="s">
        <v>814</v>
      </c>
      <c r="J2244" s="59" t="str">
        <f t="shared" si="37"/>
        <v>112.6</v>
      </c>
    </row>
    <row r="2245" spans="1:10" hidden="1" outlineLevel="1" x14ac:dyDescent="0.25">
      <c r="A2245" s="71" t="s">
        <v>7425</v>
      </c>
      <c r="B2245" s="76" t="s">
        <v>811</v>
      </c>
      <c r="C2245" s="54">
        <v>500</v>
      </c>
      <c r="D2245" s="54"/>
      <c r="E2245" s="51"/>
      <c r="F2245" s="55"/>
      <c r="G2245" s="56"/>
      <c r="I2245" s="53" t="s">
        <v>812</v>
      </c>
      <c r="J2245" s="59" t="str">
        <f t="shared" si="37"/>
        <v>112.7</v>
      </c>
    </row>
    <row r="2246" spans="1:10" hidden="1" outlineLevel="1" x14ac:dyDescent="0.25">
      <c r="A2246" s="71" t="s">
        <v>7426</v>
      </c>
      <c r="B2246" s="76" t="s">
        <v>809</v>
      </c>
      <c r="C2246" s="54">
        <v>500</v>
      </c>
      <c r="D2246" s="54"/>
      <c r="E2246" s="51"/>
      <c r="F2246" s="55"/>
      <c r="G2246" s="56"/>
      <c r="I2246" s="53" t="s">
        <v>810</v>
      </c>
      <c r="J2246" s="59" t="str">
        <f t="shared" si="37"/>
        <v>112.8</v>
      </c>
    </row>
    <row r="2247" spans="1:10" hidden="1" outlineLevel="1" x14ac:dyDescent="0.25">
      <c r="A2247" s="71" t="s">
        <v>7427</v>
      </c>
      <c r="B2247" s="76" t="s">
        <v>807</v>
      </c>
      <c r="C2247" s="54">
        <v>2000</v>
      </c>
      <c r="D2247" s="54"/>
      <c r="E2247" s="51"/>
      <c r="F2247" s="55"/>
      <c r="G2247" s="56"/>
      <c r="I2247" s="53" t="s">
        <v>808</v>
      </c>
      <c r="J2247" s="59" t="str">
        <f t="shared" ref="J2247:J2310" si="38">A2247</f>
        <v>112.9</v>
      </c>
    </row>
    <row r="2248" spans="1:10" hidden="1" outlineLevel="1" x14ac:dyDescent="0.25">
      <c r="A2248" s="71" t="s">
        <v>7428</v>
      </c>
      <c r="B2248" s="76" t="s">
        <v>805</v>
      </c>
      <c r="C2248" s="54">
        <v>1500</v>
      </c>
      <c r="D2248" s="54"/>
      <c r="E2248" s="51"/>
      <c r="F2248" s="55"/>
      <c r="G2248" s="56"/>
      <c r="I2248" s="53" t="s">
        <v>806</v>
      </c>
      <c r="J2248" s="59" t="str">
        <f t="shared" si="38"/>
        <v>112.10</v>
      </c>
    </row>
    <row r="2249" spans="1:10" hidden="1" outlineLevel="1" x14ac:dyDescent="0.25">
      <c r="A2249" s="71" t="s">
        <v>7429</v>
      </c>
      <c r="B2249" s="76" t="s">
        <v>803</v>
      </c>
      <c r="C2249" s="54">
        <v>500</v>
      </c>
      <c r="D2249" s="54"/>
      <c r="E2249" s="51"/>
      <c r="F2249" s="55"/>
      <c r="G2249" s="56"/>
      <c r="I2249" s="53" t="s">
        <v>804</v>
      </c>
      <c r="J2249" s="59" t="str">
        <f t="shared" si="38"/>
        <v>112.11</v>
      </c>
    </row>
    <row r="2250" spans="1:10" hidden="1" outlineLevel="1" x14ac:dyDescent="0.25">
      <c r="A2250" s="71" t="s">
        <v>7430</v>
      </c>
      <c r="B2250" s="76" t="s">
        <v>801</v>
      </c>
      <c r="C2250" s="54">
        <v>500</v>
      </c>
      <c r="D2250" s="54"/>
      <c r="E2250" s="51"/>
      <c r="F2250" s="55"/>
      <c r="G2250" s="56"/>
      <c r="I2250" s="53" t="s">
        <v>802</v>
      </c>
      <c r="J2250" s="59" t="str">
        <f t="shared" si="38"/>
        <v>112.12</v>
      </c>
    </row>
    <row r="2251" spans="1:10" hidden="1" outlineLevel="1" x14ac:dyDescent="0.25">
      <c r="A2251" s="71" t="s">
        <v>7431</v>
      </c>
      <c r="B2251" s="76" t="s">
        <v>799</v>
      </c>
      <c r="C2251" s="54">
        <v>1500</v>
      </c>
      <c r="D2251" s="54"/>
      <c r="E2251" s="51"/>
      <c r="F2251" s="55"/>
      <c r="G2251" s="56"/>
      <c r="I2251" s="53" t="s">
        <v>800</v>
      </c>
      <c r="J2251" s="59" t="str">
        <f t="shared" si="38"/>
        <v>112.13</v>
      </c>
    </row>
    <row r="2252" spans="1:10" hidden="1" outlineLevel="1" x14ac:dyDescent="0.25">
      <c r="A2252" s="71" t="s">
        <v>7432</v>
      </c>
      <c r="B2252" s="76" t="s">
        <v>797</v>
      </c>
      <c r="C2252" s="54">
        <v>1000</v>
      </c>
      <c r="D2252" s="54"/>
      <c r="E2252" s="51"/>
      <c r="F2252" s="55"/>
      <c r="G2252" s="56"/>
      <c r="I2252" s="53" t="s">
        <v>798</v>
      </c>
      <c r="J2252" s="59" t="str">
        <f t="shared" si="38"/>
        <v>112.14</v>
      </c>
    </row>
    <row r="2253" spans="1:10" hidden="1" outlineLevel="1" x14ac:dyDescent="0.25">
      <c r="A2253" s="71" t="s">
        <v>7433</v>
      </c>
      <c r="B2253" s="76" t="s">
        <v>795</v>
      </c>
      <c r="C2253" s="54">
        <v>1200</v>
      </c>
      <c r="D2253" s="54"/>
      <c r="E2253" s="51"/>
      <c r="F2253" s="55"/>
      <c r="G2253" s="56"/>
      <c r="I2253" s="53" t="s">
        <v>796</v>
      </c>
      <c r="J2253" s="59" t="str">
        <f t="shared" si="38"/>
        <v>112.15</v>
      </c>
    </row>
    <row r="2254" spans="1:10" hidden="1" outlineLevel="1" x14ac:dyDescent="0.25">
      <c r="A2254" s="71" t="s">
        <v>7434</v>
      </c>
      <c r="B2254" s="76" t="s">
        <v>793</v>
      </c>
      <c r="C2254" s="54">
        <v>1000</v>
      </c>
      <c r="D2254" s="54"/>
      <c r="E2254" s="51"/>
      <c r="F2254" s="55"/>
      <c r="G2254" s="56"/>
      <c r="I2254" s="53" t="s">
        <v>794</v>
      </c>
      <c r="J2254" s="59" t="str">
        <f t="shared" si="38"/>
        <v>112.16</v>
      </c>
    </row>
    <row r="2255" spans="1:10" hidden="1" outlineLevel="1" x14ac:dyDescent="0.25">
      <c r="A2255" s="71" t="s">
        <v>7435</v>
      </c>
      <c r="B2255" s="76" t="s">
        <v>791</v>
      </c>
      <c r="C2255" s="54">
        <v>900</v>
      </c>
      <c r="D2255" s="54"/>
      <c r="E2255" s="51"/>
      <c r="F2255" s="55"/>
      <c r="G2255" s="56"/>
      <c r="I2255" s="53" t="s">
        <v>792</v>
      </c>
      <c r="J2255" s="59" t="str">
        <f t="shared" si="38"/>
        <v>112.17</v>
      </c>
    </row>
    <row r="2256" spans="1:10" ht="45" hidden="1" collapsed="1" x14ac:dyDescent="0.25">
      <c r="A2256" s="71"/>
      <c r="B2256" s="102" t="s">
        <v>7436</v>
      </c>
      <c r="C2256" s="50"/>
      <c r="D2256" s="54"/>
      <c r="E2256" s="51"/>
      <c r="F2256" s="55"/>
      <c r="G2256" s="56"/>
      <c r="I2256" s="53"/>
      <c r="J2256" s="59">
        <f t="shared" si="38"/>
        <v>0</v>
      </c>
    </row>
    <row r="2257" spans="1:10" hidden="1" outlineLevel="1" x14ac:dyDescent="0.25">
      <c r="A2257" s="71" t="s">
        <v>7437</v>
      </c>
      <c r="B2257" s="76" t="s">
        <v>788</v>
      </c>
      <c r="C2257" s="54">
        <v>1000</v>
      </c>
      <c r="D2257" s="54"/>
      <c r="E2257" s="51"/>
      <c r="F2257" s="55"/>
      <c r="G2257" s="56"/>
      <c r="I2257" s="53" t="s">
        <v>789</v>
      </c>
      <c r="J2257" s="59" t="str">
        <f t="shared" si="38"/>
        <v>113.1</v>
      </c>
    </row>
    <row r="2258" spans="1:10" hidden="1" outlineLevel="1" x14ac:dyDescent="0.25">
      <c r="A2258" s="71" t="s">
        <v>7438</v>
      </c>
      <c r="B2258" s="76" t="s">
        <v>786</v>
      </c>
      <c r="C2258" s="54">
        <v>900</v>
      </c>
      <c r="D2258" s="54"/>
      <c r="E2258" s="51"/>
      <c r="F2258" s="55"/>
      <c r="G2258" s="56"/>
      <c r="I2258" s="53" t="s">
        <v>787</v>
      </c>
      <c r="J2258" s="59" t="str">
        <f t="shared" si="38"/>
        <v>113.2</v>
      </c>
    </row>
    <row r="2259" spans="1:10" hidden="1" outlineLevel="1" x14ac:dyDescent="0.25">
      <c r="A2259" s="71" t="s">
        <v>7439</v>
      </c>
      <c r="B2259" s="76" t="s">
        <v>784</v>
      </c>
      <c r="C2259" s="54">
        <v>900</v>
      </c>
      <c r="D2259" s="54"/>
      <c r="E2259" s="51"/>
      <c r="F2259" s="55"/>
      <c r="G2259" s="56"/>
      <c r="I2259" s="53" t="s">
        <v>785</v>
      </c>
      <c r="J2259" s="59" t="str">
        <f t="shared" si="38"/>
        <v>113.3</v>
      </c>
    </row>
    <row r="2260" spans="1:10" hidden="1" outlineLevel="1" x14ac:dyDescent="0.25">
      <c r="A2260" s="71" t="s">
        <v>7440</v>
      </c>
      <c r="B2260" s="76" t="s">
        <v>782</v>
      </c>
      <c r="C2260" s="54">
        <v>1200</v>
      </c>
      <c r="D2260" s="54"/>
      <c r="E2260" s="51"/>
      <c r="F2260" s="55"/>
      <c r="G2260" s="56"/>
      <c r="I2260" s="53" t="s">
        <v>783</v>
      </c>
      <c r="J2260" s="59" t="str">
        <f t="shared" si="38"/>
        <v>113.4</v>
      </c>
    </row>
    <row r="2261" spans="1:10" ht="45" hidden="1" collapsed="1" x14ac:dyDescent="0.25">
      <c r="A2261" s="71"/>
      <c r="B2261" s="102" t="s">
        <v>7441</v>
      </c>
      <c r="C2261" s="50"/>
      <c r="D2261" s="54"/>
      <c r="E2261" s="51"/>
      <c r="F2261" s="55"/>
      <c r="G2261" s="56"/>
      <c r="I2261" s="53"/>
      <c r="J2261" s="59">
        <f t="shared" si="38"/>
        <v>0</v>
      </c>
    </row>
    <row r="2262" spans="1:10" hidden="1" outlineLevel="1" x14ac:dyDescent="0.25">
      <c r="A2262" s="71" t="s">
        <v>7442</v>
      </c>
      <c r="B2262" s="76" t="s">
        <v>779</v>
      </c>
      <c r="C2262" s="54">
        <v>1000</v>
      </c>
      <c r="D2262" s="54"/>
      <c r="E2262" s="51"/>
      <c r="F2262" s="55"/>
      <c r="G2262" s="56"/>
      <c r="I2262" s="53" t="s">
        <v>780</v>
      </c>
      <c r="J2262" s="59" t="str">
        <f t="shared" si="38"/>
        <v>114.1</v>
      </c>
    </row>
    <row r="2263" spans="1:10" hidden="1" outlineLevel="1" x14ac:dyDescent="0.25">
      <c r="A2263" s="71" t="s">
        <v>7443</v>
      </c>
      <c r="B2263" s="76" t="s">
        <v>777</v>
      </c>
      <c r="C2263" s="54">
        <v>1500</v>
      </c>
      <c r="D2263" s="54"/>
      <c r="E2263" s="51"/>
      <c r="F2263" s="55"/>
      <c r="G2263" s="56"/>
      <c r="I2263" s="53" t="s">
        <v>778</v>
      </c>
      <c r="J2263" s="59" t="str">
        <f t="shared" si="38"/>
        <v>114.2</v>
      </c>
    </row>
    <row r="2264" spans="1:10" hidden="1" outlineLevel="1" x14ac:dyDescent="0.25">
      <c r="A2264" s="71" t="s">
        <v>7444</v>
      </c>
      <c r="B2264" s="76" t="s">
        <v>775</v>
      </c>
      <c r="C2264" s="54">
        <v>3000</v>
      </c>
      <c r="D2264" s="54"/>
      <c r="E2264" s="51"/>
      <c r="F2264" s="55"/>
      <c r="G2264" s="56"/>
      <c r="I2264" s="53" t="s">
        <v>776</v>
      </c>
      <c r="J2264" s="59" t="str">
        <f t="shared" si="38"/>
        <v>114.3</v>
      </c>
    </row>
    <row r="2265" spans="1:10" hidden="1" outlineLevel="1" x14ac:dyDescent="0.25">
      <c r="A2265" s="71" t="s">
        <v>7445</v>
      </c>
      <c r="B2265" s="76" t="s">
        <v>773</v>
      </c>
      <c r="C2265" s="54">
        <v>4000</v>
      </c>
      <c r="D2265" s="54"/>
      <c r="E2265" s="51"/>
      <c r="F2265" s="55"/>
      <c r="G2265" s="56"/>
      <c r="I2265" s="53" t="s">
        <v>774</v>
      </c>
      <c r="J2265" s="59" t="str">
        <f t="shared" si="38"/>
        <v>114.4</v>
      </c>
    </row>
    <row r="2266" spans="1:10" ht="40.5" hidden="1" outlineLevel="1" x14ac:dyDescent="0.25">
      <c r="A2266" s="71" t="s">
        <v>7446</v>
      </c>
      <c r="B2266" s="76" t="s">
        <v>771</v>
      </c>
      <c r="C2266" s="54">
        <v>5000</v>
      </c>
      <c r="D2266" s="54"/>
      <c r="E2266" s="51"/>
      <c r="F2266" s="55"/>
      <c r="G2266" s="56"/>
      <c r="I2266" s="53" t="s">
        <v>772</v>
      </c>
      <c r="J2266" s="59" t="str">
        <f t="shared" si="38"/>
        <v>114.5</v>
      </c>
    </row>
    <row r="2267" spans="1:10" ht="22.5" hidden="1" collapsed="1" x14ac:dyDescent="0.25">
      <c r="A2267" s="71"/>
      <c r="B2267" s="102" t="s">
        <v>7447</v>
      </c>
      <c r="C2267" s="50"/>
      <c r="D2267" s="54"/>
      <c r="E2267" s="51"/>
      <c r="F2267" s="55"/>
      <c r="G2267" s="56"/>
      <c r="I2267" s="53"/>
      <c r="J2267" s="59">
        <f t="shared" si="38"/>
        <v>0</v>
      </c>
    </row>
    <row r="2268" spans="1:10" hidden="1" outlineLevel="1" x14ac:dyDescent="0.25">
      <c r="A2268" s="71" t="s">
        <v>7448</v>
      </c>
      <c r="B2268" s="76" t="s">
        <v>768</v>
      </c>
      <c r="C2268" s="54">
        <v>500</v>
      </c>
      <c r="D2268" s="54"/>
      <c r="E2268" s="51"/>
      <c r="F2268" s="55"/>
      <c r="G2268" s="56"/>
      <c r="I2268" s="53" t="s">
        <v>769</v>
      </c>
      <c r="J2268" s="59" t="str">
        <f t="shared" si="38"/>
        <v>115.1</v>
      </c>
    </row>
    <row r="2269" spans="1:10" hidden="1" outlineLevel="1" x14ac:dyDescent="0.25">
      <c r="A2269" s="71" t="s">
        <v>7449</v>
      </c>
      <c r="B2269" s="76" t="s">
        <v>766</v>
      </c>
      <c r="C2269" s="54">
        <v>500</v>
      </c>
      <c r="D2269" s="54"/>
      <c r="E2269" s="51"/>
      <c r="F2269" s="55"/>
      <c r="G2269" s="56"/>
      <c r="I2269" s="53" t="s">
        <v>767</v>
      </c>
      <c r="J2269" s="59" t="str">
        <f t="shared" si="38"/>
        <v>115.2</v>
      </c>
    </row>
    <row r="2270" spans="1:10" hidden="1" outlineLevel="1" x14ac:dyDescent="0.25">
      <c r="A2270" s="71" t="s">
        <v>7450</v>
      </c>
      <c r="B2270" s="76" t="s">
        <v>764</v>
      </c>
      <c r="C2270" s="54">
        <v>500</v>
      </c>
      <c r="D2270" s="54"/>
      <c r="E2270" s="51"/>
      <c r="F2270" s="55"/>
      <c r="G2270" s="56"/>
      <c r="I2270" s="53" t="s">
        <v>765</v>
      </c>
      <c r="J2270" s="59" t="str">
        <f t="shared" si="38"/>
        <v>115.3</v>
      </c>
    </row>
    <row r="2271" spans="1:10" ht="22.5" hidden="1" collapsed="1" x14ac:dyDescent="0.25">
      <c r="A2271" s="71"/>
      <c r="B2271" s="102" t="s">
        <v>7451</v>
      </c>
      <c r="C2271" s="50"/>
      <c r="D2271" s="54"/>
      <c r="E2271" s="51"/>
      <c r="F2271" s="55"/>
      <c r="G2271" s="56"/>
      <c r="I2271" s="53"/>
      <c r="J2271" s="59">
        <f t="shared" si="38"/>
        <v>0</v>
      </c>
    </row>
    <row r="2272" spans="1:10" hidden="1" outlineLevel="1" x14ac:dyDescent="0.25">
      <c r="A2272" s="71" t="s">
        <v>7452</v>
      </c>
      <c r="B2272" s="76" t="s">
        <v>761</v>
      </c>
      <c r="C2272" s="54">
        <v>9000</v>
      </c>
      <c r="D2272" s="54"/>
      <c r="E2272" s="51"/>
      <c r="F2272" s="55"/>
      <c r="G2272" s="56"/>
      <c r="I2272" s="53" t="s">
        <v>762</v>
      </c>
      <c r="J2272" s="59" t="str">
        <f t="shared" si="38"/>
        <v>116.1</v>
      </c>
    </row>
    <row r="2273" spans="1:10" hidden="1" outlineLevel="1" x14ac:dyDescent="0.25">
      <c r="A2273" s="71" t="s">
        <v>7453</v>
      </c>
      <c r="B2273" s="76" t="s">
        <v>759</v>
      </c>
      <c r="C2273" s="54">
        <v>1200</v>
      </c>
      <c r="D2273" s="54"/>
      <c r="E2273" s="51"/>
      <c r="F2273" s="55"/>
      <c r="G2273" s="56"/>
      <c r="I2273" s="53" t="s">
        <v>760</v>
      </c>
      <c r="J2273" s="59" t="str">
        <f t="shared" si="38"/>
        <v>116.2</v>
      </c>
    </row>
    <row r="2274" spans="1:10" hidden="1" outlineLevel="1" x14ac:dyDescent="0.25">
      <c r="A2274" s="71" t="s">
        <v>7454</v>
      </c>
      <c r="B2274" s="76" t="s">
        <v>757</v>
      </c>
      <c r="C2274" s="54">
        <v>1300</v>
      </c>
      <c r="D2274" s="54"/>
      <c r="E2274" s="51"/>
      <c r="F2274" s="55"/>
      <c r="G2274" s="56"/>
      <c r="I2274" s="53" t="s">
        <v>758</v>
      </c>
      <c r="J2274" s="59" t="str">
        <f t="shared" si="38"/>
        <v>116.3</v>
      </c>
    </row>
    <row r="2275" spans="1:10" hidden="1" outlineLevel="1" x14ac:dyDescent="0.25">
      <c r="A2275" s="71" t="s">
        <v>7455</v>
      </c>
      <c r="B2275" s="76" t="s">
        <v>755</v>
      </c>
      <c r="C2275" s="54">
        <v>1500</v>
      </c>
      <c r="D2275" s="54"/>
      <c r="E2275" s="51"/>
      <c r="F2275" s="55"/>
      <c r="G2275" s="56"/>
      <c r="I2275" s="53" t="s">
        <v>756</v>
      </c>
      <c r="J2275" s="59" t="str">
        <f t="shared" si="38"/>
        <v>116.4</v>
      </c>
    </row>
    <row r="2276" spans="1:10" hidden="1" outlineLevel="1" x14ac:dyDescent="0.25">
      <c r="A2276" s="71" t="s">
        <v>7456</v>
      </c>
      <c r="B2276" s="76" t="s">
        <v>753</v>
      </c>
      <c r="C2276" s="54">
        <v>10000</v>
      </c>
      <c r="D2276" s="54"/>
      <c r="E2276" s="51"/>
      <c r="F2276" s="55"/>
      <c r="G2276" s="56"/>
      <c r="I2276" s="53" t="s">
        <v>754</v>
      </c>
      <c r="J2276" s="59" t="str">
        <f t="shared" si="38"/>
        <v>116.5</v>
      </c>
    </row>
    <row r="2277" spans="1:10" ht="45" hidden="1" collapsed="1" x14ac:dyDescent="0.25">
      <c r="A2277" s="71"/>
      <c r="B2277" s="102" t="s">
        <v>7457</v>
      </c>
      <c r="C2277" s="50"/>
      <c r="D2277" s="54"/>
      <c r="E2277" s="51"/>
      <c r="F2277" s="55"/>
      <c r="G2277" s="56"/>
      <c r="I2277" s="53"/>
      <c r="J2277" s="59">
        <f t="shared" si="38"/>
        <v>0</v>
      </c>
    </row>
    <row r="2278" spans="1:10" hidden="1" outlineLevel="1" x14ac:dyDescent="0.25">
      <c r="A2278" s="71" t="s">
        <v>7458</v>
      </c>
      <c r="B2278" s="76" t="s">
        <v>750</v>
      </c>
      <c r="C2278" s="54">
        <v>500</v>
      </c>
      <c r="D2278" s="54"/>
      <c r="E2278" s="51"/>
      <c r="F2278" s="55"/>
      <c r="G2278" s="56"/>
      <c r="I2278" s="53" t="s">
        <v>751</v>
      </c>
      <c r="J2278" s="59" t="str">
        <f t="shared" si="38"/>
        <v>117.1</v>
      </c>
    </row>
    <row r="2279" spans="1:10" ht="22.5" hidden="1" collapsed="1" x14ac:dyDescent="0.25">
      <c r="A2279" s="71"/>
      <c r="B2279" s="102" t="s">
        <v>7459</v>
      </c>
      <c r="C2279" s="50"/>
      <c r="D2279" s="54"/>
      <c r="E2279" s="51"/>
      <c r="F2279" s="55"/>
      <c r="G2279" s="56"/>
      <c r="I2279" s="53"/>
      <c r="J2279" s="59">
        <f t="shared" si="38"/>
        <v>0</v>
      </c>
    </row>
    <row r="2280" spans="1:10" hidden="1" outlineLevel="1" x14ac:dyDescent="0.25">
      <c r="A2280" s="71" t="s">
        <v>7460</v>
      </c>
      <c r="B2280" s="76" t="s">
        <v>747</v>
      </c>
      <c r="C2280" s="54">
        <v>300</v>
      </c>
      <c r="D2280" s="54"/>
      <c r="E2280" s="51"/>
      <c r="F2280" s="55"/>
      <c r="G2280" s="56"/>
      <c r="I2280" s="53" t="s">
        <v>748</v>
      </c>
      <c r="J2280" s="59" t="str">
        <f t="shared" si="38"/>
        <v>118.1</v>
      </c>
    </row>
    <row r="2281" spans="1:10" hidden="1" outlineLevel="1" x14ac:dyDescent="0.25">
      <c r="A2281" s="71" t="s">
        <v>7461</v>
      </c>
      <c r="B2281" s="76" t="s">
        <v>745</v>
      </c>
      <c r="C2281" s="54">
        <v>1000</v>
      </c>
      <c r="D2281" s="54"/>
      <c r="E2281" s="51"/>
      <c r="F2281" s="55"/>
      <c r="G2281" s="56"/>
      <c r="I2281" s="53" t="s">
        <v>746</v>
      </c>
      <c r="J2281" s="59" t="str">
        <f t="shared" si="38"/>
        <v>118.2</v>
      </c>
    </row>
    <row r="2282" spans="1:10" ht="45" hidden="1" collapsed="1" x14ac:dyDescent="0.25">
      <c r="A2282" s="71"/>
      <c r="B2282" s="102" t="s">
        <v>7462</v>
      </c>
      <c r="C2282" s="50"/>
      <c r="D2282" s="54"/>
      <c r="E2282" s="51"/>
      <c r="F2282" s="55"/>
      <c r="G2282" s="56"/>
      <c r="I2282" s="53"/>
      <c r="J2282" s="59">
        <f t="shared" si="38"/>
        <v>0</v>
      </c>
    </row>
    <row r="2283" spans="1:10" ht="40.5" hidden="1" outlineLevel="1" x14ac:dyDescent="0.25">
      <c r="A2283" s="71" t="s">
        <v>7463</v>
      </c>
      <c r="B2283" s="76" t="s">
        <v>742</v>
      </c>
      <c r="C2283" s="54">
        <v>1000</v>
      </c>
      <c r="D2283" s="54"/>
      <c r="E2283" s="51"/>
      <c r="F2283" s="55"/>
      <c r="G2283" s="56"/>
      <c r="I2283" s="53" t="s">
        <v>743</v>
      </c>
      <c r="J2283" s="59" t="str">
        <f t="shared" si="38"/>
        <v>119.1</v>
      </c>
    </row>
    <row r="2284" spans="1:10" ht="67.5" hidden="1" collapsed="1" x14ac:dyDescent="0.25">
      <c r="A2284" s="71"/>
      <c r="B2284" s="102" t="s">
        <v>7464</v>
      </c>
      <c r="C2284" s="50"/>
      <c r="D2284" s="54"/>
      <c r="E2284" s="51"/>
      <c r="F2284" s="55"/>
      <c r="G2284" s="56"/>
      <c r="I2284" s="53"/>
      <c r="J2284" s="59">
        <f t="shared" si="38"/>
        <v>0</v>
      </c>
    </row>
    <row r="2285" spans="1:10" hidden="1" outlineLevel="1" x14ac:dyDescent="0.25">
      <c r="A2285" s="71" t="s">
        <v>7465</v>
      </c>
      <c r="B2285" s="76" t="s">
        <v>739</v>
      </c>
      <c r="C2285" s="54">
        <v>3500</v>
      </c>
      <c r="D2285" s="54"/>
      <c r="E2285" s="51"/>
      <c r="F2285" s="55"/>
      <c r="G2285" s="56"/>
      <c r="I2285" s="53" t="s">
        <v>740</v>
      </c>
      <c r="J2285" s="59" t="str">
        <f t="shared" si="38"/>
        <v>120.1</v>
      </c>
    </row>
    <row r="2286" spans="1:10" hidden="1" outlineLevel="1" x14ac:dyDescent="0.25">
      <c r="A2286" s="71" t="s">
        <v>7466</v>
      </c>
      <c r="B2286" s="76" t="s">
        <v>737</v>
      </c>
      <c r="C2286" s="54">
        <v>5000</v>
      </c>
      <c r="D2286" s="54"/>
      <c r="E2286" s="51"/>
      <c r="F2286" s="55"/>
      <c r="G2286" s="56"/>
      <c r="I2286" s="53" t="s">
        <v>738</v>
      </c>
      <c r="J2286" s="59" t="str">
        <f t="shared" si="38"/>
        <v>120.2</v>
      </c>
    </row>
    <row r="2287" spans="1:10" hidden="1" outlineLevel="1" x14ac:dyDescent="0.25">
      <c r="A2287" s="71" t="s">
        <v>7467</v>
      </c>
      <c r="B2287" s="76" t="s">
        <v>735</v>
      </c>
      <c r="C2287" s="54">
        <v>3000</v>
      </c>
      <c r="D2287" s="54"/>
      <c r="E2287" s="51"/>
      <c r="F2287" s="55"/>
      <c r="G2287" s="56"/>
      <c r="I2287" s="53" t="s">
        <v>736</v>
      </c>
      <c r="J2287" s="59" t="str">
        <f t="shared" si="38"/>
        <v>120.3</v>
      </c>
    </row>
    <row r="2288" spans="1:10" hidden="1" outlineLevel="1" x14ac:dyDescent="0.25">
      <c r="A2288" s="71" t="s">
        <v>7468</v>
      </c>
      <c r="B2288" s="76" t="s">
        <v>733</v>
      </c>
      <c r="C2288" s="54">
        <v>2000</v>
      </c>
      <c r="D2288" s="54"/>
      <c r="E2288" s="51"/>
      <c r="F2288" s="55"/>
      <c r="G2288" s="56"/>
      <c r="I2288" s="53" t="s">
        <v>734</v>
      </c>
      <c r="J2288" s="59" t="str">
        <f t="shared" si="38"/>
        <v>120.4</v>
      </c>
    </row>
    <row r="2289" spans="1:10" hidden="1" outlineLevel="1" x14ac:dyDescent="0.25">
      <c r="A2289" s="71" t="s">
        <v>7469</v>
      </c>
      <c r="B2289" s="76" t="s">
        <v>731</v>
      </c>
      <c r="C2289" s="54">
        <v>3000</v>
      </c>
      <c r="D2289" s="54"/>
      <c r="E2289" s="51"/>
      <c r="F2289" s="55"/>
      <c r="G2289" s="56"/>
      <c r="I2289" s="53" t="s">
        <v>732</v>
      </c>
      <c r="J2289" s="59" t="str">
        <f t="shared" si="38"/>
        <v>120.5</v>
      </c>
    </row>
    <row r="2290" spans="1:10" hidden="1" outlineLevel="1" x14ac:dyDescent="0.25">
      <c r="A2290" s="71" t="s">
        <v>7470</v>
      </c>
      <c r="B2290" s="76" t="s">
        <v>729</v>
      </c>
      <c r="C2290" s="54">
        <v>4000</v>
      </c>
      <c r="D2290" s="54"/>
      <c r="E2290" s="51"/>
      <c r="F2290" s="55"/>
      <c r="G2290" s="56"/>
      <c r="I2290" s="53" t="s">
        <v>730</v>
      </c>
      <c r="J2290" s="59" t="str">
        <f t="shared" si="38"/>
        <v>120.6</v>
      </c>
    </row>
    <row r="2291" spans="1:10" hidden="1" outlineLevel="1" x14ac:dyDescent="0.25">
      <c r="A2291" s="71" t="s">
        <v>7471</v>
      </c>
      <c r="B2291" s="76" t="s">
        <v>727</v>
      </c>
      <c r="C2291" s="54">
        <v>3500</v>
      </c>
      <c r="D2291" s="54"/>
      <c r="E2291" s="51"/>
      <c r="F2291" s="55"/>
      <c r="G2291" s="56"/>
      <c r="I2291" s="53" t="s">
        <v>728</v>
      </c>
      <c r="J2291" s="59" t="str">
        <f t="shared" si="38"/>
        <v>120.7</v>
      </c>
    </row>
    <row r="2292" spans="1:10" hidden="1" outlineLevel="1" x14ac:dyDescent="0.25">
      <c r="A2292" s="71" t="s">
        <v>7472</v>
      </c>
      <c r="B2292" s="76" t="s">
        <v>725</v>
      </c>
      <c r="C2292" s="54">
        <v>5000</v>
      </c>
      <c r="D2292" s="54"/>
      <c r="E2292" s="51"/>
      <c r="F2292" s="55"/>
      <c r="G2292" s="56"/>
      <c r="I2292" s="53" t="s">
        <v>726</v>
      </c>
      <c r="J2292" s="59" t="str">
        <f t="shared" si="38"/>
        <v>120.8</v>
      </c>
    </row>
    <row r="2293" spans="1:10" hidden="1" outlineLevel="1" x14ac:dyDescent="0.25">
      <c r="A2293" s="71" t="s">
        <v>7473</v>
      </c>
      <c r="B2293" s="76" t="s">
        <v>723</v>
      </c>
      <c r="C2293" s="54">
        <v>3500</v>
      </c>
      <c r="D2293" s="54"/>
      <c r="E2293" s="51"/>
      <c r="F2293" s="55"/>
      <c r="G2293" s="56"/>
      <c r="I2293" s="53" t="s">
        <v>724</v>
      </c>
      <c r="J2293" s="59" t="str">
        <f t="shared" si="38"/>
        <v>120.9</v>
      </c>
    </row>
    <row r="2294" spans="1:10" hidden="1" outlineLevel="1" x14ac:dyDescent="0.25">
      <c r="A2294" s="71" t="s">
        <v>7474</v>
      </c>
      <c r="B2294" s="76" t="s">
        <v>721</v>
      </c>
      <c r="C2294" s="54">
        <v>10000</v>
      </c>
      <c r="D2294" s="54"/>
      <c r="E2294" s="51"/>
      <c r="F2294" s="55"/>
      <c r="G2294" s="56"/>
      <c r="I2294" s="53" t="s">
        <v>722</v>
      </c>
      <c r="J2294" s="59" t="str">
        <f t="shared" si="38"/>
        <v>120.10</v>
      </c>
    </row>
    <row r="2295" spans="1:10" hidden="1" outlineLevel="1" x14ac:dyDescent="0.25">
      <c r="A2295" s="71" t="s">
        <v>7475</v>
      </c>
      <c r="B2295" s="76" t="s">
        <v>719</v>
      </c>
      <c r="C2295" s="54">
        <v>5400</v>
      </c>
      <c r="D2295" s="54"/>
      <c r="E2295" s="51"/>
      <c r="F2295" s="55"/>
      <c r="G2295" s="56"/>
      <c r="I2295" s="53" t="s">
        <v>720</v>
      </c>
      <c r="J2295" s="59" t="str">
        <f t="shared" si="38"/>
        <v>120.11</v>
      </c>
    </row>
    <row r="2296" spans="1:10" hidden="1" outlineLevel="1" x14ac:dyDescent="0.25">
      <c r="A2296" s="71" t="s">
        <v>7476</v>
      </c>
      <c r="B2296" s="76" t="s">
        <v>717</v>
      </c>
      <c r="C2296" s="54">
        <v>15000</v>
      </c>
      <c r="D2296" s="54"/>
      <c r="E2296" s="51"/>
      <c r="F2296" s="55"/>
      <c r="G2296" s="56"/>
      <c r="I2296" s="53" t="s">
        <v>718</v>
      </c>
      <c r="J2296" s="59" t="str">
        <f t="shared" si="38"/>
        <v>120.12</v>
      </c>
    </row>
    <row r="2297" spans="1:10" hidden="1" outlineLevel="1" x14ac:dyDescent="0.25">
      <c r="A2297" s="71" t="s">
        <v>7477</v>
      </c>
      <c r="B2297" s="76" t="s">
        <v>715</v>
      </c>
      <c r="C2297" s="54">
        <v>5400</v>
      </c>
      <c r="D2297" s="54"/>
      <c r="E2297" s="51"/>
      <c r="F2297" s="55"/>
      <c r="G2297" s="56"/>
      <c r="I2297" s="53" t="s">
        <v>716</v>
      </c>
      <c r="J2297" s="59" t="str">
        <f t="shared" si="38"/>
        <v>120.13</v>
      </c>
    </row>
    <row r="2298" spans="1:10" hidden="1" outlineLevel="1" x14ac:dyDescent="0.25">
      <c r="A2298" s="71" t="s">
        <v>7478</v>
      </c>
      <c r="B2298" s="76" t="s">
        <v>713</v>
      </c>
      <c r="C2298" s="54">
        <v>19000</v>
      </c>
      <c r="D2298" s="54"/>
      <c r="E2298" s="51"/>
      <c r="F2298" s="55"/>
      <c r="G2298" s="56"/>
      <c r="I2298" s="53" t="s">
        <v>714</v>
      </c>
      <c r="J2298" s="59" t="str">
        <f t="shared" si="38"/>
        <v>120.14</v>
      </c>
    </row>
    <row r="2299" spans="1:10" hidden="1" outlineLevel="1" x14ac:dyDescent="0.25">
      <c r="A2299" s="71" t="s">
        <v>7479</v>
      </c>
      <c r="B2299" s="76" t="s">
        <v>711</v>
      </c>
      <c r="C2299" s="54">
        <v>2500</v>
      </c>
      <c r="D2299" s="54"/>
      <c r="E2299" s="51"/>
      <c r="F2299" s="55"/>
      <c r="G2299" s="56"/>
      <c r="I2299" s="53" t="s">
        <v>712</v>
      </c>
      <c r="J2299" s="59" t="str">
        <f t="shared" si="38"/>
        <v>120.15</v>
      </c>
    </row>
    <row r="2300" spans="1:10" hidden="1" outlineLevel="1" x14ac:dyDescent="0.25">
      <c r="A2300" s="71" t="s">
        <v>7480</v>
      </c>
      <c r="B2300" s="76" t="s">
        <v>709</v>
      </c>
      <c r="C2300" s="54">
        <v>2500</v>
      </c>
      <c r="D2300" s="54"/>
      <c r="E2300" s="51"/>
      <c r="F2300" s="55"/>
      <c r="G2300" s="56"/>
      <c r="I2300" s="53" t="s">
        <v>710</v>
      </c>
      <c r="J2300" s="59" t="str">
        <f t="shared" si="38"/>
        <v>120.16</v>
      </c>
    </row>
    <row r="2301" spans="1:10" hidden="1" outlineLevel="1" x14ac:dyDescent="0.25">
      <c r="A2301" s="71" t="s">
        <v>7481</v>
      </c>
      <c r="B2301" s="76" t="s">
        <v>707</v>
      </c>
      <c r="C2301" s="54">
        <v>2500</v>
      </c>
      <c r="D2301" s="54"/>
      <c r="E2301" s="51"/>
      <c r="F2301" s="55"/>
      <c r="G2301" s="56"/>
      <c r="I2301" s="53" t="s">
        <v>708</v>
      </c>
      <c r="J2301" s="59" t="str">
        <f t="shared" si="38"/>
        <v>120.17</v>
      </c>
    </row>
    <row r="2302" spans="1:10" hidden="1" outlineLevel="1" x14ac:dyDescent="0.25">
      <c r="A2302" s="71" t="s">
        <v>7482</v>
      </c>
      <c r="B2302" s="76" t="s">
        <v>705</v>
      </c>
      <c r="C2302" s="54">
        <v>4500</v>
      </c>
      <c r="D2302" s="54"/>
      <c r="E2302" s="51"/>
      <c r="F2302" s="55"/>
      <c r="G2302" s="56"/>
      <c r="I2302" s="53" t="s">
        <v>706</v>
      </c>
      <c r="J2302" s="59" t="str">
        <f t="shared" si="38"/>
        <v>120.18</v>
      </c>
    </row>
    <row r="2303" spans="1:10" hidden="1" outlineLevel="1" x14ac:dyDescent="0.25">
      <c r="A2303" s="71" t="s">
        <v>7483</v>
      </c>
      <c r="B2303" s="76" t="s">
        <v>703</v>
      </c>
      <c r="C2303" s="54">
        <v>4500</v>
      </c>
      <c r="D2303" s="54"/>
      <c r="E2303" s="51"/>
      <c r="F2303" s="55"/>
      <c r="G2303" s="56"/>
      <c r="I2303" s="53" t="s">
        <v>704</v>
      </c>
      <c r="J2303" s="59" t="str">
        <f t="shared" si="38"/>
        <v>120.19</v>
      </c>
    </row>
    <row r="2304" spans="1:10" hidden="1" outlineLevel="1" x14ac:dyDescent="0.25">
      <c r="A2304" s="71" t="s">
        <v>7484</v>
      </c>
      <c r="B2304" s="76" t="s">
        <v>701</v>
      </c>
      <c r="C2304" s="54">
        <v>4500</v>
      </c>
      <c r="D2304" s="54"/>
      <c r="E2304" s="51"/>
      <c r="F2304" s="55"/>
      <c r="G2304" s="56"/>
      <c r="I2304" s="53" t="s">
        <v>702</v>
      </c>
      <c r="J2304" s="59" t="str">
        <f t="shared" si="38"/>
        <v>120.20</v>
      </c>
    </row>
    <row r="2305" spans="1:10" hidden="1" outlineLevel="1" x14ac:dyDescent="0.25">
      <c r="A2305" s="71" t="s">
        <v>7485</v>
      </c>
      <c r="B2305" s="76" t="s">
        <v>699</v>
      </c>
      <c r="C2305" s="54">
        <v>4000</v>
      </c>
      <c r="D2305" s="54"/>
      <c r="E2305" s="51"/>
      <c r="F2305" s="55"/>
      <c r="G2305" s="56"/>
      <c r="I2305" s="53" t="s">
        <v>700</v>
      </c>
      <c r="J2305" s="59" t="str">
        <f t="shared" si="38"/>
        <v>120.21</v>
      </c>
    </row>
    <row r="2306" spans="1:10" hidden="1" outlineLevel="1" x14ac:dyDescent="0.25">
      <c r="A2306" s="71" t="s">
        <v>7486</v>
      </c>
      <c r="B2306" s="76" t="s">
        <v>697</v>
      </c>
      <c r="C2306" s="54">
        <v>3500</v>
      </c>
      <c r="D2306" s="54"/>
      <c r="E2306" s="51"/>
      <c r="F2306" s="55"/>
      <c r="G2306" s="56"/>
      <c r="I2306" s="53" t="s">
        <v>698</v>
      </c>
      <c r="J2306" s="59" t="str">
        <f t="shared" si="38"/>
        <v>120.22</v>
      </c>
    </row>
    <row r="2307" spans="1:10" hidden="1" outlineLevel="1" x14ac:dyDescent="0.25">
      <c r="A2307" s="71" t="s">
        <v>7487</v>
      </c>
      <c r="B2307" s="76" t="s">
        <v>695</v>
      </c>
      <c r="C2307" s="54">
        <v>3500</v>
      </c>
      <c r="D2307" s="54"/>
      <c r="E2307" s="51"/>
      <c r="F2307" s="55"/>
      <c r="G2307" s="56"/>
      <c r="I2307" s="53" t="s">
        <v>696</v>
      </c>
      <c r="J2307" s="59" t="str">
        <f t="shared" si="38"/>
        <v>120.23</v>
      </c>
    </row>
    <row r="2308" spans="1:10" hidden="1" outlineLevel="1" x14ac:dyDescent="0.25">
      <c r="A2308" s="71" t="s">
        <v>7488</v>
      </c>
      <c r="B2308" s="76" t="s">
        <v>693</v>
      </c>
      <c r="C2308" s="54">
        <v>8500</v>
      </c>
      <c r="D2308" s="54"/>
      <c r="E2308" s="51"/>
      <c r="F2308" s="55"/>
      <c r="G2308" s="56"/>
      <c r="I2308" s="53" t="s">
        <v>694</v>
      </c>
      <c r="J2308" s="59" t="str">
        <f t="shared" si="38"/>
        <v>120.24</v>
      </c>
    </row>
    <row r="2309" spans="1:10" hidden="1" outlineLevel="1" x14ac:dyDescent="0.25">
      <c r="A2309" s="71" t="s">
        <v>7489</v>
      </c>
      <c r="B2309" s="76" t="s">
        <v>691</v>
      </c>
      <c r="C2309" s="54">
        <v>3500</v>
      </c>
      <c r="D2309" s="54"/>
      <c r="E2309" s="51"/>
      <c r="F2309" s="55"/>
      <c r="G2309" s="56"/>
      <c r="I2309" s="53" t="s">
        <v>692</v>
      </c>
      <c r="J2309" s="59" t="str">
        <f t="shared" si="38"/>
        <v>120.25</v>
      </c>
    </row>
    <row r="2310" spans="1:10" hidden="1" outlineLevel="1" x14ac:dyDescent="0.25">
      <c r="A2310" s="71" t="s">
        <v>7490</v>
      </c>
      <c r="B2310" s="76" t="s">
        <v>689</v>
      </c>
      <c r="C2310" s="54">
        <v>3500</v>
      </c>
      <c r="D2310" s="54"/>
      <c r="E2310" s="51"/>
      <c r="F2310" s="55"/>
      <c r="G2310" s="56"/>
      <c r="I2310" s="53" t="s">
        <v>690</v>
      </c>
      <c r="J2310" s="59" t="str">
        <f t="shared" si="38"/>
        <v>120.26</v>
      </c>
    </row>
    <row r="2311" spans="1:10" hidden="1" outlineLevel="1" x14ac:dyDescent="0.25">
      <c r="A2311" s="71" t="s">
        <v>7491</v>
      </c>
      <c r="B2311" s="76" t="s">
        <v>687</v>
      </c>
      <c r="C2311" s="54">
        <v>3500</v>
      </c>
      <c r="D2311" s="54"/>
      <c r="E2311" s="51"/>
      <c r="F2311" s="55"/>
      <c r="G2311" s="56"/>
      <c r="I2311" s="53" t="s">
        <v>688</v>
      </c>
      <c r="J2311" s="59" t="str">
        <f t="shared" ref="J2311:J2374" si="39">A2311</f>
        <v>120.27</v>
      </c>
    </row>
    <row r="2312" spans="1:10" hidden="1" outlineLevel="1" x14ac:dyDescent="0.25">
      <c r="A2312" s="71" t="s">
        <v>7492</v>
      </c>
      <c r="B2312" s="76" t="s">
        <v>685</v>
      </c>
      <c r="C2312" s="54">
        <v>200</v>
      </c>
      <c r="D2312" s="54"/>
      <c r="E2312" s="51"/>
      <c r="F2312" s="55"/>
      <c r="G2312" s="56"/>
      <c r="I2312" s="53" t="s">
        <v>686</v>
      </c>
      <c r="J2312" s="59" t="str">
        <f t="shared" si="39"/>
        <v>120.28</v>
      </c>
    </row>
    <row r="2313" spans="1:10" hidden="1" outlineLevel="1" x14ac:dyDescent="0.25">
      <c r="A2313" s="71" t="s">
        <v>7493</v>
      </c>
      <c r="B2313" s="76" t="s">
        <v>683</v>
      </c>
      <c r="C2313" s="54">
        <v>4500</v>
      </c>
      <c r="D2313" s="54"/>
      <c r="E2313" s="51"/>
      <c r="F2313" s="55"/>
      <c r="G2313" s="56"/>
      <c r="I2313" s="53" t="s">
        <v>684</v>
      </c>
      <c r="J2313" s="59" t="str">
        <f t="shared" si="39"/>
        <v>120.29</v>
      </c>
    </row>
    <row r="2314" spans="1:10" hidden="1" outlineLevel="1" x14ac:dyDescent="0.25">
      <c r="A2314" s="71" t="s">
        <v>7494</v>
      </c>
      <c r="B2314" s="76" t="s">
        <v>681</v>
      </c>
      <c r="C2314" s="54">
        <v>5500</v>
      </c>
      <c r="D2314" s="54"/>
      <c r="E2314" s="51"/>
      <c r="F2314" s="55"/>
      <c r="G2314" s="56"/>
      <c r="I2314" s="53" t="s">
        <v>682</v>
      </c>
      <c r="J2314" s="59" t="str">
        <f t="shared" si="39"/>
        <v>120.30</v>
      </c>
    </row>
    <row r="2315" spans="1:10" hidden="1" outlineLevel="1" x14ac:dyDescent="0.25">
      <c r="A2315" s="71" t="s">
        <v>7495</v>
      </c>
      <c r="B2315" s="76" t="s">
        <v>679</v>
      </c>
      <c r="C2315" s="54">
        <v>3500</v>
      </c>
      <c r="D2315" s="54"/>
      <c r="E2315" s="51"/>
      <c r="F2315" s="55"/>
      <c r="G2315" s="56"/>
      <c r="I2315" s="53" t="s">
        <v>680</v>
      </c>
      <c r="J2315" s="59" t="str">
        <f t="shared" si="39"/>
        <v>120.31</v>
      </c>
    </row>
    <row r="2316" spans="1:10" hidden="1" outlineLevel="1" x14ac:dyDescent="0.25">
      <c r="A2316" s="71" t="s">
        <v>7496</v>
      </c>
      <c r="B2316" s="76" t="s">
        <v>677</v>
      </c>
      <c r="C2316" s="54">
        <v>500</v>
      </c>
      <c r="D2316" s="54"/>
      <c r="E2316" s="51"/>
      <c r="F2316" s="55"/>
      <c r="G2316" s="56"/>
      <c r="I2316" s="53" t="s">
        <v>678</v>
      </c>
      <c r="J2316" s="59" t="str">
        <f t="shared" si="39"/>
        <v>120.32</v>
      </c>
    </row>
    <row r="2317" spans="1:10" ht="45" hidden="1" collapsed="1" x14ac:dyDescent="0.25">
      <c r="A2317" s="71"/>
      <c r="B2317" s="102" t="s">
        <v>7497</v>
      </c>
      <c r="C2317" s="50"/>
      <c r="D2317" s="54"/>
      <c r="E2317" s="51"/>
      <c r="F2317" s="55"/>
      <c r="G2317" s="56"/>
      <c r="I2317" s="53"/>
      <c r="J2317" s="59">
        <f t="shared" si="39"/>
        <v>0</v>
      </c>
    </row>
    <row r="2318" spans="1:10" hidden="1" outlineLevel="1" x14ac:dyDescent="0.25">
      <c r="A2318" s="71" t="s">
        <v>7498</v>
      </c>
      <c r="B2318" s="76" t="s">
        <v>674</v>
      </c>
      <c r="C2318" s="54">
        <v>200</v>
      </c>
      <c r="D2318" s="54"/>
      <c r="E2318" s="51"/>
      <c r="F2318" s="55"/>
      <c r="G2318" s="56"/>
      <c r="I2318" s="53" t="s">
        <v>675</v>
      </c>
      <c r="J2318" s="59" t="str">
        <f t="shared" si="39"/>
        <v>121.1</v>
      </c>
    </row>
    <row r="2319" spans="1:10" hidden="1" outlineLevel="1" x14ac:dyDescent="0.25">
      <c r="A2319" s="71" t="s">
        <v>7499</v>
      </c>
      <c r="B2319" s="76" t="s">
        <v>672</v>
      </c>
      <c r="C2319" s="54">
        <v>350</v>
      </c>
      <c r="D2319" s="54"/>
      <c r="E2319" s="51"/>
      <c r="F2319" s="55"/>
      <c r="G2319" s="56"/>
      <c r="I2319" s="53" t="s">
        <v>673</v>
      </c>
      <c r="J2319" s="59" t="str">
        <f t="shared" si="39"/>
        <v>121.2</v>
      </c>
    </row>
    <row r="2320" spans="1:10" hidden="1" outlineLevel="1" x14ac:dyDescent="0.25">
      <c r="A2320" s="71" t="s">
        <v>7500</v>
      </c>
      <c r="B2320" s="76" t="s">
        <v>670</v>
      </c>
      <c r="C2320" s="54">
        <v>1000</v>
      </c>
      <c r="D2320" s="54"/>
      <c r="E2320" s="51"/>
      <c r="F2320" s="55"/>
      <c r="G2320" s="56"/>
      <c r="I2320" s="53" t="s">
        <v>671</v>
      </c>
      <c r="J2320" s="59" t="str">
        <f t="shared" si="39"/>
        <v>121.3</v>
      </c>
    </row>
    <row r="2321" spans="1:10" hidden="1" outlineLevel="1" x14ac:dyDescent="0.25">
      <c r="A2321" s="71" t="s">
        <v>7501</v>
      </c>
      <c r="B2321" s="76" t="s">
        <v>668</v>
      </c>
      <c r="C2321" s="54">
        <v>500</v>
      </c>
      <c r="D2321" s="54"/>
      <c r="E2321" s="51"/>
      <c r="F2321" s="55"/>
      <c r="G2321" s="56"/>
      <c r="I2321" s="53" t="s">
        <v>669</v>
      </c>
      <c r="J2321" s="59" t="str">
        <f t="shared" si="39"/>
        <v>121.4</v>
      </c>
    </row>
    <row r="2322" spans="1:10" hidden="1" outlineLevel="1" x14ac:dyDescent="0.25">
      <c r="A2322" s="71" t="s">
        <v>7502</v>
      </c>
      <c r="B2322" s="76" t="s">
        <v>666</v>
      </c>
      <c r="C2322" s="54">
        <v>1000</v>
      </c>
      <c r="D2322" s="54"/>
      <c r="E2322" s="51"/>
      <c r="F2322" s="55"/>
      <c r="G2322" s="56"/>
      <c r="I2322" s="53" t="s">
        <v>667</v>
      </c>
      <c r="J2322" s="59" t="str">
        <f t="shared" si="39"/>
        <v>121.5</v>
      </c>
    </row>
    <row r="2323" spans="1:10" hidden="1" outlineLevel="1" x14ac:dyDescent="0.25">
      <c r="A2323" s="71" t="s">
        <v>7503</v>
      </c>
      <c r="B2323" s="76" t="s">
        <v>664</v>
      </c>
      <c r="C2323" s="54">
        <v>250</v>
      </c>
      <c r="D2323" s="54"/>
      <c r="E2323" s="51"/>
      <c r="F2323" s="55"/>
      <c r="G2323" s="56"/>
      <c r="I2323" s="53" t="s">
        <v>665</v>
      </c>
      <c r="J2323" s="59" t="str">
        <f t="shared" si="39"/>
        <v>121.6</v>
      </c>
    </row>
    <row r="2324" spans="1:10" hidden="1" outlineLevel="1" x14ac:dyDescent="0.25">
      <c r="A2324" s="71" t="s">
        <v>7504</v>
      </c>
      <c r="B2324" s="76" t="s">
        <v>662</v>
      </c>
      <c r="C2324" s="54">
        <v>500</v>
      </c>
      <c r="D2324" s="54"/>
      <c r="E2324" s="51"/>
      <c r="F2324" s="55"/>
      <c r="G2324" s="56"/>
      <c r="I2324" s="53" t="s">
        <v>663</v>
      </c>
      <c r="J2324" s="59" t="str">
        <f t="shared" si="39"/>
        <v>121.7</v>
      </c>
    </row>
    <row r="2325" spans="1:10" hidden="1" outlineLevel="1" x14ac:dyDescent="0.25">
      <c r="A2325" s="71" t="s">
        <v>7505</v>
      </c>
      <c r="B2325" s="76" t="s">
        <v>660</v>
      </c>
      <c r="C2325" s="54">
        <v>1000</v>
      </c>
      <c r="D2325" s="54"/>
      <c r="E2325" s="51"/>
      <c r="F2325" s="55"/>
      <c r="G2325" s="56"/>
      <c r="I2325" s="53" t="s">
        <v>661</v>
      </c>
      <c r="J2325" s="59" t="str">
        <f t="shared" si="39"/>
        <v>121.8</v>
      </c>
    </row>
    <row r="2326" spans="1:10" hidden="1" outlineLevel="1" x14ac:dyDescent="0.25">
      <c r="A2326" s="71" t="s">
        <v>7506</v>
      </c>
      <c r="B2326" s="76" t="s">
        <v>658</v>
      </c>
      <c r="C2326" s="54">
        <v>2000</v>
      </c>
      <c r="D2326" s="54"/>
      <c r="E2326" s="51"/>
      <c r="F2326" s="55"/>
      <c r="G2326" s="56"/>
      <c r="I2326" s="53" t="s">
        <v>659</v>
      </c>
      <c r="J2326" s="59" t="str">
        <f t="shared" si="39"/>
        <v>121.9</v>
      </c>
    </row>
    <row r="2327" spans="1:10" hidden="1" outlineLevel="1" x14ac:dyDescent="0.25">
      <c r="A2327" s="71" t="s">
        <v>7507</v>
      </c>
      <c r="B2327" s="76" t="s">
        <v>656</v>
      </c>
      <c r="C2327" s="54">
        <v>3000</v>
      </c>
      <c r="D2327" s="54"/>
      <c r="E2327" s="51"/>
      <c r="F2327" s="55"/>
      <c r="G2327" s="56"/>
      <c r="I2327" s="53" t="s">
        <v>657</v>
      </c>
      <c r="J2327" s="59" t="str">
        <f t="shared" si="39"/>
        <v>121.10</v>
      </c>
    </row>
    <row r="2328" spans="1:10" hidden="1" outlineLevel="1" x14ac:dyDescent="0.25">
      <c r="A2328" s="71" t="s">
        <v>7508</v>
      </c>
      <c r="B2328" s="76" t="s">
        <v>654</v>
      </c>
      <c r="C2328" s="54">
        <v>1000</v>
      </c>
      <c r="D2328" s="54"/>
      <c r="E2328" s="51"/>
      <c r="F2328" s="55"/>
      <c r="G2328" s="56"/>
      <c r="I2328" s="53" t="s">
        <v>655</v>
      </c>
      <c r="J2328" s="59" t="str">
        <f t="shared" si="39"/>
        <v>121.11</v>
      </c>
    </row>
    <row r="2329" spans="1:10" hidden="1" outlineLevel="1" x14ac:dyDescent="0.25">
      <c r="A2329" s="71" t="s">
        <v>7509</v>
      </c>
      <c r="B2329" s="76" t="s">
        <v>652</v>
      </c>
      <c r="C2329" s="54">
        <v>250</v>
      </c>
      <c r="D2329" s="54"/>
      <c r="E2329" s="51"/>
      <c r="F2329" s="55"/>
      <c r="G2329" s="56"/>
      <c r="I2329" s="53" t="s">
        <v>653</v>
      </c>
      <c r="J2329" s="59" t="str">
        <f t="shared" si="39"/>
        <v>121.12</v>
      </c>
    </row>
    <row r="2330" spans="1:10" hidden="1" outlineLevel="1" x14ac:dyDescent="0.25">
      <c r="A2330" s="71" t="s">
        <v>7510</v>
      </c>
      <c r="B2330" s="76" t="s">
        <v>650</v>
      </c>
      <c r="C2330" s="54">
        <v>1000</v>
      </c>
      <c r="D2330" s="54"/>
      <c r="E2330" s="51"/>
      <c r="F2330" s="55"/>
      <c r="G2330" s="56"/>
      <c r="I2330" s="53" t="s">
        <v>651</v>
      </c>
      <c r="J2330" s="59" t="str">
        <f t="shared" si="39"/>
        <v>121.13</v>
      </c>
    </row>
    <row r="2331" spans="1:10" hidden="1" outlineLevel="1" x14ac:dyDescent="0.25">
      <c r="A2331" s="71" t="s">
        <v>7511</v>
      </c>
      <c r="B2331" s="76" t="s">
        <v>648</v>
      </c>
      <c r="C2331" s="54">
        <v>250</v>
      </c>
      <c r="D2331" s="54"/>
      <c r="E2331" s="51"/>
      <c r="F2331" s="55"/>
      <c r="G2331" s="56"/>
      <c r="I2331" s="53" t="s">
        <v>649</v>
      </c>
      <c r="J2331" s="59" t="str">
        <f t="shared" si="39"/>
        <v>121.14</v>
      </c>
    </row>
    <row r="2332" spans="1:10" hidden="1" outlineLevel="1" x14ac:dyDescent="0.25">
      <c r="A2332" s="71" t="s">
        <v>7512</v>
      </c>
      <c r="B2332" s="76" t="s">
        <v>646</v>
      </c>
      <c r="C2332" s="54">
        <v>500</v>
      </c>
      <c r="D2332" s="54"/>
      <c r="E2332" s="51"/>
      <c r="F2332" s="55"/>
      <c r="G2332" s="56"/>
      <c r="I2332" s="53" t="s">
        <v>647</v>
      </c>
      <c r="J2332" s="59" t="str">
        <f t="shared" si="39"/>
        <v>121.15</v>
      </c>
    </row>
    <row r="2333" spans="1:10" hidden="1" outlineLevel="1" x14ac:dyDescent="0.25">
      <c r="A2333" s="71" t="s">
        <v>7513</v>
      </c>
      <c r="B2333" s="76" t="s">
        <v>644</v>
      </c>
      <c r="C2333" s="54">
        <v>2000</v>
      </c>
      <c r="D2333" s="54"/>
      <c r="E2333" s="51"/>
      <c r="F2333" s="55"/>
      <c r="G2333" s="56"/>
      <c r="I2333" s="53" t="s">
        <v>645</v>
      </c>
      <c r="J2333" s="59" t="str">
        <f t="shared" si="39"/>
        <v>121.16</v>
      </c>
    </row>
    <row r="2334" spans="1:10" hidden="1" outlineLevel="1" x14ac:dyDescent="0.25">
      <c r="A2334" s="71" t="s">
        <v>7514</v>
      </c>
      <c r="B2334" s="76" t="s">
        <v>642</v>
      </c>
      <c r="C2334" s="54">
        <v>200</v>
      </c>
      <c r="D2334" s="54"/>
      <c r="E2334" s="51"/>
      <c r="F2334" s="55"/>
      <c r="G2334" s="56"/>
      <c r="I2334" s="53" t="s">
        <v>643</v>
      </c>
      <c r="J2334" s="59" t="str">
        <f t="shared" si="39"/>
        <v>121.17</v>
      </c>
    </row>
    <row r="2335" spans="1:10" hidden="1" outlineLevel="1" x14ac:dyDescent="0.25">
      <c r="A2335" s="71" t="s">
        <v>7515</v>
      </c>
      <c r="B2335" s="76" t="s">
        <v>640</v>
      </c>
      <c r="C2335" s="54">
        <v>100</v>
      </c>
      <c r="D2335" s="54"/>
      <c r="E2335" s="51"/>
      <c r="F2335" s="55"/>
      <c r="G2335" s="56"/>
      <c r="I2335" s="53" t="s">
        <v>641</v>
      </c>
      <c r="J2335" s="59" t="str">
        <f t="shared" si="39"/>
        <v>121.18</v>
      </c>
    </row>
    <row r="2336" spans="1:10" hidden="1" outlineLevel="1" x14ac:dyDescent="0.25">
      <c r="A2336" s="71" t="s">
        <v>7516</v>
      </c>
      <c r="B2336" s="76" t="s">
        <v>638</v>
      </c>
      <c r="C2336" s="54">
        <v>200</v>
      </c>
      <c r="D2336" s="54"/>
      <c r="E2336" s="51"/>
      <c r="F2336" s="55"/>
      <c r="G2336" s="56"/>
      <c r="I2336" s="53" t="s">
        <v>639</v>
      </c>
      <c r="J2336" s="59" t="str">
        <f t="shared" si="39"/>
        <v>121.19</v>
      </c>
    </row>
    <row r="2337" spans="1:10" hidden="1" outlineLevel="1" x14ac:dyDescent="0.25">
      <c r="A2337" s="71" t="s">
        <v>7517</v>
      </c>
      <c r="B2337" s="76" t="s">
        <v>636</v>
      </c>
      <c r="C2337" s="54">
        <v>500</v>
      </c>
      <c r="D2337" s="54"/>
      <c r="E2337" s="51"/>
      <c r="F2337" s="55"/>
      <c r="G2337" s="56"/>
      <c r="I2337" s="53" t="s">
        <v>637</v>
      </c>
      <c r="J2337" s="59" t="str">
        <f t="shared" si="39"/>
        <v>121.20</v>
      </c>
    </row>
    <row r="2338" spans="1:10" ht="40.5" hidden="1" outlineLevel="1" x14ac:dyDescent="0.25">
      <c r="A2338" s="71" t="s">
        <v>7518</v>
      </c>
      <c r="B2338" s="76" t="s">
        <v>634</v>
      </c>
      <c r="C2338" s="54">
        <v>300</v>
      </c>
      <c r="D2338" s="54"/>
      <c r="E2338" s="51"/>
      <c r="F2338" s="55"/>
      <c r="G2338" s="56"/>
      <c r="I2338" s="53" t="s">
        <v>635</v>
      </c>
      <c r="J2338" s="59" t="str">
        <f t="shared" si="39"/>
        <v>121.21</v>
      </c>
    </row>
    <row r="2339" spans="1:10" ht="40.5" hidden="1" outlineLevel="1" x14ac:dyDescent="0.25">
      <c r="A2339" s="71" t="s">
        <v>7519</v>
      </c>
      <c r="B2339" s="76" t="s">
        <v>632</v>
      </c>
      <c r="C2339" s="54">
        <v>500</v>
      </c>
      <c r="D2339" s="54"/>
      <c r="E2339" s="51"/>
      <c r="F2339" s="55"/>
      <c r="G2339" s="56"/>
      <c r="I2339" s="53" t="s">
        <v>633</v>
      </c>
      <c r="J2339" s="59" t="str">
        <f t="shared" si="39"/>
        <v>121.22</v>
      </c>
    </row>
    <row r="2340" spans="1:10" hidden="1" outlineLevel="1" x14ac:dyDescent="0.25">
      <c r="A2340" s="71" t="s">
        <v>7520</v>
      </c>
      <c r="B2340" s="76" t="s">
        <v>630</v>
      </c>
      <c r="C2340" s="54">
        <v>100</v>
      </c>
      <c r="D2340" s="54"/>
      <c r="E2340" s="51"/>
      <c r="F2340" s="55"/>
      <c r="G2340" s="56"/>
      <c r="I2340" s="53" t="s">
        <v>631</v>
      </c>
      <c r="J2340" s="59" t="str">
        <f t="shared" si="39"/>
        <v>121.23</v>
      </c>
    </row>
    <row r="2341" spans="1:10" hidden="1" outlineLevel="1" x14ac:dyDescent="0.25">
      <c r="A2341" s="71" t="s">
        <v>7521</v>
      </c>
      <c r="B2341" s="76" t="s">
        <v>628</v>
      </c>
      <c r="C2341" s="54">
        <v>300</v>
      </c>
      <c r="D2341" s="54"/>
      <c r="E2341" s="51"/>
      <c r="F2341" s="55"/>
      <c r="G2341" s="56"/>
      <c r="I2341" s="53" t="s">
        <v>629</v>
      </c>
      <c r="J2341" s="59" t="str">
        <f t="shared" si="39"/>
        <v>121.24</v>
      </c>
    </row>
    <row r="2342" spans="1:10" hidden="1" outlineLevel="1" x14ac:dyDescent="0.25">
      <c r="A2342" s="71" t="s">
        <v>7522</v>
      </c>
      <c r="B2342" s="76" t="s">
        <v>626</v>
      </c>
      <c r="C2342" s="54">
        <v>500</v>
      </c>
      <c r="D2342" s="54"/>
      <c r="E2342" s="51"/>
      <c r="F2342" s="55"/>
      <c r="G2342" s="56"/>
      <c r="I2342" s="53" t="s">
        <v>627</v>
      </c>
      <c r="J2342" s="59" t="str">
        <f t="shared" si="39"/>
        <v>121.25</v>
      </c>
    </row>
    <row r="2343" spans="1:10" hidden="1" outlineLevel="1" x14ac:dyDescent="0.25">
      <c r="A2343" s="71" t="s">
        <v>7523</v>
      </c>
      <c r="B2343" s="76" t="s">
        <v>624</v>
      </c>
      <c r="C2343" s="54">
        <v>1000</v>
      </c>
      <c r="D2343" s="54"/>
      <c r="E2343" s="51"/>
      <c r="F2343" s="55"/>
      <c r="G2343" s="56"/>
      <c r="I2343" s="53" t="s">
        <v>625</v>
      </c>
      <c r="J2343" s="59" t="str">
        <f t="shared" si="39"/>
        <v>121.26</v>
      </c>
    </row>
    <row r="2344" spans="1:10" hidden="1" outlineLevel="1" x14ac:dyDescent="0.25">
      <c r="A2344" s="71" t="s">
        <v>7524</v>
      </c>
      <c r="B2344" s="76" t="s">
        <v>622</v>
      </c>
      <c r="C2344" s="54">
        <v>2000</v>
      </c>
      <c r="D2344" s="54"/>
      <c r="E2344" s="51"/>
      <c r="F2344" s="55"/>
      <c r="G2344" s="56"/>
      <c r="I2344" s="53" t="s">
        <v>623</v>
      </c>
      <c r="J2344" s="59" t="str">
        <f t="shared" si="39"/>
        <v>121.27</v>
      </c>
    </row>
    <row r="2345" spans="1:10" hidden="1" outlineLevel="1" x14ac:dyDescent="0.25">
      <c r="A2345" s="71" t="s">
        <v>7525</v>
      </c>
      <c r="B2345" s="76" t="s">
        <v>620</v>
      </c>
      <c r="C2345" s="54">
        <v>500</v>
      </c>
      <c r="D2345" s="54"/>
      <c r="E2345" s="51"/>
      <c r="F2345" s="55"/>
      <c r="G2345" s="56"/>
      <c r="I2345" s="53" t="s">
        <v>621</v>
      </c>
      <c r="J2345" s="59" t="str">
        <f t="shared" si="39"/>
        <v>121.28</v>
      </c>
    </row>
    <row r="2346" spans="1:10" hidden="1" outlineLevel="1" x14ac:dyDescent="0.25">
      <c r="A2346" s="71" t="s">
        <v>7526</v>
      </c>
      <c r="B2346" s="76" t="s">
        <v>618</v>
      </c>
      <c r="C2346" s="54">
        <v>200</v>
      </c>
      <c r="D2346" s="54"/>
      <c r="E2346" s="51"/>
      <c r="F2346" s="55"/>
      <c r="G2346" s="56"/>
      <c r="I2346" s="53" t="s">
        <v>619</v>
      </c>
      <c r="J2346" s="59" t="str">
        <f t="shared" si="39"/>
        <v>121.29</v>
      </c>
    </row>
    <row r="2347" spans="1:10" hidden="1" outlineLevel="1" x14ac:dyDescent="0.25">
      <c r="A2347" s="71" t="s">
        <v>7527</v>
      </c>
      <c r="B2347" s="76" t="s">
        <v>616</v>
      </c>
      <c r="C2347" s="54">
        <v>500</v>
      </c>
      <c r="D2347" s="54"/>
      <c r="E2347" s="51"/>
      <c r="F2347" s="55"/>
      <c r="G2347" s="56"/>
      <c r="I2347" s="53" t="s">
        <v>617</v>
      </c>
      <c r="J2347" s="59" t="str">
        <f t="shared" si="39"/>
        <v>121.30</v>
      </c>
    </row>
    <row r="2348" spans="1:10" ht="40.5" hidden="1" outlineLevel="1" x14ac:dyDescent="0.25">
      <c r="A2348" s="71" t="s">
        <v>7528</v>
      </c>
      <c r="B2348" s="76" t="s">
        <v>614</v>
      </c>
      <c r="C2348" s="54">
        <v>150</v>
      </c>
      <c r="D2348" s="54"/>
      <c r="E2348" s="51"/>
      <c r="F2348" s="55"/>
      <c r="G2348" s="56"/>
      <c r="I2348" s="53" t="s">
        <v>615</v>
      </c>
      <c r="J2348" s="59" t="str">
        <f t="shared" si="39"/>
        <v>121.31</v>
      </c>
    </row>
    <row r="2349" spans="1:10" ht="40.5" hidden="1" outlineLevel="1" x14ac:dyDescent="0.25">
      <c r="A2349" s="71" t="s">
        <v>7529</v>
      </c>
      <c r="B2349" s="76" t="s">
        <v>612</v>
      </c>
      <c r="C2349" s="54">
        <v>300</v>
      </c>
      <c r="D2349" s="54"/>
      <c r="E2349" s="51"/>
      <c r="F2349" s="55"/>
      <c r="G2349" s="56"/>
      <c r="I2349" s="53" t="s">
        <v>613</v>
      </c>
      <c r="J2349" s="59" t="str">
        <f t="shared" si="39"/>
        <v>121.32</v>
      </c>
    </row>
    <row r="2350" spans="1:10" hidden="1" outlineLevel="1" x14ac:dyDescent="0.25">
      <c r="A2350" s="71" t="s">
        <v>7530</v>
      </c>
      <c r="B2350" s="76" t="s">
        <v>610</v>
      </c>
      <c r="C2350" s="54">
        <v>1000</v>
      </c>
      <c r="D2350" s="54"/>
      <c r="E2350" s="51"/>
      <c r="F2350" s="55"/>
      <c r="G2350" s="56"/>
      <c r="I2350" s="53" t="s">
        <v>611</v>
      </c>
      <c r="J2350" s="59" t="str">
        <f t="shared" si="39"/>
        <v>121.33</v>
      </c>
    </row>
    <row r="2351" spans="1:10" ht="22.5" hidden="1" collapsed="1" x14ac:dyDescent="0.25">
      <c r="A2351" s="71"/>
      <c r="B2351" s="102" t="s">
        <v>7531</v>
      </c>
      <c r="C2351" s="50"/>
      <c r="D2351" s="54"/>
      <c r="E2351" s="51"/>
      <c r="F2351" s="55"/>
      <c r="G2351" s="56"/>
      <c r="I2351" s="53"/>
      <c r="J2351" s="59">
        <f t="shared" si="39"/>
        <v>0</v>
      </c>
    </row>
    <row r="2352" spans="1:10" hidden="1" outlineLevel="1" x14ac:dyDescent="0.25">
      <c r="A2352" s="71" t="s">
        <v>7532</v>
      </c>
      <c r="B2352" s="76" t="s">
        <v>607</v>
      </c>
      <c r="C2352" s="54">
        <v>7000</v>
      </c>
      <c r="D2352" s="54"/>
      <c r="E2352" s="51"/>
      <c r="F2352" s="55"/>
      <c r="G2352" s="56"/>
      <c r="I2352" s="53" t="s">
        <v>608</v>
      </c>
      <c r="J2352" s="59" t="str">
        <f t="shared" si="39"/>
        <v>122.1</v>
      </c>
    </row>
    <row r="2353" spans="1:10" hidden="1" outlineLevel="1" x14ac:dyDescent="0.25">
      <c r="A2353" s="71" t="s">
        <v>7533</v>
      </c>
      <c r="B2353" s="76" t="s">
        <v>605</v>
      </c>
      <c r="C2353" s="54">
        <v>5000</v>
      </c>
      <c r="D2353" s="54"/>
      <c r="E2353" s="51"/>
      <c r="F2353" s="55"/>
      <c r="G2353" s="56"/>
      <c r="I2353" s="53" t="s">
        <v>606</v>
      </c>
      <c r="J2353" s="59" t="str">
        <f t="shared" si="39"/>
        <v>122.2</v>
      </c>
    </row>
    <row r="2354" spans="1:10" hidden="1" outlineLevel="1" x14ac:dyDescent="0.25">
      <c r="A2354" s="71" t="s">
        <v>7534</v>
      </c>
      <c r="B2354" s="76" t="s">
        <v>603</v>
      </c>
      <c r="C2354" s="54">
        <v>4000</v>
      </c>
      <c r="D2354" s="54"/>
      <c r="E2354" s="51"/>
      <c r="F2354" s="55"/>
      <c r="G2354" s="56"/>
      <c r="I2354" s="53" t="s">
        <v>604</v>
      </c>
      <c r="J2354" s="59" t="str">
        <f t="shared" si="39"/>
        <v>122.3</v>
      </c>
    </row>
    <row r="2355" spans="1:10" hidden="1" outlineLevel="1" x14ac:dyDescent="0.25">
      <c r="A2355" s="71" t="s">
        <v>7535</v>
      </c>
      <c r="B2355" s="76" t="s">
        <v>601</v>
      </c>
      <c r="C2355" s="54">
        <v>4000</v>
      </c>
      <c r="D2355" s="54"/>
      <c r="E2355" s="51"/>
      <c r="F2355" s="55"/>
      <c r="G2355" s="56"/>
      <c r="I2355" s="53" t="s">
        <v>602</v>
      </c>
      <c r="J2355" s="59" t="str">
        <f t="shared" si="39"/>
        <v>122.4</v>
      </c>
    </row>
    <row r="2356" spans="1:10" hidden="1" outlineLevel="1" x14ac:dyDescent="0.25">
      <c r="A2356" s="71" t="s">
        <v>7536</v>
      </c>
      <c r="B2356" s="76" t="s">
        <v>599</v>
      </c>
      <c r="C2356" s="54">
        <v>4000</v>
      </c>
      <c r="D2356" s="54"/>
      <c r="E2356" s="51"/>
      <c r="F2356" s="55"/>
      <c r="G2356" s="56"/>
      <c r="I2356" s="53" t="s">
        <v>600</v>
      </c>
      <c r="J2356" s="59" t="str">
        <f t="shared" si="39"/>
        <v>122.5</v>
      </c>
    </row>
    <row r="2357" spans="1:10" ht="22.5" hidden="1" collapsed="1" x14ac:dyDescent="0.25">
      <c r="A2357" s="71"/>
      <c r="B2357" s="102" t="s">
        <v>7537</v>
      </c>
      <c r="C2357" s="50"/>
      <c r="D2357" s="54"/>
      <c r="E2357" s="51"/>
      <c r="F2357" s="55"/>
      <c r="G2357" s="56"/>
      <c r="I2357" s="53"/>
      <c r="J2357" s="59">
        <f t="shared" si="39"/>
        <v>0</v>
      </c>
    </row>
    <row r="2358" spans="1:10" hidden="1" outlineLevel="1" x14ac:dyDescent="0.25">
      <c r="A2358" s="71" t="s">
        <v>7538</v>
      </c>
      <c r="B2358" s="76" t="s">
        <v>596</v>
      </c>
      <c r="C2358" s="54">
        <v>400</v>
      </c>
      <c r="D2358" s="54"/>
      <c r="E2358" s="51"/>
      <c r="F2358" s="55"/>
      <c r="G2358" s="56"/>
      <c r="I2358" s="53" t="s">
        <v>597</v>
      </c>
      <c r="J2358" s="59" t="str">
        <f t="shared" si="39"/>
        <v>123.1</v>
      </c>
    </row>
    <row r="2359" spans="1:10" hidden="1" outlineLevel="1" x14ac:dyDescent="0.25">
      <c r="A2359" s="71" t="s">
        <v>7539</v>
      </c>
      <c r="B2359" s="76" t="s">
        <v>594</v>
      </c>
      <c r="C2359" s="54">
        <v>300</v>
      </c>
      <c r="D2359" s="54"/>
      <c r="E2359" s="51"/>
      <c r="F2359" s="55"/>
      <c r="G2359" s="56"/>
      <c r="I2359" s="53" t="s">
        <v>595</v>
      </c>
      <c r="J2359" s="59" t="str">
        <f t="shared" si="39"/>
        <v>123.2</v>
      </c>
    </row>
    <row r="2360" spans="1:10" ht="22.5" hidden="1" collapsed="1" x14ac:dyDescent="0.25">
      <c r="A2360" s="71"/>
      <c r="B2360" s="102" t="s">
        <v>7540</v>
      </c>
      <c r="C2360" s="50"/>
      <c r="D2360" s="54"/>
      <c r="E2360" s="51"/>
      <c r="F2360" s="55"/>
      <c r="G2360" s="56"/>
      <c r="I2360" s="53"/>
      <c r="J2360" s="59">
        <f t="shared" si="39"/>
        <v>0</v>
      </c>
    </row>
    <row r="2361" spans="1:10" hidden="1" outlineLevel="1" x14ac:dyDescent="0.25">
      <c r="A2361" s="71" t="s">
        <v>7541</v>
      </c>
      <c r="B2361" s="76" t="s">
        <v>591</v>
      </c>
      <c r="C2361" s="54">
        <v>500</v>
      </c>
      <c r="D2361" s="54"/>
      <c r="E2361" s="51"/>
      <c r="F2361" s="55"/>
      <c r="G2361" s="56"/>
      <c r="I2361" s="53" t="s">
        <v>592</v>
      </c>
      <c r="J2361" s="59" t="str">
        <f t="shared" si="39"/>
        <v xml:space="preserve">124.1 </v>
      </c>
    </row>
    <row r="2362" spans="1:10" ht="22.5" hidden="1" collapsed="1" x14ac:dyDescent="0.25">
      <c r="A2362" s="71"/>
      <c r="B2362" s="102" t="s">
        <v>7542</v>
      </c>
      <c r="C2362" s="50"/>
      <c r="D2362" s="54"/>
      <c r="E2362" s="51"/>
      <c r="F2362" s="55"/>
      <c r="G2362" s="56"/>
      <c r="I2362" s="53"/>
      <c r="J2362" s="59">
        <f t="shared" si="39"/>
        <v>0</v>
      </c>
    </row>
    <row r="2363" spans="1:10" hidden="1" outlineLevel="1" x14ac:dyDescent="0.25">
      <c r="A2363" s="71" t="s">
        <v>7543</v>
      </c>
      <c r="B2363" s="76" t="s">
        <v>588</v>
      </c>
      <c r="C2363" s="54">
        <v>250</v>
      </c>
      <c r="D2363" s="54"/>
      <c r="E2363" s="51"/>
      <c r="F2363" s="55"/>
      <c r="G2363" s="56"/>
      <c r="I2363" s="53" t="s">
        <v>589</v>
      </c>
      <c r="J2363" s="59" t="str">
        <f t="shared" si="39"/>
        <v>125.1</v>
      </c>
    </row>
    <row r="2364" spans="1:10" hidden="1" outlineLevel="1" x14ac:dyDescent="0.25">
      <c r="A2364" s="71" t="s">
        <v>7544</v>
      </c>
      <c r="B2364" s="76" t="s">
        <v>586</v>
      </c>
      <c r="C2364" s="54">
        <v>370</v>
      </c>
      <c r="D2364" s="54"/>
      <c r="E2364" s="51"/>
      <c r="F2364" s="55"/>
      <c r="G2364" s="56"/>
      <c r="I2364" s="53" t="s">
        <v>587</v>
      </c>
      <c r="J2364" s="59" t="str">
        <f t="shared" si="39"/>
        <v>125.2</v>
      </c>
    </row>
    <row r="2365" spans="1:10" hidden="1" outlineLevel="1" x14ac:dyDescent="0.25">
      <c r="A2365" s="71" t="s">
        <v>7545</v>
      </c>
      <c r="B2365" s="76" t="s">
        <v>584</v>
      </c>
      <c r="C2365" s="54">
        <v>170</v>
      </c>
      <c r="D2365" s="54"/>
      <c r="E2365" s="51"/>
      <c r="F2365" s="55"/>
      <c r="G2365" s="56"/>
      <c r="I2365" s="53" t="s">
        <v>585</v>
      </c>
      <c r="J2365" s="59" t="str">
        <f t="shared" si="39"/>
        <v>125.3</v>
      </c>
    </row>
    <row r="2366" spans="1:10" hidden="1" outlineLevel="1" x14ac:dyDescent="0.25">
      <c r="A2366" s="71" t="s">
        <v>7546</v>
      </c>
      <c r="B2366" s="76" t="s">
        <v>582</v>
      </c>
      <c r="C2366" s="54">
        <v>100</v>
      </c>
      <c r="D2366" s="54"/>
      <c r="E2366" s="51"/>
      <c r="F2366" s="55"/>
      <c r="G2366" s="56"/>
      <c r="I2366" s="53" t="s">
        <v>583</v>
      </c>
      <c r="J2366" s="59" t="str">
        <f t="shared" si="39"/>
        <v>125.4</v>
      </c>
    </row>
    <row r="2367" spans="1:10" hidden="1" outlineLevel="1" x14ac:dyDescent="0.25">
      <c r="A2367" s="71" t="s">
        <v>7547</v>
      </c>
      <c r="B2367" s="76" t="s">
        <v>580</v>
      </c>
      <c r="C2367" s="54">
        <v>200</v>
      </c>
      <c r="D2367" s="54"/>
      <c r="E2367" s="51"/>
      <c r="F2367" s="55"/>
      <c r="G2367" s="56"/>
      <c r="I2367" s="53" t="s">
        <v>581</v>
      </c>
      <c r="J2367" s="59" t="str">
        <f t="shared" si="39"/>
        <v>125.5</v>
      </c>
    </row>
    <row r="2368" spans="1:10" hidden="1" outlineLevel="1" x14ac:dyDescent="0.25">
      <c r="A2368" s="71" t="s">
        <v>7548</v>
      </c>
      <c r="B2368" s="76" t="s">
        <v>578</v>
      </c>
      <c r="C2368" s="54">
        <v>300</v>
      </c>
      <c r="D2368" s="54"/>
      <c r="E2368" s="51"/>
      <c r="F2368" s="55"/>
      <c r="G2368" s="56"/>
      <c r="I2368" s="53" t="s">
        <v>579</v>
      </c>
      <c r="J2368" s="59" t="str">
        <f t="shared" si="39"/>
        <v>125.6</v>
      </c>
    </row>
    <row r="2369" spans="1:10" hidden="1" outlineLevel="1" x14ac:dyDescent="0.25">
      <c r="A2369" s="71" t="s">
        <v>7549</v>
      </c>
      <c r="B2369" s="76" t="s">
        <v>576</v>
      </c>
      <c r="C2369" s="54">
        <v>1500</v>
      </c>
      <c r="D2369" s="54"/>
      <c r="E2369" s="51"/>
      <c r="F2369" s="55"/>
      <c r="G2369" s="56"/>
      <c r="I2369" s="53" t="s">
        <v>577</v>
      </c>
      <c r="J2369" s="59" t="str">
        <f t="shared" si="39"/>
        <v>125.7</v>
      </c>
    </row>
    <row r="2370" spans="1:10" hidden="1" outlineLevel="1" x14ac:dyDescent="0.25">
      <c r="A2370" s="71" t="s">
        <v>7550</v>
      </c>
      <c r="B2370" s="76" t="s">
        <v>574</v>
      </c>
      <c r="C2370" s="54">
        <v>1300</v>
      </c>
      <c r="D2370" s="54"/>
      <c r="E2370" s="51"/>
      <c r="F2370" s="55"/>
      <c r="G2370" s="56"/>
      <c r="I2370" s="53" t="s">
        <v>575</v>
      </c>
      <c r="J2370" s="59" t="str">
        <f t="shared" si="39"/>
        <v>125.8</v>
      </c>
    </row>
    <row r="2371" spans="1:10" hidden="1" outlineLevel="1" x14ac:dyDescent="0.25">
      <c r="A2371" s="71" t="s">
        <v>7551</v>
      </c>
      <c r="B2371" s="76" t="s">
        <v>572</v>
      </c>
      <c r="C2371" s="54">
        <v>3000</v>
      </c>
      <c r="D2371" s="54"/>
      <c r="E2371" s="51"/>
      <c r="F2371" s="55"/>
      <c r="G2371" s="56"/>
      <c r="I2371" s="53" t="s">
        <v>573</v>
      </c>
      <c r="J2371" s="59" t="str">
        <f t="shared" si="39"/>
        <v>125.9</v>
      </c>
    </row>
    <row r="2372" spans="1:10" hidden="1" outlineLevel="1" x14ac:dyDescent="0.25">
      <c r="A2372" s="71" t="s">
        <v>7552</v>
      </c>
      <c r="B2372" s="76" t="s">
        <v>570</v>
      </c>
      <c r="C2372" s="54">
        <v>2000</v>
      </c>
      <c r="D2372" s="54"/>
      <c r="E2372" s="51"/>
      <c r="F2372" s="55"/>
      <c r="G2372" s="56"/>
      <c r="I2372" s="53" t="s">
        <v>571</v>
      </c>
      <c r="J2372" s="59" t="str">
        <f t="shared" si="39"/>
        <v>125.10</v>
      </c>
    </row>
    <row r="2373" spans="1:10" ht="22.5" hidden="1" collapsed="1" x14ac:dyDescent="0.25">
      <c r="A2373" s="71"/>
      <c r="B2373" s="102" t="s">
        <v>7553</v>
      </c>
      <c r="C2373" s="50"/>
      <c r="D2373" s="54"/>
      <c r="E2373" s="51"/>
      <c r="F2373" s="55"/>
      <c r="G2373" s="56"/>
      <c r="I2373" s="53"/>
      <c r="J2373" s="59">
        <f t="shared" si="39"/>
        <v>0</v>
      </c>
    </row>
    <row r="2374" spans="1:10" hidden="1" outlineLevel="1" x14ac:dyDescent="0.25">
      <c r="A2374" s="71" t="s">
        <v>7554</v>
      </c>
      <c r="B2374" s="76" t="s">
        <v>567</v>
      </c>
      <c r="C2374" s="54">
        <v>50</v>
      </c>
      <c r="D2374" s="54"/>
      <c r="E2374" s="51"/>
      <c r="F2374" s="55"/>
      <c r="G2374" s="56"/>
      <c r="I2374" s="53" t="s">
        <v>568</v>
      </c>
      <c r="J2374" s="59" t="str">
        <f t="shared" si="39"/>
        <v>126.1</v>
      </c>
    </row>
    <row r="2375" spans="1:10" hidden="1" outlineLevel="1" x14ac:dyDescent="0.25">
      <c r="A2375" s="71" t="s">
        <v>7555</v>
      </c>
      <c r="B2375" s="76" t="s">
        <v>565</v>
      </c>
      <c r="C2375" s="54">
        <v>100</v>
      </c>
      <c r="D2375" s="54"/>
      <c r="E2375" s="51"/>
      <c r="F2375" s="55"/>
      <c r="G2375" s="56"/>
      <c r="I2375" s="53" t="s">
        <v>566</v>
      </c>
      <c r="J2375" s="59" t="str">
        <f t="shared" ref="J2375:J2438" si="40">A2375</f>
        <v>126.2</v>
      </c>
    </row>
    <row r="2376" spans="1:10" hidden="1" outlineLevel="1" x14ac:dyDescent="0.25">
      <c r="A2376" s="71" t="s">
        <v>7556</v>
      </c>
      <c r="B2376" s="76" t="s">
        <v>563</v>
      </c>
      <c r="C2376" s="54">
        <v>980</v>
      </c>
      <c r="D2376" s="54"/>
      <c r="E2376" s="51"/>
      <c r="F2376" s="55"/>
      <c r="G2376" s="56"/>
      <c r="I2376" s="53" t="s">
        <v>564</v>
      </c>
      <c r="J2376" s="59" t="str">
        <f t="shared" si="40"/>
        <v>126.3</v>
      </c>
    </row>
    <row r="2377" spans="1:10" hidden="1" outlineLevel="1" x14ac:dyDescent="0.25">
      <c r="A2377" s="71" t="s">
        <v>7557</v>
      </c>
      <c r="B2377" s="76" t="s">
        <v>561</v>
      </c>
      <c r="C2377" s="54">
        <v>1700</v>
      </c>
      <c r="D2377" s="54"/>
      <c r="E2377" s="51"/>
      <c r="F2377" s="55"/>
      <c r="G2377" s="56"/>
      <c r="I2377" s="53" t="s">
        <v>562</v>
      </c>
      <c r="J2377" s="59" t="str">
        <f t="shared" si="40"/>
        <v>126.4</v>
      </c>
    </row>
    <row r="2378" spans="1:10" hidden="1" outlineLevel="1" x14ac:dyDescent="0.25">
      <c r="A2378" s="71" t="s">
        <v>7558</v>
      </c>
      <c r="B2378" s="76" t="s">
        <v>559</v>
      </c>
      <c r="C2378" s="54">
        <v>70</v>
      </c>
      <c r="D2378" s="54"/>
      <c r="E2378" s="51"/>
      <c r="F2378" s="55"/>
      <c r="G2378" s="56"/>
      <c r="I2378" s="53" t="s">
        <v>560</v>
      </c>
      <c r="J2378" s="59" t="str">
        <f t="shared" si="40"/>
        <v>126.5</v>
      </c>
    </row>
    <row r="2379" spans="1:10" hidden="1" outlineLevel="1" x14ac:dyDescent="0.25">
      <c r="A2379" s="71" t="s">
        <v>7559</v>
      </c>
      <c r="B2379" s="76" t="s">
        <v>557</v>
      </c>
      <c r="C2379" s="54">
        <v>1600</v>
      </c>
      <c r="D2379" s="54"/>
      <c r="E2379" s="51"/>
      <c r="F2379" s="55"/>
      <c r="G2379" s="56"/>
      <c r="I2379" s="53" t="s">
        <v>558</v>
      </c>
      <c r="J2379" s="59" t="str">
        <f t="shared" si="40"/>
        <v>126.6</v>
      </c>
    </row>
    <row r="2380" spans="1:10" hidden="1" outlineLevel="1" x14ac:dyDescent="0.25">
      <c r="A2380" s="71" t="s">
        <v>7560</v>
      </c>
      <c r="B2380" s="76" t="s">
        <v>555</v>
      </c>
      <c r="C2380" s="54">
        <v>2800</v>
      </c>
      <c r="D2380" s="54"/>
      <c r="E2380" s="51"/>
      <c r="F2380" s="55"/>
      <c r="G2380" s="56"/>
      <c r="I2380" s="53" t="s">
        <v>556</v>
      </c>
      <c r="J2380" s="59" t="str">
        <f t="shared" si="40"/>
        <v>126.7</v>
      </c>
    </row>
    <row r="2381" spans="1:10" hidden="1" outlineLevel="1" x14ac:dyDescent="0.25">
      <c r="A2381" s="71" t="s">
        <v>7561</v>
      </c>
      <c r="B2381" s="76" t="s">
        <v>553</v>
      </c>
      <c r="C2381" s="54">
        <v>120</v>
      </c>
      <c r="D2381" s="54"/>
      <c r="E2381" s="51"/>
      <c r="F2381" s="55"/>
      <c r="G2381" s="56"/>
      <c r="I2381" s="53" t="s">
        <v>554</v>
      </c>
      <c r="J2381" s="59" t="str">
        <f t="shared" si="40"/>
        <v>126.8</v>
      </c>
    </row>
    <row r="2382" spans="1:10" hidden="1" outlineLevel="1" x14ac:dyDescent="0.25">
      <c r="A2382" s="71" t="s">
        <v>7562</v>
      </c>
      <c r="B2382" s="76" t="s">
        <v>551</v>
      </c>
      <c r="C2382" s="54">
        <v>2000</v>
      </c>
      <c r="D2382" s="54"/>
      <c r="E2382" s="51"/>
      <c r="F2382" s="55"/>
      <c r="G2382" s="56"/>
      <c r="I2382" s="53" t="s">
        <v>552</v>
      </c>
      <c r="J2382" s="59" t="str">
        <f t="shared" si="40"/>
        <v>126.9</v>
      </c>
    </row>
    <row r="2383" spans="1:10" hidden="1" outlineLevel="1" x14ac:dyDescent="0.25">
      <c r="A2383" s="71" t="s">
        <v>7563</v>
      </c>
      <c r="B2383" s="76" t="s">
        <v>549</v>
      </c>
      <c r="C2383" s="54">
        <v>4000</v>
      </c>
      <c r="D2383" s="54"/>
      <c r="E2383" s="51"/>
      <c r="F2383" s="55"/>
      <c r="G2383" s="56"/>
      <c r="I2383" s="53" t="s">
        <v>550</v>
      </c>
      <c r="J2383" s="59" t="str">
        <f t="shared" si="40"/>
        <v>126.10</v>
      </c>
    </row>
    <row r="2384" spans="1:10" hidden="1" outlineLevel="1" x14ac:dyDescent="0.25">
      <c r="A2384" s="71" t="s">
        <v>7564</v>
      </c>
      <c r="B2384" s="76" t="s">
        <v>547</v>
      </c>
      <c r="C2384" s="54">
        <v>150</v>
      </c>
      <c r="D2384" s="54"/>
      <c r="E2384" s="51"/>
      <c r="F2384" s="55"/>
      <c r="G2384" s="56"/>
      <c r="I2384" s="53" t="s">
        <v>548</v>
      </c>
      <c r="J2384" s="59" t="str">
        <f t="shared" si="40"/>
        <v>126.11</v>
      </c>
    </row>
    <row r="2385" spans="1:10" hidden="1" outlineLevel="1" x14ac:dyDescent="0.25">
      <c r="A2385" s="71" t="s">
        <v>7565</v>
      </c>
      <c r="B2385" s="76" t="s">
        <v>545</v>
      </c>
      <c r="C2385" s="54">
        <v>50</v>
      </c>
      <c r="D2385" s="54"/>
      <c r="E2385" s="51"/>
      <c r="F2385" s="55"/>
      <c r="G2385" s="56"/>
      <c r="I2385" s="53" t="s">
        <v>546</v>
      </c>
      <c r="J2385" s="59" t="str">
        <f t="shared" si="40"/>
        <v>126.12</v>
      </c>
    </row>
    <row r="2386" spans="1:10" hidden="1" outlineLevel="1" x14ac:dyDescent="0.25">
      <c r="A2386" s="71" t="s">
        <v>7566</v>
      </c>
      <c r="B2386" s="76" t="s">
        <v>543</v>
      </c>
      <c r="C2386" s="54">
        <v>150</v>
      </c>
      <c r="D2386" s="54"/>
      <c r="E2386" s="51"/>
      <c r="F2386" s="55"/>
      <c r="G2386" s="56"/>
      <c r="I2386" s="53" t="s">
        <v>544</v>
      </c>
      <c r="J2386" s="59" t="str">
        <f t="shared" si="40"/>
        <v>126.13</v>
      </c>
    </row>
    <row r="2387" spans="1:10" hidden="1" outlineLevel="1" x14ac:dyDescent="0.25">
      <c r="A2387" s="71" t="s">
        <v>7567</v>
      </c>
      <c r="B2387" s="76" t="s">
        <v>541</v>
      </c>
      <c r="C2387" s="54">
        <v>6000</v>
      </c>
      <c r="D2387" s="54"/>
      <c r="E2387" s="51"/>
      <c r="F2387" s="55"/>
      <c r="G2387" s="56"/>
      <c r="I2387" s="53" t="s">
        <v>542</v>
      </c>
      <c r="J2387" s="59" t="str">
        <f t="shared" si="40"/>
        <v>126.14</v>
      </c>
    </row>
    <row r="2388" spans="1:10" ht="22.5" hidden="1" collapsed="1" x14ac:dyDescent="0.25">
      <c r="A2388" s="71"/>
      <c r="B2388" s="102" t="s">
        <v>7568</v>
      </c>
      <c r="C2388" s="50"/>
      <c r="D2388" s="54"/>
      <c r="E2388" s="51"/>
      <c r="F2388" s="55"/>
      <c r="G2388" s="56"/>
      <c r="I2388" s="53"/>
      <c r="J2388" s="59">
        <f t="shared" si="40"/>
        <v>0</v>
      </c>
    </row>
    <row r="2389" spans="1:10" hidden="1" outlineLevel="1" x14ac:dyDescent="0.25">
      <c r="A2389" s="71" t="s">
        <v>7569</v>
      </c>
      <c r="B2389" s="76" t="s">
        <v>538</v>
      </c>
      <c r="C2389" s="54">
        <v>950</v>
      </c>
      <c r="D2389" s="54"/>
      <c r="E2389" s="51"/>
      <c r="F2389" s="55"/>
      <c r="G2389" s="56"/>
      <c r="I2389" s="53" t="s">
        <v>539</v>
      </c>
      <c r="J2389" s="59" t="str">
        <f t="shared" si="40"/>
        <v>127.1</v>
      </c>
    </row>
    <row r="2390" spans="1:10" hidden="1" outlineLevel="1" x14ac:dyDescent="0.25">
      <c r="A2390" s="71" t="s">
        <v>7570</v>
      </c>
      <c r="B2390" s="76" t="s">
        <v>536</v>
      </c>
      <c r="C2390" s="54">
        <v>1000</v>
      </c>
      <c r="D2390" s="54"/>
      <c r="E2390" s="51"/>
      <c r="F2390" s="55"/>
      <c r="G2390" s="56"/>
      <c r="I2390" s="53" t="s">
        <v>537</v>
      </c>
      <c r="J2390" s="59" t="str">
        <f t="shared" si="40"/>
        <v>127.2</v>
      </c>
    </row>
    <row r="2391" spans="1:10" hidden="1" outlineLevel="1" x14ac:dyDescent="0.25">
      <c r="A2391" s="71" t="s">
        <v>7571</v>
      </c>
      <c r="B2391" s="76" t="s">
        <v>534</v>
      </c>
      <c r="C2391" s="54">
        <v>1300</v>
      </c>
      <c r="D2391" s="54"/>
      <c r="E2391" s="51"/>
      <c r="F2391" s="55"/>
      <c r="G2391" s="56"/>
      <c r="I2391" s="53" t="s">
        <v>535</v>
      </c>
      <c r="J2391" s="59" t="str">
        <f t="shared" si="40"/>
        <v>127.3</v>
      </c>
    </row>
    <row r="2392" spans="1:10" hidden="1" outlineLevel="1" x14ac:dyDescent="0.25">
      <c r="A2392" s="71" t="s">
        <v>7572</v>
      </c>
      <c r="B2392" s="76" t="s">
        <v>532</v>
      </c>
      <c r="C2392" s="54">
        <v>2000</v>
      </c>
      <c r="D2392" s="54"/>
      <c r="E2392" s="51"/>
      <c r="F2392" s="55"/>
      <c r="G2392" s="56"/>
      <c r="I2392" s="53" t="s">
        <v>533</v>
      </c>
      <c r="J2392" s="59" t="str">
        <f t="shared" si="40"/>
        <v>127.4</v>
      </c>
    </row>
    <row r="2393" spans="1:10" hidden="1" outlineLevel="1" x14ac:dyDescent="0.25">
      <c r="A2393" s="71" t="s">
        <v>7573</v>
      </c>
      <c r="B2393" s="76" t="s">
        <v>530</v>
      </c>
      <c r="C2393" s="54">
        <v>2500</v>
      </c>
      <c r="D2393" s="54"/>
      <c r="E2393" s="51"/>
      <c r="F2393" s="55"/>
      <c r="G2393" s="56"/>
      <c r="I2393" s="53" t="s">
        <v>531</v>
      </c>
      <c r="J2393" s="59" t="str">
        <f t="shared" si="40"/>
        <v>127.5</v>
      </c>
    </row>
    <row r="2394" spans="1:10" hidden="1" outlineLevel="1" x14ac:dyDescent="0.25">
      <c r="A2394" s="71" t="s">
        <v>7574</v>
      </c>
      <c r="B2394" s="76" t="s">
        <v>528</v>
      </c>
      <c r="C2394" s="54">
        <v>2900</v>
      </c>
      <c r="D2394" s="54"/>
      <c r="E2394" s="51"/>
      <c r="F2394" s="55"/>
      <c r="G2394" s="56"/>
      <c r="I2394" s="53" t="s">
        <v>529</v>
      </c>
      <c r="J2394" s="59" t="str">
        <f t="shared" si="40"/>
        <v>127.6</v>
      </c>
    </row>
    <row r="2395" spans="1:10" ht="40.5" hidden="1" outlineLevel="1" x14ac:dyDescent="0.25">
      <c r="A2395" s="71" t="s">
        <v>7575</v>
      </c>
      <c r="B2395" s="76" t="s">
        <v>526</v>
      </c>
      <c r="C2395" s="54">
        <v>5500</v>
      </c>
      <c r="D2395" s="54"/>
      <c r="E2395" s="51"/>
      <c r="F2395" s="55"/>
      <c r="G2395" s="56"/>
      <c r="I2395" s="53" t="s">
        <v>527</v>
      </c>
      <c r="J2395" s="59" t="str">
        <f t="shared" si="40"/>
        <v>127.7</v>
      </c>
    </row>
    <row r="2396" spans="1:10" hidden="1" outlineLevel="1" x14ac:dyDescent="0.25">
      <c r="A2396" s="71" t="s">
        <v>7576</v>
      </c>
      <c r="B2396" s="76" t="s">
        <v>524</v>
      </c>
      <c r="C2396" s="54">
        <v>3500</v>
      </c>
      <c r="D2396" s="54"/>
      <c r="E2396" s="51"/>
      <c r="F2396" s="55"/>
      <c r="G2396" s="56"/>
      <c r="I2396" s="53" t="s">
        <v>525</v>
      </c>
      <c r="J2396" s="59" t="str">
        <f t="shared" si="40"/>
        <v>127.8</v>
      </c>
    </row>
    <row r="2397" spans="1:10" hidden="1" outlineLevel="1" x14ac:dyDescent="0.25">
      <c r="A2397" s="71" t="s">
        <v>7577</v>
      </c>
      <c r="B2397" s="76" t="s">
        <v>522</v>
      </c>
      <c r="C2397" s="54">
        <v>3000</v>
      </c>
      <c r="D2397" s="54"/>
      <c r="E2397" s="51"/>
      <c r="F2397" s="55"/>
      <c r="G2397" s="56"/>
      <c r="I2397" s="53" t="s">
        <v>523</v>
      </c>
      <c r="J2397" s="59" t="str">
        <f t="shared" si="40"/>
        <v>127.9</v>
      </c>
    </row>
    <row r="2398" spans="1:10" hidden="1" outlineLevel="1" x14ac:dyDescent="0.25">
      <c r="A2398" s="71" t="s">
        <v>7578</v>
      </c>
      <c r="B2398" s="76" t="s">
        <v>520</v>
      </c>
      <c r="C2398" s="54">
        <v>4500</v>
      </c>
      <c r="D2398" s="54"/>
      <c r="E2398" s="51"/>
      <c r="F2398" s="55"/>
      <c r="G2398" s="56"/>
      <c r="I2398" s="53" t="s">
        <v>521</v>
      </c>
      <c r="J2398" s="59" t="str">
        <f t="shared" si="40"/>
        <v>127.10</v>
      </c>
    </row>
    <row r="2399" spans="1:10" hidden="1" outlineLevel="1" x14ac:dyDescent="0.25">
      <c r="A2399" s="71" t="s">
        <v>7579</v>
      </c>
      <c r="B2399" s="76" t="s">
        <v>518</v>
      </c>
      <c r="C2399" s="54">
        <v>2300</v>
      </c>
      <c r="D2399" s="54"/>
      <c r="E2399" s="51"/>
      <c r="F2399" s="55"/>
      <c r="G2399" s="56"/>
      <c r="I2399" s="53" t="s">
        <v>519</v>
      </c>
      <c r="J2399" s="59" t="str">
        <f t="shared" si="40"/>
        <v>127.11</v>
      </c>
    </row>
    <row r="2400" spans="1:10" hidden="1" outlineLevel="1" x14ac:dyDescent="0.25">
      <c r="A2400" s="71" t="s">
        <v>7580</v>
      </c>
      <c r="B2400" s="76" t="s">
        <v>516</v>
      </c>
      <c r="C2400" s="54">
        <v>2700</v>
      </c>
      <c r="D2400" s="54"/>
      <c r="E2400" s="51"/>
      <c r="F2400" s="55"/>
      <c r="G2400" s="56"/>
      <c r="I2400" s="53" t="s">
        <v>517</v>
      </c>
      <c r="J2400" s="59" t="str">
        <f t="shared" si="40"/>
        <v>127.12</v>
      </c>
    </row>
    <row r="2401" spans="1:10" hidden="1" outlineLevel="1" x14ac:dyDescent="0.25">
      <c r="A2401" s="71" t="s">
        <v>7581</v>
      </c>
      <c r="B2401" s="76" t="s">
        <v>514</v>
      </c>
      <c r="C2401" s="54">
        <v>4000</v>
      </c>
      <c r="D2401" s="54"/>
      <c r="E2401" s="51"/>
      <c r="F2401" s="55"/>
      <c r="G2401" s="56"/>
      <c r="I2401" s="53" t="s">
        <v>515</v>
      </c>
      <c r="J2401" s="59" t="str">
        <f t="shared" si="40"/>
        <v>127.13</v>
      </c>
    </row>
    <row r="2402" spans="1:10" hidden="1" outlineLevel="1" x14ac:dyDescent="0.25">
      <c r="A2402" s="71" t="s">
        <v>7582</v>
      </c>
      <c r="B2402" s="76" t="s">
        <v>512</v>
      </c>
      <c r="C2402" s="54">
        <v>150</v>
      </c>
      <c r="D2402" s="54"/>
      <c r="E2402" s="51"/>
      <c r="F2402" s="55"/>
      <c r="G2402" s="56"/>
      <c r="I2402" s="53" t="s">
        <v>513</v>
      </c>
      <c r="J2402" s="59" t="str">
        <f t="shared" si="40"/>
        <v>127.14</v>
      </c>
    </row>
    <row r="2403" spans="1:10" hidden="1" outlineLevel="1" x14ac:dyDescent="0.25">
      <c r="A2403" s="71" t="s">
        <v>7583</v>
      </c>
      <c r="B2403" s="76" t="s">
        <v>510</v>
      </c>
      <c r="C2403" s="54">
        <v>350</v>
      </c>
      <c r="D2403" s="54"/>
      <c r="E2403" s="51"/>
      <c r="F2403" s="55"/>
      <c r="G2403" s="56"/>
      <c r="I2403" s="53" t="s">
        <v>511</v>
      </c>
      <c r="J2403" s="59" t="str">
        <f t="shared" si="40"/>
        <v>127.15</v>
      </c>
    </row>
    <row r="2404" spans="1:10" hidden="1" outlineLevel="1" x14ac:dyDescent="0.25">
      <c r="A2404" s="71" t="s">
        <v>7584</v>
      </c>
      <c r="B2404" s="76" t="s">
        <v>508</v>
      </c>
      <c r="C2404" s="54">
        <v>200</v>
      </c>
      <c r="D2404" s="54"/>
      <c r="E2404" s="51"/>
      <c r="F2404" s="55"/>
      <c r="G2404" s="56"/>
      <c r="I2404" s="53" t="s">
        <v>509</v>
      </c>
      <c r="J2404" s="59" t="str">
        <f t="shared" si="40"/>
        <v>127.16</v>
      </c>
    </row>
    <row r="2405" spans="1:10" hidden="1" outlineLevel="1" x14ac:dyDescent="0.25">
      <c r="A2405" s="71" t="s">
        <v>7585</v>
      </c>
      <c r="B2405" s="76" t="s">
        <v>506</v>
      </c>
      <c r="C2405" s="54">
        <v>200</v>
      </c>
      <c r="D2405" s="54"/>
      <c r="E2405" s="51"/>
      <c r="F2405" s="55"/>
      <c r="G2405" s="56"/>
      <c r="I2405" s="53" t="s">
        <v>507</v>
      </c>
      <c r="J2405" s="59" t="str">
        <f t="shared" si="40"/>
        <v>127.17</v>
      </c>
    </row>
    <row r="2406" spans="1:10" hidden="1" outlineLevel="1" x14ac:dyDescent="0.25">
      <c r="A2406" s="71" t="s">
        <v>7586</v>
      </c>
      <c r="B2406" s="76" t="s">
        <v>504</v>
      </c>
      <c r="C2406" s="54">
        <v>250</v>
      </c>
      <c r="D2406" s="54"/>
      <c r="E2406" s="51"/>
      <c r="F2406" s="55"/>
      <c r="G2406" s="56"/>
      <c r="I2406" s="53" t="s">
        <v>505</v>
      </c>
      <c r="J2406" s="59" t="str">
        <f t="shared" si="40"/>
        <v>127.18</v>
      </c>
    </row>
    <row r="2407" spans="1:10" hidden="1" outlineLevel="1" x14ac:dyDescent="0.25">
      <c r="A2407" s="71" t="s">
        <v>7587</v>
      </c>
      <c r="B2407" s="76" t="s">
        <v>502</v>
      </c>
      <c r="C2407" s="54">
        <v>250</v>
      </c>
      <c r="D2407" s="54"/>
      <c r="E2407" s="51"/>
      <c r="F2407" s="55"/>
      <c r="G2407" s="56"/>
      <c r="I2407" s="53" t="s">
        <v>503</v>
      </c>
      <c r="J2407" s="59" t="str">
        <f t="shared" si="40"/>
        <v>127.19</v>
      </c>
    </row>
    <row r="2408" spans="1:10" hidden="1" outlineLevel="1" x14ac:dyDescent="0.25">
      <c r="A2408" s="71" t="s">
        <v>7588</v>
      </c>
      <c r="B2408" s="76" t="s">
        <v>500</v>
      </c>
      <c r="C2408" s="54">
        <v>250</v>
      </c>
      <c r="D2408" s="54"/>
      <c r="E2408" s="51"/>
      <c r="F2408" s="55"/>
      <c r="G2408" s="56"/>
      <c r="I2408" s="53" t="s">
        <v>501</v>
      </c>
      <c r="J2408" s="59" t="str">
        <f t="shared" si="40"/>
        <v>127.20</v>
      </c>
    </row>
    <row r="2409" spans="1:10" hidden="1" outlineLevel="1" x14ac:dyDescent="0.25">
      <c r="A2409" s="71" t="s">
        <v>7589</v>
      </c>
      <c r="B2409" s="76" t="s">
        <v>498</v>
      </c>
      <c r="C2409" s="54">
        <v>200</v>
      </c>
      <c r="D2409" s="54"/>
      <c r="E2409" s="51"/>
      <c r="F2409" s="55"/>
      <c r="G2409" s="56"/>
      <c r="I2409" s="53" t="s">
        <v>499</v>
      </c>
      <c r="J2409" s="59" t="str">
        <f t="shared" si="40"/>
        <v>127.21</v>
      </c>
    </row>
    <row r="2410" spans="1:10" hidden="1" outlineLevel="1" x14ac:dyDescent="0.25">
      <c r="A2410" s="71" t="s">
        <v>7590</v>
      </c>
      <c r="B2410" s="76" t="s">
        <v>496</v>
      </c>
      <c r="C2410" s="54">
        <v>800</v>
      </c>
      <c r="D2410" s="54"/>
      <c r="E2410" s="51"/>
      <c r="F2410" s="55"/>
      <c r="G2410" s="56"/>
      <c r="I2410" s="53" t="s">
        <v>497</v>
      </c>
      <c r="J2410" s="59" t="str">
        <f t="shared" si="40"/>
        <v>127.22</v>
      </c>
    </row>
    <row r="2411" spans="1:10" hidden="1" outlineLevel="1" x14ac:dyDescent="0.25">
      <c r="A2411" s="71" t="s">
        <v>7591</v>
      </c>
      <c r="B2411" s="76" t="s">
        <v>494</v>
      </c>
      <c r="C2411" s="54">
        <v>1500</v>
      </c>
      <c r="D2411" s="54"/>
      <c r="E2411" s="51"/>
      <c r="F2411" s="55"/>
      <c r="G2411" s="56"/>
      <c r="I2411" s="53" t="s">
        <v>495</v>
      </c>
      <c r="J2411" s="59" t="str">
        <f t="shared" si="40"/>
        <v>127.23</v>
      </c>
    </row>
    <row r="2412" spans="1:10" hidden="1" outlineLevel="1" x14ac:dyDescent="0.25">
      <c r="A2412" s="71" t="s">
        <v>7592</v>
      </c>
      <c r="B2412" s="76" t="s">
        <v>492</v>
      </c>
      <c r="C2412" s="54">
        <v>400</v>
      </c>
      <c r="D2412" s="54"/>
      <c r="E2412" s="51"/>
      <c r="F2412" s="55"/>
      <c r="G2412" s="56"/>
      <c r="I2412" s="53" t="s">
        <v>493</v>
      </c>
      <c r="J2412" s="59" t="str">
        <f t="shared" si="40"/>
        <v>127.24</v>
      </c>
    </row>
    <row r="2413" spans="1:10" hidden="1" outlineLevel="1" x14ac:dyDescent="0.25">
      <c r="A2413" s="71" t="s">
        <v>7593</v>
      </c>
      <c r="B2413" s="76" t="s">
        <v>490</v>
      </c>
      <c r="C2413" s="54">
        <v>300</v>
      </c>
      <c r="D2413" s="54"/>
      <c r="E2413" s="51"/>
      <c r="F2413" s="55"/>
      <c r="G2413" s="56"/>
      <c r="I2413" s="53" t="s">
        <v>491</v>
      </c>
      <c r="J2413" s="59" t="str">
        <f t="shared" si="40"/>
        <v>127.25</v>
      </c>
    </row>
    <row r="2414" spans="1:10" hidden="1" outlineLevel="1" x14ac:dyDescent="0.25">
      <c r="A2414" s="71" t="s">
        <v>7594</v>
      </c>
      <c r="B2414" s="76" t="s">
        <v>488</v>
      </c>
      <c r="C2414" s="54">
        <v>850</v>
      </c>
      <c r="D2414" s="54"/>
      <c r="E2414" s="51"/>
      <c r="F2414" s="55"/>
      <c r="G2414" s="56"/>
      <c r="I2414" s="53" t="s">
        <v>489</v>
      </c>
      <c r="J2414" s="59" t="str">
        <f t="shared" si="40"/>
        <v>127.26</v>
      </c>
    </row>
    <row r="2415" spans="1:10" hidden="1" outlineLevel="1" x14ac:dyDescent="0.25">
      <c r="A2415" s="71" t="s">
        <v>7595</v>
      </c>
      <c r="B2415" s="76" t="s">
        <v>486</v>
      </c>
      <c r="C2415" s="54">
        <v>800</v>
      </c>
      <c r="D2415" s="54"/>
      <c r="E2415" s="51"/>
      <c r="F2415" s="55"/>
      <c r="G2415" s="56"/>
      <c r="I2415" s="53" t="s">
        <v>487</v>
      </c>
      <c r="J2415" s="59" t="str">
        <f t="shared" si="40"/>
        <v>127.27</v>
      </c>
    </row>
    <row r="2416" spans="1:10" hidden="1" outlineLevel="1" x14ac:dyDescent="0.25">
      <c r="A2416" s="71" t="s">
        <v>7596</v>
      </c>
      <c r="B2416" s="76" t="s">
        <v>484</v>
      </c>
      <c r="C2416" s="54">
        <v>900</v>
      </c>
      <c r="D2416" s="54"/>
      <c r="E2416" s="51"/>
      <c r="F2416" s="55"/>
      <c r="G2416" s="56"/>
      <c r="I2416" s="53" t="s">
        <v>485</v>
      </c>
      <c r="J2416" s="59" t="str">
        <f t="shared" si="40"/>
        <v>127.28</v>
      </c>
    </row>
    <row r="2417" spans="1:10" hidden="1" outlineLevel="1" x14ac:dyDescent="0.25">
      <c r="A2417" s="71" t="s">
        <v>7597</v>
      </c>
      <c r="B2417" s="76" t="s">
        <v>482</v>
      </c>
      <c r="C2417" s="54">
        <v>1900</v>
      </c>
      <c r="D2417" s="54"/>
      <c r="E2417" s="51"/>
      <c r="F2417" s="55"/>
      <c r="G2417" s="56"/>
      <c r="I2417" s="53" t="s">
        <v>483</v>
      </c>
      <c r="J2417" s="59" t="str">
        <f t="shared" si="40"/>
        <v>127.29</v>
      </c>
    </row>
    <row r="2418" spans="1:10" hidden="1" outlineLevel="1" x14ac:dyDescent="0.25">
      <c r="A2418" s="71" t="s">
        <v>7598</v>
      </c>
      <c r="B2418" s="76" t="s">
        <v>480</v>
      </c>
      <c r="C2418" s="54">
        <v>500</v>
      </c>
      <c r="D2418" s="54"/>
      <c r="E2418" s="51"/>
      <c r="F2418" s="55"/>
      <c r="G2418" s="56"/>
      <c r="I2418" s="53" t="s">
        <v>481</v>
      </c>
      <c r="J2418" s="59" t="str">
        <f t="shared" si="40"/>
        <v>127.30</v>
      </c>
    </row>
    <row r="2419" spans="1:10" hidden="1" outlineLevel="1" x14ac:dyDescent="0.25">
      <c r="A2419" s="71" t="s">
        <v>7599</v>
      </c>
      <c r="B2419" s="76" t="s">
        <v>478</v>
      </c>
      <c r="C2419" s="54">
        <v>400</v>
      </c>
      <c r="D2419" s="54"/>
      <c r="E2419" s="51"/>
      <c r="F2419" s="55"/>
      <c r="G2419" s="56"/>
      <c r="I2419" s="53" t="s">
        <v>479</v>
      </c>
      <c r="J2419" s="59" t="str">
        <f t="shared" si="40"/>
        <v>127.31</v>
      </c>
    </row>
    <row r="2420" spans="1:10" hidden="1" outlineLevel="1" x14ac:dyDescent="0.25">
      <c r="A2420" s="71" t="s">
        <v>7600</v>
      </c>
      <c r="B2420" s="76" t="s">
        <v>476</v>
      </c>
      <c r="C2420" s="54">
        <v>550</v>
      </c>
      <c r="D2420" s="54"/>
      <c r="E2420" s="51"/>
      <c r="F2420" s="55"/>
      <c r="G2420" s="56"/>
      <c r="I2420" s="53" t="s">
        <v>477</v>
      </c>
      <c r="J2420" s="59" t="str">
        <f t="shared" si="40"/>
        <v>127.32</v>
      </c>
    </row>
    <row r="2421" spans="1:10" hidden="1" outlineLevel="1" x14ac:dyDescent="0.25">
      <c r="A2421" s="71" t="s">
        <v>7601</v>
      </c>
      <c r="B2421" s="76" t="s">
        <v>474</v>
      </c>
      <c r="C2421" s="54">
        <v>700</v>
      </c>
      <c r="D2421" s="54"/>
      <c r="E2421" s="51"/>
      <c r="F2421" s="55"/>
      <c r="G2421" s="56"/>
      <c r="I2421" s="53" t="s">
        <v>475</v>
      </c>
      <c r="J2421" s="59" t="str">
        <f t="shared" si="40"/>
        <v>127.33</v>
      </c>
    </row>
    <row r="2422" spans="1:10" hidden="1" outlineLevel="1" x14ac:dyDescent="0.25">
      <c r="A2422" s="71" t="s">
        <v>7602</v>
      </c>
      <c r="B2422" s="76" t="s">
        <v>472</v>
      </c>
      <c r="C2422" s="54">
        <v>1100</v>
      </c>
      <c r="D2422" s="54"/>
      <c r="E2422" s="51"/>
      <c r="F2422" s="55"/>
      <c r="G2422" s="56"/>
      <c r="I2422" s="53" t="s">
        <v>473</v>
      </c>
      <c r="J2422" s="59" t="str">
        <f t="shared" si="40"/>
        <v>127.34</v>
      </c>
    </row>
    <row r="2423" spans="1:10" hidden="1" outlineLevel="1" x14ac:dyDescent="0.25">
      <c r="A2423" s="71" t="s">
        <v>7603</v>
      </c>
      <c r="B2423" s="76" t="s">
        <v>470</v>
      </c>
      <c r="C2423" s="54">
        <v>700</v>
      </c>
      <c r="D2423" s="54"/>
      <c r="E2423" s="51"/>
      <c r="F2423" s="55"/>
      <c r="G2423" s="56"/>
      <c r="I2423" s="53" t="s">
        <v>471</v>
      </c>
      <c r="J2423" s="59" t="str">
        <f t="shared" si="40"/>
        <v>127.35</v>
      </c>
    </row>
    <row r="2424" spans="1:10" hidden="1" outlineLevel="1" x14ac:dyDescent="0.25">
      <c r="A2424" s="71" t="s">
        <v>7604</v>
      </c>
      <c r="B2424" s="76" t="s">
        <v>468</v>
      </c>
      <c r="C2424" s="54">
        <v>600</v>
      </c>
      <c r="D2424" s="54"/>
      <c r="E2424" s="51"/>
      <c r="F2424" s="55"/>
      <c r="G2424" s="56"/>
      <c r="I2424" s="53" t="s">
        <v>469</v>
      </c>
      <c r="J2424" s="59" t="str">
        <f t="shared" si="40"/>
        <v>127.36</v>
      </c>
    </row>
    <row r="2425" spans="1:10" hidden="1" outlineLevel="1" x14ac:dyDescent="0.25">
      <c r="A2425" s="71" t="s">
        <v>7605</v>
      </c>
      <c r="B2425" s="76" t="s">
        <v>466</v>
      </c>
      <c r="C2425" s="54">
        <v>1500</v>
      </c>
      <c r="D2425" s="54"/>
      <c r="E2425" s="51"/>
      <c r="F2425" s="55"/>
      <c r="G2425" s="56"/>
      <c r="I2425" s="53" t="s">
        <v>467</v>
      </c>
      <c r="J2425" s="59" t="str">
        <f t="shared" si="40"/>
        <v>127.37</v>
      </c>
    </row>
    <row r="2426" spans="1:10" hidden="1" outlineLevel="1" x14ac:dyDescent="0.25">
      <c r="A2426" s="71" t="s">
        <v>7606</v>
      </c>
      <c r="B2426" s="76" t="s">
        <v>464</v>
      </c>
      <c r="C2426" s="54">
        <v>1500</v>
      </c>
      <c r="D2426" s="54"/>
      <c r="E2426" s="51"/>
      <c r="F2426" s="55"/>
      <c r="G2426" s="56"/>
      <c r="I2426" s="53" t="s">
        <v>465</v>
      </c>
      <c r="J2426" s="59" t="str">
        <f t="shared" si="40"/>
        <v>127.38</v>
      </c>
    </row>
    <row r="2427" spans="1:10" hidden="1" outlineLevel="1" x14ac:dyDescent="0.25">
      <c r="A2427" s="71" t="s">
        <v>7607</v>
      </c>
      <c r="B2427" s="76" t="s">
        <v>462</v>
      </c>
      <c r="C2427" s="54">
        <v>500</v>
      </c>
      <c r="D2427" s="54"/>
      <c r="E2427" s="51"/>
      <c r="F2427" s="55"/>
      <c r="G2427" s="56"/>
      <c r="I2427" s="53" t="s">
        <v>463</v>
      </c>
      <c r="J2427" s="59" t="str">
        <f t="shared" si="40"/>
        <v>127.39</v>
      </c>
    </row>
    <row r="2428" spans="1:10" hidden="1" outlineLevel="1" x14ac:dyDescent="0.25">
      <c r="A2428" s="71" t="s">
        <v>7608</v>
      </c>
      <c r="B2428" s="76" t="s">
        <v>460</v>
      </c>
      <c r="C2428" s="54">
        <v>12000</v>
      </c>
      <c r="D2428" s="54"/>
      <c r="E2428" s="51"/>
      <c r="F2428" s="55"/>
      <c r="G2428" s="56"/>
      <c r="I2428" s="53" t="s">
        <v>461</v>
      </c>
      <c r="J2428" s="59" t="str">
        <f t="shared" si="40"/>
        <v>127.40</v>
      </c>
    </row>
    <row r="2429" spans="1:10" hidden="1" outlineLevel="1" x14ac:dyDescent="0.25">
      <c r="A2429" s="71" t="s">
        <v>7609</v>
      </c>
      <c r="B2429" s="76" t="s">
        <v>458</v>
      </c>
      <c r="C2429" s="54">
        <v>5000</v>
      </c>
      <c r="D2429" s="54"/>
      <c r="E2429" s="51"/>
      <c r="F2429" s="55"/>
      <c r="G2429" s="56"/>
      <c r="I2429" s="53" t="s">
        <v>459</v>
      </c>
      <c r="J2429" s="59" t="str">
        <f t="shared" si="40"/>
        <v>127.41</v>
      </c>
    </row>
    <row r="2430" spans="1:10" hidden="1" outlineLevel="1" x14ac:dyDescent="0.25">
      <c r="A2430" s="71" t="s">
        <v>7610</v>
      </c>
      <c r="B2430" s="76" t="s">
        <v>456</v>
      </c>
      <c r="C2430" s="54">
        <v>8000</v>
      </c>
      <c r="D2430" s="54"/>
      <c r="E2430" s="51"/>
      <c r="F2430" s="55"/>
      <c r="G2430" s="56"/>
      <c r="I2430" s="53" t="s">
        <v>457</v>
      </c>
      <c r="J2430" s="59" t="str">
        <f t="shared" si="40"/>
        <v>127.42</v>
      </c>
    </row>
    <row r="2431" spans="1:10" hidden="1" outlineLevel="1" x14ac:dyDescent="0.25">
      <c r="A2431" s="71" t="s">
        <v>7611</v>
      </c>
      <c r="B2431" s="76" t="s">
        <v>454</v>
      </c>
      <c r="C2431" s="54">
        <v>1500</v>
      </c>
      <c r="D2431" s="54"/>
      <c r="E2431" s="51"/>
      <c r="F2431" s="55"/>
      <c r="G2431" s="56"/>
      <c r="I2431" s="53" t="s">
        <v>455</v>
      </c>
      <c r="J2431" s="59" t="str">
        <f t="shared" si="40"/>
        <v>127.43</v>
      </c>
    </row>
    <row r="2432" spans="1:10" hidden="1" outlineLevel="1" x14ac:dyDescent="0.25">
      <c r="A2432" s="71" t="s">
        <v>7612</v>
      </c>
      <c r="B2432" s="76" t="s">
        <v>452</v>
      </c>
      <c r="C2432" s="54">
        <v>18000</v>
      </c>
      <c r="D2432" s="54"/>
      <c r="E2432" s="51"/>
      <c r="F2432" s="55"/>
      <c r="G2432" s="56"/>
      <c r="I2432" s="53" t="s">
        <v>453</v>
      </c>
      <c r="J2432" s="59" t="str">
        <f t="shared" si="40"/>
        <v>127.44</v>
      </c>
    </row>
    <row r="2433" spans="1:10" hidden="1" outlineLevel="1" x14ac:dyDescent="0.25">
      <c r="A2433" s="71" t="s">
        <v>7613</v>
      </c>
      <c r="B2433" s="76" t="s">
        <v>450</v>
      </c>
      <c r="C2433" s="54">
        <v>300</v>
      </c>
      <c r="D2433" s="54"/>
      <c r="E2433" s="51"/>
      <c r="F2433" s="55"/>
      <c r="G2433" s="56"/>
      <c r="I2433" s="53" t="s">
        <v>451</v>
      </c>
      <c r="J2433" s="59" t="str">
        <f t="shared" si="40"/>
        <v>127.45</v>
      </c>
    </row>
    <row r="2434" spans="1:10" hidden="1" outlineLevel="1" x14ac:dyDescent="0.25">
      <c r="A2434" s="71" t="s">
        <v>7614</v>
      </c>
      <c r="B2434" s="76" t="s">
        <v>448</v>
      </c>
      <c r="C2434" s="54">
        <v>15100</v>
      </c>
      <c r="D2434" s="54"/>
      <c r="E2434" s="51"/>
      <c r="F2434" s="55"/>
      <c r="G2434" s="56"/>
      <c r="I2434" s="53" t="s">
        <v>449</v>
      </c>
      <c r="J2434" s="59" t="str">
        <f t="shared" si="40"/>
        <v>127.46</v>
      </c>
    </row>
    <row r="2435" spans="1:10" hidden="1" outlineLevel="1" x14ac:dyDescent="0.25">
      <c r="A2435" s="71" t="s">
        <v>7615</v>
      </c>
      <c r="B2435" s="76" t="s">
        <v>446</v>
      </c>
      <c r="C2435" s="54">
        <v>3000</v>
      </c>
      <c r="D2435" s="54"/>
      <c r="E2435" s="51"/>
      <c r="F2435" s="55"/>
      <c r="G2435" s="56"/>
      <c r="I2435" s="53" t="s">
        <v>447</v>
      </c>
      <c r="J2435" s="59" t="str">
        <f t="shared" si="40"/>
        <v>127.47</v>
      </c>
    </row>
    <row r="2436" spans="1:10" ht="22.5" hidden="1" collapsed="1" x14ac:dyDescent="0.25">
      <c r="A2436" s="71"/>
      <c r="B2436" s="102" t="s">
        <v>7616</v>
      </c>
      <c r="C2436" s="50"/>
      <c r="D2436" s="54"/>
      <c r="E2436" s="51"/>
      <c r="F2436" s="55"/>
      <c r="G2436" s="56"/>
      <c r="I2436" s="53"/>
      <c r="J2436" s="59">
        <f t="shared" si="40"/>
        <v>0</v>
      </c>
    </row>
    <row r="2437" spans="1:10" hidden="1" outlineLevel="1" x14ac:dyDescent="0.25">
      <c r="A2437" s="71" t="s">
        <v>7617</v>
      </c>
      <c r="B2437" s="76" t="s">
        <v>443</v>
      </c>
      <c r="C2437" s="54">
        <v>850</v>
      </c>
      <c r="D2437" s="54"/>
      <c r="E2437" s="51"/>
      <c r="F2437" s="55"/>
      <c r="G2437" s="56"/>
      <c r="I2437" s="53" t="s">
        <v>444</v>
      </c>
      <c r="J2437" s="59" t="str">
        <f t="shared" si="40"/>
        <v>128.1</v>
      </c>
    </row>
    <row r="2438" spans="1:10" hidden="1" outlineLevel="1" x14ac:dyDescent="0.25">
      <c r="A2438" s="71" t="s">
        <v>7618</v>
      </c>
      <c r="B2438" s="76" t="s">
        <v>441</v>
      </c>
      <c r="C2438" s="54">
        <v>1600</v>
      </c>
      <c r="D2438" s="54"/>
      <c r="E2438" s="51"/>
      <c r="F2438" s="55"/>
      <c r="G2438" s="56"/>
      <c r="I2438" s="53" t="s">
        <v>442</v>
      </c>
      <c r="J2438" s="59" t="str">
        <f t="shared" si="40"/>
        <v>128.2</v>
      </c>
    </row>
    <row r="2439" spans="1:10" hidden="1" outlineLevel="1" x14ac:dyDescent="0.25">
      <c r="A2439" s="71" t="s">
        <v>7619</v>
      </c>
      <c r="B2439" s="76" t="s">
        <v>439</v>
      </c>
      <c r="C2439" s="54">
        <v>500</v>
      </c>
      <c r="D2439" s="54"/>
      <c r="E2439" s="51"/>
      <c r="F2439" s="55"/>
      <c r="G2439" s="56"/>
      <c r="I2439" s="53" t="s">
        <v>440</v>
      </c>
      <c r="J2439" s="59" t="str">
        <f t="shared" ref="J2439:J2502" si="41">A2439</f>
        <v>128.3</v>
      </c>
    </row>
    <row r="2440" spans="1:10" hidden="1" outlineLevel="1" x14ac:dyDescent="0.25">
      <c r="A2440" s="71" t="s">
        <v>7620</v>
      </c>
      <c r="B2440" s="76" t="s">
        <v>437</v>
      </c>
      <c r="C2440" s="54">
        <v>3800</v>
      </c>
      <c r="D2440" s="54"/>
      <c r="E2440" s="51"/>
      <c r="F2440" s="55"/>
      <c r="G2440" s="56"/>
      <c r="I2440" s="53" t="s">
        <v>438</v>
      </c>
      <c r="J2440" s="59" t="str">
        <f t="shared" si="41"/>
        <v>128.4</v>
      </c>
    </row>
    <row r="2441" spans="1:10" hidden="1" outlineLevel="1" x14ac:dyDescent="0.25">
      <c r="A2441" s="71" t="s">
        <v>7621</v>
      </c>
      <c r="B2441" s="76" t="s">
        <v>435</v>
      </c>
      <c r="C2441" s="54">
        <v>1000</v>
      </c>
      <c r="D2441" s="54"/>
      <c r="E2441" s="51"/>
      <c r="F2441" s="55"/>
      <c r="G2441" s="56"/>
      <c r="I2441" s="53" t="s">
        <v>436</v>
      </c>
      <c r="J2441" s="59" t="str">
        <f t="shared" si="41"/>
        <v>128.5</v>
      </c>
    </row>
    <row r="2442" spans="1:10" hidden="1" outlineLevel="1" x14ac:dyDescent="0.25">
      <c r="A2442" s="71" t="s">
        <v>7622</v>
      </c>
      <c r="B2442" s="76" t="s">
        <v>433</v>
      </c>
      <c r="C2442" s="54">
        <v>500</v>
      </c>
      <c r="D2442" s="54"/>
      <c r="E2442" s="51"/>
      <c r="F2442" s="55"/>
      <c r="G2442" s="56"/>
      <c r="I2442" s="53" t="s">
        <v>434</v>
      </c>
      <c r="J2442" s="59" t="str">
        <f t="shared" si="41"/>
        <v>128.6</v>
      </c>
    </row>
    <row r="2443" spans="1:10" hidden="1" outlineLevel="1" x14ac:dyDescent="0.25">
      <c r="A2443" s="71" t="s">
        <v>7623</v>
      </c>
      <c r="B2443" s="76" t="s">
        <v>431</v>
      </c>
      <c r="C2443" s="54">
        <v>500</v>
      </c>
      <c r="D2443" s="54"/>
      <c r="E2443" s="51"/>
      <c r="F2443" s="55"/>
      <c r="G2443" s="56"/>
      <c r="I2443" s="53" t="s">
        <v>432</v>
      </c>
      <c r="J2443" s="59" t="str">
        <f t="shared" si="41"/>
        <v>128.7</v>
      </c>
    </row>
    <row r="2444" spans="1:10" hidden="1" outlineLevel="1" x14ac:dyDescent="0.25">
      <c r="A2444" s="71" t="s">
        <v>7624</v>
      </c>
      <c r="B2444" s="76" t="s">
        <v>429</v>
      </c>
      <c r="C2444" s="54">
        <v>2000</v>
      </c>
      <c r="D2444" s="54"/>
      <c r="E2444" s="51"/>
      <c r="F2444" s="55"/>
      <c r="G2444" s="56"/>
      <c r="I2444" s="53" t="s">
        <v>430</v>
      </c>
      <c r="J2444" s="59" t="str">
        <f t="shared" si="41"/>
        <v>128.8</v>
      </c>
    </row>
    <row r="2445" spans="1:10" hidden="1" outlineLevel="1" x14ac:dyDescent="0.25">
      <c r="A2445" s="71" t="s">
        <v>7625</v>
      </c>
      <c r="B2445" s="76" t="s">
        <v>427</v>
      </c>
      <c r="C2445" s="54">
        <v>1800</v>
      </c>
      <c r="D2445" s="54"/>
      <c r="E2445" s="51"/>
      <c r="F2445" s="55"/>
      <c r="G2445" s="56"/>
      <c r="I2445" s="53" t="s">
        <v>428</v>
      </c>
      <c r="J2445" s="59" t="str">
        <f t="shared" si="41"/>
        <v>128.9</v>
      </c>
    </row>
    <row r="2446" spans="1:10" hidden="1" outlineLevel="1" x14ac:dyDescent="0.25">
      <c r="A2446" s="71" t="s">
        <v>7626</v>
      </c>
      <c r="B2446" s="76" t="s">
        <v>425</v>
      </c>
      <c r="C2446" s="54">
        <v>1000</v>
      </c>
      <c r="D2446" s="54"/>
      <c r="E2446" s="51"/>
      <c r="F2446" s="55"/>
      <c r="G2446" s="56"/>
      <c r="I2446" s="53" t="s">
        <v>426</v>
      </c>
      <c r="J2446" s="59" t="str">
        <f t="shared" si="41"/>
        <v>128.10</v>
      </c>
    </row>
    <row r="2447" spans="1:10" hidden="1" outlineLevel="1" x14ac:dyDescent="0.25">
      <c r="A2447" s="71" t="s">
        <v>7627</v>
      </c>
      <c r="B2447" s="76" t="s">
        <v>423</v>
      </c>
      <c r="C2447" s="54">
        <v>450</v>
      </c>
      <c r="D2447" s="54"/>
      <c r="E2447" s="51"/>
      <c r="F2447" s="55"/>
      <c r="G2447" s="56"/>
      <c r="I2447" s="53" t="s">
        <v>424</v>
      </c>
      <c r="J2447" s="59" t="str">
        <f t="shared" si="41"/>
        <v>128.11</v>
      </c>
    </row>
    <row r="2448" spans="1:10" hidden="1" outlineLevel="1" x14ac:dyDescent="0.25">
      <c r="A2448" s="71" t="s">
        <v>7628</v>
      </c>
      <c r="B2448" s="76" t="s">
        <v>421</v>
      </c>
      <c r="C2448" s="54">
        <v>2500</v>
      </c>
      <c r="D2448" s="54"/>
      <c r="E2448" s="51"/>
      <c r="F2448" s="55"/>
      <c r="G2448" s="56"/>
      <c r="I2448" s="53" t="s">
        <v>422</v>
      </c>
      <c r="J2448" s="59" t="str">
        <f t="shared" si="41"/>
        <v>128.12</v>
      </c>
    </row>
    <row r="2449" spans="1:10" hidden="1" outlineLevel="1" x14ac:dyDescent="0.25">
      <c r="A2449" s="71" t="s">
        <v>7629</v>
      </c>
      <c r="B2449" s="76" t="s">
        <v>419</v>
      </c>
      <c r="C2449" s="54">
        <v>3500</v>
      </c>
      <c r="D2449" s="54"/>
      <c r="E2449" s="51"/>
      <c r="F2449" s="55"/>
      <c r="G2449" s="56"/>
      <c r="I2449" s="53" t="s">
        <v>420</v>
      </c>
      <c r="J2449" s="59" t="str">
        <f t="shared" si="41"/>
        <v>128.13</v>
      </c>
    </row>
    <row r="2450" spans="1:10" hidden="1" outlineLevel="1" x14ac:dyDescent="0.25">
      <c r="A2450" s="71" t="s">
        <v>7630</v>
      </c>
      <c r="B2450" s="76" t="s">
        <v>417</v>
      </c>
      <c r="C2450" s="54">
        <v>3500</v>
      </c>
      <c r="D2450" s="54"/>
      <c r="E2450" s="51"/>
      <c r="F2450" s="55"/>
      <c r="G2450" s="56"/>
      <c r="I2450" s="53" t="s">
        <v>418</v>
      </c>
      <c r="J2450" s="59" t="str">
        <f t="shared" si="41"/>
        <v>128.14</v>
      </c>
    </row>
    <row r="2451" spans="1:10" hidden="1" outlineLevel="1" x14ac:dyDescent="0.25">
      <c r="A2451" s="71" t="s">
        <v>7631</v>
      </c>
      <c r="B2451" s="76" t="s">
        <v>415</v>
      </c>
      <c r="C2451" s="54">
        <v>800</v>
      </c>
      <c r="D2451" s="54"/>
      <c r="E2451" s="51"/>
      <c r="F2451" s="55"/>
      <c r="G2451" s="56"/>
      <c r="I2451" s="53" t="s">
        <v>416</v>
      </c>
      <c r="J2451" s="59" t="str">
        <f t="shared" si="41"/>
        <v>128.15</v>
      </c>
    </row>
    <row r="2452" spans="1:10" hidden="1" outlineLevel="1" x14ac:dyDescent="0.25">
      <c r="A2452" s="71" t="s">
        <v>7632</v>
      </c>
      <c r="B2452" s="76" t="s">
        <v>413</v>
      </c>
      <c r="C2452" s="54">
        <v>400</v>
      </c>
      <c r="D2452" s="54"/>
      <c r="E2452" s="51"/>
      <c r="F2452" s="55"/>
      <c r="G2452" s="56"/>
      <c r="I2452" s="53" t="s">
        <v>414</v>
      </c>
      <c r="J2452" s="59" t="str">
        <f t="shared" si="41"/>
        <v>128.16</v>
      </c>
    </row>
    <row r="2453" spans="1:10" hidden="1" outlineLevel="1" x14ac:dyDescent="0.25">
      <c r="A2453" s="71" t="s">
        <v>7633</v>
      </c>
      <c r="B2453" s="76" t="s">
        <v>411</v>
      </c>
      <c r="C2453" s="54">
        <v>450</v>
      </c>
      <c r="D2453" s="54"/>
      <c r="E2453" s="51"/>
      <c r="F2453" s="55"/>
      <c r="G2453" s="56"/>
      <c r="I2453" s="53" t="s">
        <v>412</v>
      </c>
      <c r="J2453" s="59" t="str">
        <f t="shared" si="41"/>
        <v>128.17</v>
      </c>
    </row>
    <row r="2454" spans="1:10" hidden="1" outlineLevel="1" x14ac:dyDescent="0.25">
      <c r="A2454" s="71" t="s">
        <v>7634</v>
      </c>
      <c r="B2454" s="76" t="s">
        <v>409</v>
      </c>
      <c r="C2454" s="54">
        <v>1800</v>
      </c>
      <c r="D2454" s="54"/>
      <c r="E2454" s="51"/>
      <c r="F2454" s="55"/>
      <c r="G2454" s="56"/>
      <c r="I2454" s="53" t="s">
        <v>410</v>
      </c>
      <c r="J2454" s="59" t="str">
        <f t="shared" si="41"/>
        <v>128.18</v>
      </c>
    </row>
    <row r="2455" spans="1:10" hidden="1" outlineLevel="1" x14ac:dyDescent="0.25">
      <c r="A2455" s="71" t="s">
        <v>7635</v>
      </c>
      <c r="B2455" s="76" t="s">
        <v>407</v>
      </c>
      <c r="C2455" s="54">
        <v>1500</v>
      </c>
      <c r="D2455" s="54"/>
      <c r="E2455" s="51"/>
      <c r="F2455" s="55"/>
      <c r="G2455" s="56"/>
      <c r="I2455" s="53" t="s">
        <v>408</v>
      </c>
      <c r="J2455" s="59" t="str">
        <f t="shared" si="41"/>
        <v>128.19</v>
      </c>
    </row>
    <row r="2456" spans="1:10" hidden="1" outlineLevel="1" x14ac:dyDescent="0.25">
      <c r="A2456" s="71" t="s">
        <v>7636</v>
      </c>
      <c r="B2456" s="76" t="s">
        <v>405</v>
      </c>
      <c r="C2456" s="54">
        <v>200</v>
      </c>
      <c r="D2456" s="54"/>
      <c r="E2456" s="51"/>
      <c r="F2456" s="55"/>
      <c r="G2456" s="56"/>
      <c r="I2456" s="53" t="s">
        <v>406</v>
      </c>
      <c r="J2456" s="59" t="str">
        <f t="shared" si="41"/>
        <v>128.20</v>
      </c>
    </row>
    <row r="2457" spans="1:10" hidden="1" outlineLevel="1" x14ac:dyDescent="0.25">
      <c r="A2457" s="71" t="s">
        <v>7637</v>
      </c>
      <c r="B2457" s="76" t="s">
        <v>403</v>
      </c>
      <c r="C2457" s="54">
        <v>200</v>
      </c>
      <c r="D2457" s="54"/>
      <c r="E2457" s="51"/>
      <c r="F2457" s="55"/>
      <c r="G2457" s="56"/>
      <c r="I2457" s="53" t="s">
        <v>404</v>
      </c>
      <c r="J2457" s="59" t="str">
        <f t="shared" si="41"/>
        <v>128.21</v>
      </c>
    </row>
    <row r="2458" spans="1:10" hidden="1" outlineLevel="1" x14ac:dyDescent="0.25">
      <c r="A2458" s="71" t="s">
        <v>7638</v>
      </c>
      <c r="B2458" s="76" t="s">
        <v>401</v>
      </c>
      <c r="C2458" s="54">
        <v>250</v>
      </c>
      <c r="D2458" s="54"/>
      <c r="E2458" s="51"/>
      <c r="F2458" s="55"/>
      <c r="G2458" s="56"/>
      <c r="I2458" s="53" t="s">
        <v>402</v>
      </c>
      <c r="J2458" s="59" t="str">
        <f t="shared" si="41"/>
        <v>128.22</v>
      </c>
    </row>
    <row r="2459" spans="1:10" hidden="1" outlineLevel="1" x14ac:dyDescent="0.25">
      <c r="A2459" s="71" t="s">
        <v>7639</v>
      </c>
      <c r="B2459" s="76" t="s">
        <v>399</v>
      </c>
      <c r="C2459" s="54">
        <v>500</v>
      </c>
      <c r="D2459" s="54"/>
      <c r="E2459" s="51"/>
      <c r="F2459" s="55"/>
      <c r="G2459" s="56"/>
      <c r="I2459" s="53" t="s">
        <v>400</v>
      </c>
      <c r="J2459" s="59" t="str">
        <f t="shared" si="41"/>
        <v>128.23</v>
      </c>
    </row>
    <row r="2460" spans="1:10" hidden="1" outlineLevel="1" x14ac:dyDescent="0.25">
      <c r="A2460" s="71" t="s">
        <v>7640</v>
      </c>
      <c r="B2460" s="76" t="s">
        <v>397</v>
      </c>
      <c r="C2460" s="54">
        <v>1250</v>
      </c>
      <c r="D2460" s="54"/>
      <c r="E2460" s="51"/>
      <c r="F2460" s="55"/>
      <c r="G2460" s="56"/>
      <c r="I2460" s="53" t="s">
        <v>398</v>
      </c>
      <c r="J2460" s="59" t="str">
        <f t="shared" si="41"/>
        <v>128.24</v>
      </c>
    </row>
    <row r="2461" spans="1:10" hidden="1" outlineLevel="1" x14ac:dyDescent="0.25">
      <c r="A2461" s="71" t="s">
        <v>7641</v>
      </c>
      <c r="B2461" s="76" t="s">
        <v>395</v>
      </c>
      <c r="C2461" s="54">
        <v>3800</v>
      </c>
      <c r="D2461" s="54"/>
      <c r="E2461" s="51"/>
      <c r="F2461" s="55"/>
      <c r="G2461" s="56"/>
      <c r="I2461" s="53" t="s">
        <v>396</v>
      </c>
      <c r="J2461" s="59" t="str">
        <f t="shared" si="41"/>
        <v>128.25</v>
      </c>
    </row>
    <row r="2462" spans="1:10" hidden="1" outlineLevel="1" x14ac:dyDescent="0.25">
      <c r="A2462" s="71" t="s">
        <v>7642</v>
      </c>
      <c r="B2462" s="76" t="s">
        <v>393</v>
      </c>
      <c r="C2462" s="54">
        <v>6000</v>
      </c>
      <c r="D2462" s="54"/>
      <c r="E2462" s="51"/>
      <c r="F2462" s="55"/>
      <c r="G2462" s="56"/>
      <c r="I2462" s="53" t="s">
        <v>394</v>
      </c>
      <c r="J2462" s="59" t="str">
        <f t="shared" si="41"/>
        <v>128.26</v>
      </c>
    </row>
    <row r="2463" spans="1:10" hidden="1" outlineLevel="1" x14ac:dyDescent="0.25">
      <c r="A2463" s="71" t="s">
        <v>7643</v>
      </c>
      <c r="B2463" s="76" t="s">
        <v>391</v>
      </c>
      <c r="C2463" s="54">
        <v>3500</v>
      </c>
      <c r="D2463" s="54"/>
      <c r="E2463" s="51"/>
      <c r="F2463" s="55"/>
      <c r="G2463" s="56"/>
      <c r="I2463" s="53" t="s">
        <v>392</v>
      </c>
      <c r="J2463" s="59" t="str">
        <f t="shared" si="41"/>
        <v>128.27</v>
      </c>
    </row>
    <row r="2464" spans="1:10" hidden="1" outlineLevel="1" x14ac:dyDescent="0.25">
      <c r="A2464" s="71" t="s">
        <v>7644</v>
      </c>
      <c r="B2464" s="76" t="s">
        <v>389</v>
      </c>
      <c r="C2464" s="54">
        <v>35000</v>
      </c>
      <c r="D2464" s="54"/>
      <c r="E2464" s="51"/>
      <c r="F2464" s="55"/>
      <c r="G2464" s="56"/>
      <c r="I2464" s="53" t="s">
        <v>390</v>
      </c>
      <c r="J2464" s="59" t="str">
        <f t="shared" si="41"/>
        <v>128.28</v>
      </c>
    </row>
    <row r="2465" spans="1:10" hidden="1" outlineLevel="1" x14ac:dyDescent="0.25">
      <c r="A2465" s="71" t="s">
        <v>7645</v>
      </c>
      <c r="B2465" s="76" t="s">
        <v>387</v>
      </c>
      <c r="C2465" s="54">
        <v>18000</v>
      </c>
      <c r="D2465" s="54"/>
      <c r="E2465" s="51"/>
      <c r="F2465" s="55"/>
      <c r="G2465" s="56"/>
      <c r="I2465" s="53" t="s">
        <v>388</v>
      </c>
      <c r="J2465" s="59" t="str">
        <f t="shared" si="41"/>
        <v>128.29</v>
      </c>
    </row>
    <row r="2466" spans="1:10" hidden="1" outlineLevel="1" x14ac:dyDescent="0.25">
      <c r="A2466" s="71" t="s">
        <v>7646</v>
      </c>
      <c r="B2466" s="76" t="s">
        <v>385</v>
      </c>
      <c r="C2466" s="54">
        <v>14700</v>
      </c>
      <c r="D2466" s="54"/>
      <c r="E2466" s="51"/>
      <c r="F2466" s="55"/>
      <c r="G2466" s="56"/>
      <c r="I2466" s="53" t="s">
        <v>386</v>
      </c>
      <c r="J2466" s="59" t="str">
        <f t="shared" si="41"/>
        <v>128.30</v>
      </c>
    </row>
    <row r="2467" spans="1:10" hidden="1" outlineLevel="1" x14ac:dyDescent="0.25">
      <c r="A2467" s="71" t="s">
        <v>7647</v>
      </c>
      <c r="B2467" s="76" t="s">
        <v>383</v>
      </c>
      <c r="C2467" s="54">
        <v>23500</v>
      </c>
      <c r="D2467" s="54"/>
      <c r="E2467" s="51"/>
      <c r="F2467" s="55"/>
      <c r="G2467" s="56"/>
      <c r="I2467" s="53" t="s">
        <v>384</v>
      </c>
      <c r="J2467" s="59" t="str">
        <f t="shared" si="41"/>
        <v>128.31</v>
      </c>
    </row>
    <row r="2468" spans="1:10" ht="40.5" hidden="1" outlineLevel="1" x14ac:dyDescent="0.25">
      <c r="A2468" s="71" t="s">
        <v>7648</v>
      </c>
      <c r="B2468" s="76" t="s">
        <v>381</v>
      </c>
      <c r="C2468" s="54">
        <v>27500</v>
      </c>
      <c r="D2468" s="54"/>
      <c r="E2468" s="51"/>
      <c r="F2468" s="55"/>
      <c r="G2468" s="56"/>
      <c r="I2468" s="53" t="s">
        <v>382</v>
      </c>
      <c r="J2468" s="59" t="str">
        <f t="shared" si="41"/>
        <v>128.32</v>
      </c>
    </row>
    <row r="2469" spans="1:10" ht="60.75" hidden="1" outlineLevel="1" x14ac:dyDescent="0.25">
      <c r="A2469" s="71" t="s">
        <v>7649</v>
      </c>
      <c r="B2469" s="76" t="s">
        <v>379</v>
      </c>
      <c r="C2469" s="54">
        <v>5800</v>
      </c>
      <c r="D2469" s="54"/>
      <c r="E2469" s="51"/>
      <c r="F2469" s="55"/>
      <c r="G2469" s="56"/>
      <c r="I2469" s="53" t="s">
        <v>380</v>
      </c>
      <c r="J2469" s="59" t="str">
        <f t="shared" si="41"/>
        <v>128.33</v>
      </c>
    </row>
    <row r="2470" spans="1:10" ht="40.5" hidden="1" outlineLevel="1" x14ac:dyDescent="0.25">
      <c r="A2470" s="71" t="s">
        <v>7650</v>
      </c>
      <c r="B2470" s="76" t="s">
        <v>377</v>
      </c>
      <c r="C2470" s="54">
        <v>23100</v>
      </c>
      <c r="D2470" s="54"/>
      <c r="E2470" s="51"/>
      <c r="F2470" s="55"/>
      <c r="G2470" s="56"/>
      <c r="I2470" s="53" t="s">
        <v>378</v>
      </c>
      <c r="J2470" s="59" t="str">
        <f t="shared" si="41"/>
        <v>128.34</v>
      </c>
    </row>
    <row r="2471" spans="1:10" hidden="1" outlineLevel="1" x14ac:dyDescent="0.25">
      <c r="A2471" s="71" t="s">
        <v>7651</v>
      </c>
      <c r="B2471" s="76" t="s">
        <v>375</v>
      </c>
      <c r="C2471" s="54">
        <v>5000</v>
      </c>
      <c r="D2471" s="54"/>
      <c r="E2471" s="51"/>
      <c r="F2471" s="55"/>
      <c r="G2471" s="56"/>
      <c r="I2471" s="53" t="s">
        <v>376</v>
      </c>
      <c r="J2471" s="59" t="str">
        <f t="shared" si="41"/>
        <v>128.35</v>
      </c>
    </row>
    <row r="2472" spans="1:10" hidden="1" outlineLevel="1" x14ac:dyDescent="0.25">
      <c r="A2472" s="71" t="s">
        <v>7652</v>
      </c>
      <c r="B2472" s="76" t="s">
        <v>373</v>
      </c>
      <c r="C2472" s="54">
        <v>3000</v>
      </c>
      <c r="D2472" s="54"/>
      <c r="E2472" s="51"/>
      <c r="F2472" s="55"/>
      <c r="G2472" s="56"/>
      <c r="I2472" s="53" t="s">
        <v>374</v>
      </c>
      <c r="J2472" s="59" t="str">
        <f t="shared" si="41"/>
        <v>128.36</v>
      </c>
    </row>
    <row r="2473" spans="1:10" ht="40.5" hidden="1" outlineLevel="1" x14ac:dyDescent="0.25">
      <c r="A2473" s="71" t="s">
        <v>7653</v>
      </c>
      <c r="B2473" s="76" t="s">
        <v>371</v>
      </c>
      <c r="C2473" s="54">
        <v>7000</v>
      </c>
      <c r="D2473" s="54"/>
      <c r="E2473" s="51"/>
      <c r="F2473" s="55"/>
      <c r="G2473" s="56"/>
      <c r="I2473" s="53" t="s">
        <v>372</v>
      </c>
      <c r="J2473" s="59" t="str">
        <f t="shared" si="41"/>
        <v>128.37</v>
      </c>
    </row>
    <row r="2474" spans="1:10" hidden="1" outlineLevel="1" x14ac:dyDescent="0.25">
      <c r="A2474" s="71" t="s">
        <v>7654</v>
      </c>
      <c r="B2474" s="76" t="s">
        <v>369</v>
      </c>
      <c r="C2474" s="54">
        <v>40000</v>
      </c>
      <c r="D2474" s="54"/>
      <c r="E2474" s="51"/>
      <c r="F2474" s="55"/>
      <c r="G2474" s="56"/>
      <c r="I2474" s="53" t="s">
        <v>370</v>
      </c>
      <c r="J2474" s="59" t="str">
        <f t="shared" si="41"/>
        <v>128.38</v>
      </c>
    </row>
    <row r="2475" spans="1:10" hidden="1" outlineLevel="1" x14ac:dyDescent="0.25">
      <c r="A2475" s="71" t="s">
        <v>7655</v>
      </c>
      <c r="B2475" s="76" t="s">
        <v>367</v>
      </c>
      <c r="C2475" s="54">
        <v>400</v>
      </c>
      <c r="D2475" s="54"/>
      <c r="E2475" s="51"/>
      <c r="F2475" s="55"/>
      <c r="G2475" s="56"/>
      <c r="I2475" s="53" t="s">
        <v>368</v>
      </c>
      <c r="J2475" s="59" t="str">
        <f t="shared" si="41"/>
        <v>128.39</v>
      </c>
    </row>
    <row r="2476" spans="1:10" hidden="1" outlineLevel="1" x14ac:dyDescent="0.25">
      <c r="A2476" s="71" t="s">
        <v>7656</v>
      </c>
      <c r="B2476" s="76" t="s">
        <v>365</v>
      </c>
      <c r="C2476" s="54">
        <v>800</v>
      </c>
      <c r="D2476" s="54"/>
      <c r="E2476" s="51"/>
      <c r="F2476" s="55"/>
      <c r="G2476" s="56"/>
      <c r="I2476" s="53" t="s">
        <v>366</v>
      </c>
      <c r="J2476" s="59" t="str">
        <f t="shared" si="41"/>
        <v>128.40</v>
      </c>
    </row>
    <row r="2477" spans="1:10" hidden="1" outlineLevel="1" x14ac:dyDescent="0.25">
      <c r="A2477" s="71" t="s">
        <v>7657</v>
      </c>
      <c r="B2477" s="76" t="s">
        <v>363</v>
      </c>
      <c r="C2477" s="54">
        <v>2200</v>
      </c>
      <c r="D2477" s="54"/>
      <c r="E2477" s="51"/>
      <c r="F2477" s="55"/>
      <c r="G2477" s="56"/>
      <c r="I2477" s="53" t="s">
        <v>364</v>
      </c>
      <c r="J2477" s="59" t="str">
        <f t="shared" si="41"/>
        <v>128.41</v>
      </c>
    </row>
    <row r="2478" spans="1:10" hidden="1" outlineLevel="1" x14ac:dyDescent="0.25">
      <c r="A2478" s="71" t="s">
        <v>7658</v>
      </c>
      <c r="B2478" s="76" t="s">
        <v>361</v>
      </c>
      <c r="C2478" s="54">
        <v>34500</v>
      </c>
      <c r="D2478" s="54"/>
      <c r="E2478" s="51"/>
      <c r="F2478" s="55"/>
      <c r="G2478" s="56"/>
      <c r="I2478" s="53" t="s">
        <v>362</v>
      </c>
      <c r="J2478" s="59" t="str">
        <f t="shared" si="41"/>
        <v>128.42</v>
      </c>
    </row>
    <row r="2479" spans="1:10" hidden="1" outlineLevel="1" x14ac:dyDescent="0.25">
      <c r="A2479" s="71" t="s">
        <v>7659</v>
      </c>
      <c r="B2479" s="76" t="s">
        <v>359</v>
      </c>
      <c r="C2479" s="54">
        <v>3000</v>
      </c>
      <c r="D2479" s="54"/>
      <c r="E2479" s="51"/>
      <c r="F2479" s="55"/>
      <c r="G2479" s="56"/>
      <c r="I2479" s="53" t="s">
        <v>360</v>
      </c>
      <c r="J2479" s="59" t="str">
        <f t="shared" si="41"/>
        <v>128.43</v>
      </c>
    </row>
    <row r="2480" spans="1:10" hidden="1" outlineLevel="1" x14ac:dyDescent="0.25">
      <c r="A2480" s="71" t="s">
        <v>7660</v>
      </c>
      <c r="B2480" s="76" t="s">
        <v>357</v>
      </c>
      <c r="C2480" s="54">
        <v>2500</v>
      </c>
      <c r="D2480" s="54"/>
      <c r="E2480" s="51"/>
      <c r="F2480" s="55"/>
      <c r="G2480" s="56"/>
      <c r="I2480" s="53" t="s">
        <v>358</v>
      </c>
      <c r="J2480" s="59" t="str">
        <f t="shared" si="41"/>
        <v>128.44</v>
      </c>
    </row>
    <row r="2481" spans="1:10" hidden="1" outlineLevel="1" x14ac:dyDescent="0.25">
      <c r="A2481" s="71" t="s">
        <v>7661</v>
      </c>
      <c r="B2481" s="76" t="s">
        <v>355</v>
      </c>
      <c r="C2481" s="54">
        <v>1000</v>
      </c>
      <c r="D2481" s="54"/>
      <c r="E2481" s="51"/>
      <c r="F2481" s="55"/>
      <c r="G2481" s="56"/>
      <c r="I2481" s="53" t="s">
        <v>356</v>
      </c>
      <c r="J2481" s="59" t="str">
        <f t="shared" si="41"/>
        <v>128.45</v>
      </c>
    </row>
    <row r="2482" spans="1:10" hidden="1" outlineLevel="1" x14ac:dyDescent="0.25">
      <c r="A2482" s="71" t="s">
        <v>7662</v>
      </c>
      <c r="B2482" s="76" t="s">
        <v>353</v>
      </c>
      <c r="C2482" s="54">
        <v>60</v>
      </c>
      <c r="D2482" s="54"/>
      <c r="E2482" s="51"/>
      <c r="F2482" s="55"/>
      <c r="G2482" s="56"/>
      <c r="I2482" s="53" t="s">
        <v>354</v>
      </c>
      <c r="J2482" s="59" t="str">
        <f t="shared" si="41"/>
        <v>128.46</v>
      </c>
    </row>
    <row r="2483" spans="1:10" hidden="1" outlineLevel="1" x14ac:dyDescent="0.25">
      <c r="A2483" s="71" t="s">
        <v>7663</v>
      </c>
      <c r="B2483" s="76" t="s">
        <v>351</v>
      </c>
      <c r="C2483" s="54">
        <v>400</v>
      </c>
      <c r="D2483" s="54"/>
      <c r="E2483" s="51"/>
      <c r="F2483" s="55"/>
      <c r="G2483" s="56"/>
      <c r="I2483" s="53" t="s">
        <v>352</v>
      </c>
      <c r="J2483" s="59" t="str">
        <f t="shared" si="41"/>
        <v>128.47</v>
      </c>
    </row>
    <row r="2484" spans="1:10" hidden="1" outlineLevel="1" x14ac:dyDescent="0.25">
      <c r="A2484" s="71" t="s">
        <v>7664</v>
      </c>
      <c r="B2484" s="76" t="s">
        <v>349</v>
      </c>
      <c r="C2484" s="54">
        <v>100</v>
      </c>
      <c r="D2484" s="54"/>
      <c r="E2484" s="51"/>
      <c r="F2484" s="55"/>
      <c r="G2484" s="56"/>
      <c r="I2484" s="53" t="s">
        <v>350</v>
      </c>
      <c r="J2484" s="59" t="str">
        <f t="shared" si="41"/>
        <v>128.48</v>
      </c>
    </row>
    <row r="2485" spans="1:10" hidden="1" outlineLevel="1" x14ac:dyDescent="0.25">
      <c r="A2485" s="71" t="s">
        <v>7665</v>
      </c>
      <c r="B2485" s="76" t="s">
        <v>347</v>
      </c>
      <c r="C2485" s="54">
        <v>600</v>
      </c>
      <c r="D2485" s="54"/>
      <c r="E2485" s="51"/>
      <c r="F2485" s="55"/>
      <c r="G2485" s="56"/>
      <c r="I2485" s="53" t="s">
        <v>348</v>
      </c>
      <c r="J2485" s="59" t="str">
        <f t="shared" si="41"/>
        <v>128.49</v>
      </c>
    </row>
    <row r="2486" spans="1:10" hidden="1" outlineLevel="1" x14ac:dyDescent="0.25">
      <c r="A2486" s="71" t="s">
        <v>7666</v>
      </c>
      <c r="B2486" s="76" t="s">
        <v>345</v>
      </c>
      <c r="C2486" s="54">
        <v>250</v>
      </c>
      <c r="D2486" s="54"/>
      <c r="E2486" s="51"/>
      <c r="F2486" s="55"/>
      <c r="G2486" s="56"/>
      <c r="I2486" s="53" t="s">
        <v>346</v>
      </c>
      <c r="J2486" s="59" t="str">
        <f t="shared" si="41"/>
        <v>128.50</v>
      </c>
    </row>
    <row r="2487" spans="1:10" hidden="1" outlineLevel="1" x14ac:dyDescent="0.25">
      <c r="A2487" s="71" t="s">
        <v>7667</v>
      </c>
      <c r="B2487" s="76" t="s">
        <v>343</v>
      </c>
      <c r="C2487" s="54">
        <v>350</v>
      </c>
      <c r="D2487" s="54"/>
      <c r="E2487" s="51"/>
      <c r="F2487" s="55"/>
      <c r="G2487" s="56"/>
      <c r="I2487" s="53" t="s">
        <v>344</v>
      </c>
      <c r="J2487" s="59" t="str">
        <f t="shared" si="41"/>
        <v>128.51</v>
      </c>
    </row>
    <row r="2488" spans="1:10" hidden="1" outlineLevel="1" x14ac:dyDescent="0.25">
      <c r="A2488" s="71" t="s">
        <v>7668</v>
      </c>
      <c r="B2488" s="76" t="s">
        <v>341</v>
      </c>
      <c r="C2488" s="54">
        <v>2000</v>
      </c>
      <c r="D2488" s="54"/>
      <c r="E2488" s="51"/>
      <c r="F2488" s="55"/>
      <c r="G2488" s="56"/>
      <c r="I2488" s="53" t="s">
        <v>342</v>
      </c>
      <c r="J2488" s="59" t="str">
        <f t="shared" si="41"/>
        <v>128.52</v>
      </c>
    </row>
    <row r="2489" spans="1:10" hidden="1" outlineLevel="1" x14ac:dyDescent="0.25">
      <c r="A2489" s="71" t="s">
        <v>7669</v>
      </c>
      <c r="B2489" s="76" t="s">
        <v>339</v>
      </c>
      <c r="C2489" s="54">
        <v>3000</v>
      </c>
      <c r="D2489" s="54"/>
      <c r="E2489" s="51"/>
      <c r="F2489" s="55"/>
      <c r="G2489" s="56"/>
      <c r="I2489" s="53" t="s">
        <v>340</v>
      </c>
      <c r="J2489" s="59" t="str">
        <f t="shared" si="41"/>
        <v>128.53</v>
      </c>
    </row>
    <row r="2490" spans="1:10" hidden="1" outlineLevel="1" x14ac:dyDescent="0.25">
      <c r="A2490" s="71" t="s">
        <v>7670</v>
      </c>
      <c r="B2490" s="76" t="s">
        <v>337</v>
      </c>
      <c r="C2490" s="54">
        <v>5000</v>
      </c>
      <c r="D2490" s="54"/>
      <c r="E2490" s="51"/>
      <c r="F2490" s="55"/>
      <c r="G2490" s="56"/>
      <c r="I2490" s="53" t="s">
        <v>338</v>
      </c>
      <c r="J2490" s="59" t="str">
        <f t="shared" si="41"/>
        <v>128.54</v>
      </c>
    </row>
    <row r="2491" spans="1:10" ht="40.5" hidden="1" outlineLevel="1" x14ac:dyDescent="0.25">
      <c r="A2491" s="71" t="s">
        <v>7671</v>
      </c>
      <c r="B2491" s="76" t="s">
        <v>335</v>
      </c>
      <c r="C2491" s="54">
        <v>1000</v>
      </c>
      <c r="D2491" s="54"/>
      <c r="E2491" s="51"/>
      <c r="F2491" s="55"/>
      <c r="G2491" s="56"/>
      <c r="I2491" s="53" t="s">
        <v>336</v>
      </c>
      <c r="J2491" s="59" t="str">
        <f t="shared" si="41"/>
        <v>128.55</v>
      </c>
    </row>
    <row r="2492" spans="1:10" hidden="1" outlineLevel="1" x14ac:dyDescent="0.25">
      <c r="A2492" s="71" t="s">
        <v>7672</v>
      </c>
      <c r="B2492" s="76" t="s">
        <v>333</v>
      </c>
      <c r="C2492" s="54">
        <v>500</v>
      </c>
      <c r="D2492" s="54"/>
      <c r="E2492" s="51"/>
      <c r="F2492" s="55"/>
      <c r="G2492" s="56"/>
      <c r="I2492" s="53" t="s">
        <v>334</v>
      </c>
      <c r="J2492" s="59" t="str">
        <f t="shared" si="41"/>
        <v>128.56</v>
      </c>
    </row>
    <row r="2493" spans="1:10" ht="22.5" hidden="1" collapsed="1" x14ac:dyDescent="0.25">
      <c r="A2493" s="71"/>
      <c r="B2493" s="102" t="s">
        <v>7673</v>
      </c>
      <c r="C2493" s="50"/>
      <c r="D2493" s="54"/>
      <c r="E2493" s="51"/>
      <c r="F2493" s="55"/>
      <c r="G2493" s="56"/>
      <c r="I2493" s="53"/>
      <c r="J2493" s="59">
        <f t="shared" si="41"/>
        <v>0</v>
      </c>
    </row>
    <row r="2494" spans="1:10" hidden="1" outlineLevel="1" x14ac:dyDescent="0.25">
      <c r="A2494" s="71" t="s">
        <v>7674</v>
      </c>
      <c r="B2494" s="76" t="s">
        <v>330</v>
      </c>
      <c r="C2494" s="54">
        <v>8000</v>
      </c>
      <c r="D2494" s="54"/>
      <c r="E2494" s="51"/>
      <c r="F2494" s="55"/>
      <c r="G2494" s="56"/>
      <c r="I2494" s="53" t="s">
        <v>331</v>
      </c>
      <c r="J2494" s="59" t="str">
        <f t="shared" si="41"/>
        <v>129.1</v>
      </c>
    </row>
    <row r="2495" spans="1:10" hidden="1" outlineLevel="1" x14ac:dyDescent="0.25">
      <c r="A2495" s="71" t="s">
        <v>7675</v>
      </c>
      <c r="B2495" s="76" t="s">
        <v>328</v>
      </c>
      <c r="C2495" s="54">
        <v>12000</v>
      </c>
      <c r="D2495" s="54"/>
      <c r="E2495" s="51"/>
      <c r="F2495" s="55"/>
      <c r="G2495" s="56"/>
      <c r="I2495" s="53" t="s">
        <v>329</v>
      </c>
      <c r="J2495" s="59" t="str">
        <f t="shared" si="41"/>
        <v>129.2</v>
      </c>
    </row>
    <row r="2496" spans="1:10" hidden="1" outlineLevel="1" x14ac:dyDescent="0.25">
      <c r="A2496" s="71" t="s">
        <v>7676</v>
      </c>
      <c r="B2496" s="76" t="s">
        <v>326</v>
      </c>
      <c r="C2496" s="54">
        <v>6000</v>
      </c>
      <c r="D2496" s="54"/>
      <c r="E2496" s="51"/>
      <c r="F2496" s="55"/>
      <c r="G2496" s="56"/>
      <c r="I2496" s="53" t="s">
        <v>327</v>
      </c>
      <c r="J2496" s="59" t="str">
        <f t="shared" si="41"/>
        <v>129.3</v>
      </c>
    </row>
    <row r="2497" spans="1:10" hidden="1" outlineLevel="1" x14ac:dyDescent="0.25">
      <c r="A2497" s="71" t="s">
        <v>7677</v>
      </c>
      <c r="B2497" s="76" t="s">
        <v>324</v>
      </c>
      <c r="C2497" s="54">
        <v>10000</v>
      </c>
      <c r="D2497" s="54"/>
      <c r="E2497" s="51"/>
      <c r="F2497" s="55"/>
      <c r="G2497" s="56"/>
      <c r="I2497" s="53" t="s">
        <v>325</v>
      </c>
      <c r="J2497" s="59" t="str">
        <f t="shared" si="41"/>
        <v>129.4</v>
      </c>
    </row>
    <row r="2498" spans="1:10" hidden="1" outlineLevel="1" x14ac:dyDescent="0.25">
      <c r="A2498" s="71" t="s">
        <v>7678</v>
      </c>
      <c r="B2498" s="76" t="s">
        <v>322</v>
      </c>
      <c r="C2498" s="54">
        <v>30000</v>
      </c>
      <c r="D2498" s="54"/>
      <c r="E2498" s="51"/>
      <c r="F2498" s="55"/>
      <c r="G2498" s="56"/>
      <c r="I2498" s="53" t="s">
        <v>323</v>
      </c>
      <c r="J2498" s="59" t="str">
        <f t="shared" si="41"/>
        <v>129.5</v>
      </c>
    </row>
    <row r="2499" spans="1:10" hidden="1" outlineLevel="1" x14ac:dyDescent="0.25">
      <c r="A2499" s="71" t="s">
        <v>7679</v>
      </c>
      <c r="B2499" s="76" t="s">
        <v>320</v>
      </c>
      <c r="C2499" s="54">
        <v>30000</v>
      </c>
      <c r="D2499" s="54"/>
      <c r="E2499" s="51"/>
      <c r="F2499" s="55"/>
      <c r="G2499" s="56"/>
      <c r="I2499" s="53" t="s">
        <v>321</v>
      </c>
      <c r="J2499" s="59" t="str">
        <f t="shared" si="41"/>
        <v>129.6</v>
      </c>
    </row>
    <row r="2500" spans="1:10" hidden="1" outlineLevel="1" x14ac:dyDescent="0.25">
      <c r="A2500" s="71" t="s">
        <v>7680</v>
      </c>
      <c r="B2500" s="76" t="s">
        <v>318</v>
      </c>
      <c r="C2500" s="54">
        <v>40000</v>
      </c>
      <c r="D2500" s="54"/>
      <c r="E2500" s="51"/>
      <c r="F2500" s="55"/>
      <c r="G2500" s="56"/>
      <c r="I2500" s="53" t="s">
        <v>319</v>
      </c>
      <c r="J2500" s="59" t="str">
        <f t="shared" si="41"/>
        <v>129.7</v>
      </c>
    </row>
    <row r="2501" spans="1:10" hidden="1" outlineLevel="1" x14ac:dyDescent="0.25">
      <c r="A2501" s="71" t="s">
        <v>7681</v>
      </c>
      <c r="B2501" s="76" t="s">
        <v>316</v>
      </c>
      <c r="C2501" s="54">
        <v>40000</v>
      </c>
      <c r="D2501" s="54"/>
      <c r="E2501" s="51"/>
      <c r="F2501" s="55"/>
      <c r="G2501" s="56"/>
      <c r="I2501" s="53" t="s">
        <v>317</v>
      </c>
      <c r="J2501" s="59" t="str">
        <f t="shared" si="41"/>
        <v>129.8</v>
      </c>
    </row>
    <row r="2502" spans="1:10" hidden="1" outlineLevel="1" x14ac:dyDescent="0.25">
      <c r="A2502" s="71" t="s">
        <v>7682</v>
      </c>
      <c r="B2502" s="76" t="s">
        <v>314</v>
      </c>
      <c r="C2502" s="54">
        <v>4000</v>
      </c>
      <c r="D2502" s="54"/>
      <c r="E2502" s="51"/>
      <c r="F2502" s="55"/>
      <c r="G2502" s="56"/>
      <c r="I2502" s="53" t="s">
        <v>315</v>
      </c>
      <c r="J2502" s="59" t="str">
        <f t="shared" si="41"/>
        <v>129.9</v>
      </c>
    </row>
    <row r="2503" spans="1:10" hidden="1" outlineLevel="1" x14ac:dyDescent="0.25">
      <c r="A2503" s="71" t="s">
        <v>7683</v>
      </c>
      <c r="B2503" s="76" t="s">
        <v>312</v>
      </c>
      <c r="C2503" s="54">
        <v>4500</v>
      </c>
      <c r="D2503" s="54"/>
      <c r="E2503" s="51"/>
      <c r="F2503" s="55"/>
      <c r="G2503" s="56"/>
      <c r="I2503" s="53" t="s">
        <v>313</v>
      </c>
      <c r="J2503" s="59" t="str">
        <f t="shared" ref="J2503:J2566" si="42">A2503</f>
        <v>129.10</v>
      </c>
    </row>
    <row r="2504" spans="1:10" hidden="1" outlineLevel="1" x14ac:dyDescent="0.25">
      <c r="A2504" s="71" t="s">
        <v>7684</v>
      </c>
      <c r="B2504" s="76" t="s">
        <v>310</v>
      </c>
      <c r="C2504" s="54">
        <v>6500</v>
      </c>
      <c r="D2504" s="54"/>
      <c r="E2504" s="51"/>
      <c r="F2504" s="55"/>
      <c r="G2504" s="56"/>
      <c r="I2504" s="53" t="s">
        <v>311</v>
      </c>
      <c r="J2504" s="59" t="str">
        <f t="shared" si="42"/>
        <v>129.11</v>
      </c>
    </row>
    <row r="2505" spans="1:10" hidden="1" outlineLevel="1" x14ac:dyDescent="0.25">
      <c r="A2505" s="71" t="s">
        <v>7685</v>
      </c>
      <c r="B2505" s="76" t="s">
        <v>308</v>
      </c>
      <c r="C2505" s="54">
        <v>9800</v>
      </c>
      <c r="D2505" s="54"/>
      <c r="E2505" s="51"/>
      <c r="F2505" s="55"/>
      <c r="G2505" s="56"/>
      <c r="I2505" s="53" t="s">
        <v>309</v>
      </c>
      <c r="J2505" s="59" t="str">
        <f t="shared" si="42"/>
        <v>129.12</v>
      </c>
    </row>
    <row r="2506" spans="1:10" hidden="1" outlineLevel="1" x14ac:dyDescent="0.25">
      <c r="A2506" s="71" t="s">
        <v>7686</v>
      </c>
      <c r="B2506" s="76" t="s">
        <v>306</v>
      </c>
      <c r="C2506" s="54">
        <v>8000</v>
      </c>
      <c r="D2506" s="54"/>
      <c r="E2506" s="51"/>
      <c r="F2506" s="55"/>
      <c r="G2506" s="56"/>
      <c r="I2506" s="53" t="s">
        <v>307</v>
      </c>
      <c r="J2506" s="59" t="str">
        <f t="shared" si="42"/>
        <v>129.13</v>
      </c>
    </row>
    <row r="2507" spans="1:10" hidden="1" outlineLevel="1" x14ac:dyDescent="0.25">
      <c r="A2507" s="71" t="s">
        <v>7687</v>
      </c>
      <c r="B2507" s="76" t="s">
        <v>304</v>
      </c>
      <c r="C2507" s="54">
        <v>30000</v>
      </c>
      <c r="D2507" s="54"/>
      <c r="E2507" s="51"/>
      <c r="F2507" s="55"/>
      <c r="G2507" s="56"/>
      <c r="I2507" s="53" t="s">
        <v>305</v>
      </c>
      <c r="J2507" s="59" t="str">
        <f t="shared" si="42"/>
        <v>129.14</v>
      </c>
    </row>
    <row r="2508" spans="1:10" hidden="1" outlineLevel="1" x14ac:dyDescent="0.25">
      <c r="A2508" s="71" t="s">
        <v>7688</v>
      </c>
      <c r="B2508" s="76" t="s">
        <v>302</v>
      </c>
      <c r="C2508" s="54">
        <v>22000</v>
      </c>
      <c r="D2508" s="54"/>
      <c r="E2508" s="51"/>
      <c r="F2508" s="55"/>
      <c r="G2508" s="56"/>
      <c r="I2508" s="53" t="s">
        <v>303</v>
      </c>
      <c r="J2508" s="59" t="str">
        <f t="shared" si="42"/>
        <v>129.15</v>
      </c>
    </row>
    <row r="2509" spans="1:10" hidden="1" outlineLevel="1" x14ac:dyDescent="0.25">
      <c r="A2509" s="71" t="s">
        <v>7689</v>
      </c>
      <c r="B2509" s="76" t="s">
        <v>300</v>
      </c>
      <c r="C2509" s="54">
        <v>16000</v>
      </c>
      <c r="D2509" s="54"/>
      <c r="E2509" s="51"/>
      <c r="F2509" s="55"/>
      <c r="G2509" s="56"/>
      <c r="I2509" s="53" t="s">
        <v>301</v>
      </c>
      <c r="J2509" s="59" t="str">
        <f t="shared" si="42"/>
        <v>129.16</v>
      </c>
    </row>
    <row r="2510" spans="1:10" hidden="1" outlineLevel="1" x14ac:dyDescent="0.25">
      <c r="A2510" s="71" t="s">
        <v>7690</v>
      </c>
      <c r="B2510" s="76" t="s">
        <v>298</v>
      </c>
      <c r="C2510" s="54">
        <v>8000</v>
      </c>
      <c r="D2510" s="54"/>
      <c r="E2510" s="51"/>
      <c r="F2510" s="55"/>
      <c r="G2510" s="56"/>
      <c r="I2510" s="53" t="s">
        <v>299</v>
      </c>
      <c r="J2510" s="59" t="str">
        <f t="shared" si="42"/>
        <v>129.17</v>
      </c>
    </row>
    <row r="2511" spans="1:10" hidden="1" outlineLevel="1" x14ac:dyDescent="0.25">
      <c r="A2511" s="71" t="s">
        <v>7691</v>
      </c>
      <c r="B2511" s="76" t="s">
        <v>296</v>
      </c>
      <c r="C2511" s="54">
        <v>10600</v>
      </c>
      <c r="D2511" s="54"/>
      <c r="E2511" s="51"/>
      <c r="F2511" s="55"/>
      <c r="G2511" s="56"/>
      <c r="I2511" s="53" t="s">
        <v>297</v>
      </c>
      <c r="J2511" s="59" t="str">
        <f t="shared" si="42"/>
        <v>129.18</v>
      </c>
    </row>
    <row r="2512" spans="1:10" hidden="1" outlineLevel="1" x14ac:dyDescent="0.25">
      <c r="A2512" s="71" t="s">
        <v>7692</v>
      </c>
      <c r="B2512" s="76" t="s">
        <v>294</v>
      </c>
      <c r="C2512" s="54">
        <v>13300</v>
      </c>
      <c r="D2512" s="54"/>
      <c r="E2512" s="51"/>
      <c r="F2512" s="55"/>
      <c r="G2512" s="56"/>
      <c r="I2512" s="53" t="s">
        <v>295</v>
      </c>
      <c r="J2512" s="59" t="str">
        <f t="shared" si="42"/>
        <v>129.19</v>
      </c>
    </row>
    <row r="2513" spans="1:10" hidden="1" outlineLevel="1" x14ac:dyDescent="0.25">
      <c r="A2513" s="71" t="s">
        <v>7693</v>
      </c>
      <c r="B2513" s="76" t="s">
        <v>292</v>
      </c>
      <c r="C2513" s="54">
        <v>4500</v>
      </c>
      <c r="D2513" s="54"/>
      <c r="E2513" s="51"/>
      <c r="F2513" s="55"/>
      <c r="G2513" s="56"/>
      <c r="I2513" s="53" t="s">
        <v>293</v>
      </c>
      <c r="J2513" s="59" t="str">
        <f t="shared" si="42"/>
        <v>129.20</v>
      </c>
    </row>
    <row r="2514" spans="1:10" hidden="1" outlineLevel="1" x14ac:dyDescent="0.25">
      <c r="A2514" s="71" t="s">
        <v>7694</v>
      </c>
      <c r="B2514" s="76" t="s">
        <v>290</v>
      </c>
      <c r="C2514" s="54">
        <v>15000</v>
      </c>
      <c r="D2514" s="54"/>
      <c r="E2514" s="51"/>
      <c r="F2514" s="55"/>
      <c r="G2514" s="56"/>
      <c r="I2514" s="53" t="s">
        <v>291</v>
      </c>
      <c r="J2514" s="59" t="str">
        <f t="shared" si="42"/>
        <v>129.21</v>
      </c>
    </row>
    <row r="2515" spans="1:10" hidden="1" outlineLevel="1" x14ac:dyDescent="0.25">
      <c r="A2515" s="71" t="s">
        <v>7695</v>
      </c>
      <c r="B2515" s="76" t="s">
        <v>288</v>
      </c>
      <c r="C2515" s="54">
        <v>14800</v>
      </c>
      <c r="D2515" s="54"/>
      <c r="E2515" s="51"/>
      <c r="F2515" s="55"/>
      <c r="G2515" s="56"/>
      <c r="I2515" s="53" t="s">
        <v>289</v>
      </c>
      <c r="J2515" s="59" t="str">
        <f t="shared" si="42"/>
        <v>129.22</v>
      </c>
    </row>
    <row r="2516" spans="1:10" hidden="1" outlineLevel="1" x14ac:dyDescent="0.25">
      <c r="A2516" s="71" t="s">
        <v>7696</v>
      </c>
      <c r="B2516" s="76" t="s">
        <v>286</v>
      </c>
      <c r="C2516" s="54">
        <v>600</v>
      </c>
      <c r="D2516" s="54"/>
      <c r="E2516" s="51"/>
      <c r="F2516" s="55"/>
      <c r="G2516" s="56"/>
      <c r="I2516" s="53" t="s">
        <v>287</v>
      </c>
      <c r="J2516" s="59" t="str">
        <f t="shared" si="42"/>
        <v>129.23</v>
      </c>
    </row>
    <row r="2517" spans="1:10" hidden="1" outlineLevel="1" x14ac:dyDescent="0.25">
      <c r="A2517" s="71" t="s">
        <v>7697</v>
      </c>
      <c r="B2517" s="76" t="s">
        <v>284</v>
      </c>
      <c r="C2517" s="54">
        <v>600</v>
      </c>
      <c r="D2517" s="54"/>
      <c r="E2517" s="51"/>
      <c r="F2517" s="55"/>
      <c r="G2517" s="56"/>
      <c r="I2517" s="53" t="s">
        <v>285</v>
      </c>
      <c r="J2517" s="59" t="str">
        <f t="shared" si="42"/>
        <v>129.24</v>
      </c>
    </row>
    <row r="2518" spans="1:10" hidden="1" outlineLevel="1" x14ac:dyDescent="0.25">
      <c r="A2518" s="71" t="s">
        <v>7698</v>
      </c>
      <c r="B2518" s="76" t="s">
        <v>282</v>
      </c>
      <c r="C2518" s="54">
        <v>5000</v>
      </c>
      <c r="D2518" s="54"/>
      <c r="E2518" s="51"/>
      <c r="F2518" s="55"/>
      <c r="G2518" s="56"/>
      <c r="I2518" s="53" t="s">
        <v>283</v>
      </c>
      <c r="J2518" s="59" t="str">
        <f t="shared" si="42"/>
        <v>129.25</v>
      </c>
    </row>
    <row r="2519" spans="1:10" hidden="1" outlineLevel="1" x14ac:dyDescent="0.25">
      <c r="A2519" s="71" t="s">
        <v>7699</v>
      </c>
      <c r="B2519" s="76" t="s">
        <v>280</v>
      </c>
      <c r="C2519" s="54">
        <v>4000</v>
      </c>
      <c r="D2519" s="54"/>
      <c r="E2519" s="51"/>
      <c r="F2519" s="55"/>
      <c r="G2519" s="56"/>
      <c r="I2519" s="53" t="s">
        <v>281</v>
      </c>
      <c r="J2519" s="59" t="str">
        <f t="shared" si="42"/>
        <v>129.26</v>
      </c>
    </row>
    <row r="2520" spans="1:10" hidden="1" outlineLevel="1" x14ac:dyDescent="0.25">
      <c r="A2520" s="71" t="s">
        <v>7700</v>
      </c>
      <c r="B2520" s="76" t="s">
        <v>278</v>
      </c>
      <c r="C2520" s="54">
        <v>12000</v>
      </c>
      <c r="D2520" s="54"/>
      <c r="E2520" s="51"/>
      <c r="F2520" s="55"/>
      <c r="G2520" s="56"/>
      <c r="I2520" s="53" t="s">
        <v>279</v>
      </c>
      <c r="J2520" s="59" t="str">
        <f t="shared" si="42"/>
        <v>129.27</v>
      </c>
    </row>
    <row r="2521" spans="1:10" hidden="1" outlineLevel="1" x14ac:dyDescent="0.25">
      <c r="A2521" s="71" t="s">
        <v>7701</v>
      </c>
      <c r="B2521" s="76" t="s">
        <v>276</v>
      </c>
      <c r="C2521" s="54">
        <v>17000</v>
      </c>
      <c r="D2521" s="54"/>
      <c r="E2521" s="51"/>
      <c r="F2521" s="55"/>
      <c r="G2521" s="56"/>
      <c r="I2521" s="53" t="s">
        <v>277</v>
      </c>
      <c r="J2521" s="59" t="str">
        <f t="shared" si="42"/>
        <v>129.28</v>
      </c>
    </row>
    <row r="2522" spans="1:10" hidden="1" outlineLevel="1" x14ac:dyDescent="0.25">
      <c r="A2522" s="71" t="s">
        <v>7702</v>
      </c>
      <c r="B2522" s="76" t="s">
        <v>274</v>
      </c>
      <c r="C2522" s="54">
        <v>27000</v>
      </c>
      <c r="D2522" s="54"/>
      <c r="E2522" s="51"/>
      <c r="F2522" s="55"/>
      <c r="G2522" s="56"/>
      <c r="I2522" s="53" t="s">
        <v>275</v>
      </c>
      <c r="J2522" s="59" t="str">
        <f t="shared" si="42"/>
        <v>129.29</v>
      </c>
    </row>
    <row r="2523" spans="1:10" ht="40.5" hidden="1" outlineLevel="1" x14ac:dyDescent="0.25">
      <c r="A2523" s="71" t="s">
        <v>7703</v>
      </c>
      <c r="B2523" s="76" t="s">
        <v>272</v>
      </c>
      <c r="C2523" s="54">
        <v>32000</v>
      </c>
      <c r="D2523" s="54"/>
      <c r="E2523" s="51"/>
      <c r="F2523" s="55"/>
      <c r="G2523" s="56"/>
      <c r="I2523" s="53" t="s">
        <v>273</v>
      </c>
      <c r="J2523" s="59" t="str">
        <f t="shared" si="42"/>
        <v>129.30</v>
      </c>
    </row>
    <row r="2524" spans="1:10" hidden="1" outlineLevel="1" x14ac:dyDescent="0.25">
      <c r="A2524" s="71" t="s">
        <v>7704</v>
      </c>
      <c r="B2524" s="76" t="s">
        <v>270</v>
      </c>
      <c r="C2524" s="54">
        <v>28000</v>
      </c>
      <c r="D2524" s="54"/>
      <c r="E2524" s="51"/>
      <c r="F2524" s="55"/>
      <c r="G2524" s="56"/>
      <c r="I2524" s="53" t="s">
        <v>271</v>
      </c>
      <c r="J2524" s="59" t="str">
        <f t="shared" si="42"/>
        <v>129.31</v>
      </c>
    </row>
    <row r="2525" spans="1:10" hidden="1" outlineLevel="1" x14ac:dyDescent="0.25">
      <c r="A2525" s="71" t="s">
        <v>7705</v>
      </c>
      <c r="B2525" s="76" t="s">
        <v>268</v>
      </c>
      <c r="C2525" s="54">
        <v>9000</v>
      </c>
      <c r="D2525" s="54"/>
      <c r="E2525" s="51"/>
      <c r="F2525" s="55"/>
      <c r="G2525" s="56"/>
      <c r="I2525" s="53" t="s">
        <v>269</v>
      </c>
      <c r="J2525" s="59" t="str">
        <f t="shared" si="42"/>
        <v>129.32</v>
      </c>
    </row>
    <row r="2526" spans="1:10" hidden="1" outlineLevel="1" x14ac:dyDescent="0.25">
      <c r="A2526" s="71" t="s">
        <v>7706</v>
      </c>
      <c r="B2526" s="76" t="s">
        <v>266</v>
      </c>
      <c r="C2526" s="54">
        <v>1200</v>
      </c>
      <c r="D2526" s="54"/>
      <c r="E2526" s="51"/>
      <c r="F2526" s="55"/>
      <c r="G2526" s="56"/>
      <c r="I2526" s="53" t="s">
        <v>267</v>
      </c>
      <c r="J2526" s="59" t="str">
        <f t="shared" si="42"/>
        <v>129.33</v>
      </c>
    </row>
    <row r="2527" spans="1:10" ht="22.5" hidden="1" collapsed="1" x14ac:dyDescent="0.25">
      <c r="A2527" s="71"/>
      <c r="B2527" s="102" t="s">
        <v>7707</v>
      </c>
      <c r="C2527" s="50"/>
      <c r="D2527" s="54"/>
      <c r="E2527" s="51"/>
      <c r="F2527" s="55"/>
      <c r="G2527" s="56"/>
      <c r="I2527" s="53"/>
      <c r="J2527" s="59">
        <f t="shared" si="42"/>
        <v>0</v>
      </c>
    </row>
    <row r="2528" spans="1:10" hidden="1" outlineLevel="1" x14ac:dyDescent="0.25">
      <c r="A2528" s="71" t="s">
        <v>7708</v>
      </c>
      <c r="B2528" s="76" t="s">
        <v>263</v>
      </c>
      <c r="C2528" s="54">
        <v>14000</v>
      </c>
      <c r="D2528" s="54"/>
      <c r="E2528" s="51"/>
      <c r="F2528" s="55"/>
      <c r="G2528" s="56"/>
      <c r="I2528" s="53" t="s">
        <v>264</v>
      </c>
      <c r="J2528" s="59" t="str">
        <f t="shared" si="42"/>
        <v>130.1</v>
      </c>
    </row>
    <row r="2529" spans="1:10" hidden="1" outlineLevel="1" x14ac:dyDescent="0.25">
      <c r="A2529" s="71" t="s">
        <v>7709</v>
      </c>
      <c r="B2529" s="76" t="s">
        <v>261</v>
      </c>
      <c r="C2529" s="54">
        <v>16000</v>
      </c>
      <c r="D2529" s="54"/>
      <c r="E2529" s="51"/>
      <c r="F2529" s="55"/>
      <c r="G2529" s="56"/>
      <c r="I2529" s="53" t="s">
        <v>262</v>
      </c>
      <c r="J2529" s="59" t="str">
        <f t="shared" si="42"/>
        <v>130.2</v>
      </c>
    </row>
    <row r="2530" spans="1:10" hidden="1" outlineLevel="1" x14ac:dyDescent="0.25">
      <c r="A2530" s="71" t="s">
        <v>7710</v>
      </c>
      <c r="B2530" s="76" t="s">
        <v>259</v>
      </c>
      <c r="C2530" s="54">
        <v>30000</v>
      </c>
      <c r="D2530" s="54"/>
      <c r="E2530" s="51"/>
      <c r="F2530" s="55"/>
      <c r="G2530" s="56"/>
      <c r="I2530" s="53" t="s">
        <v>260</v>
      </c>
      <c r="J2530" s="59" t="str">
        <f t="shared" si="42"/>
        <v>130.3</v>
      </c>
    </row>
    <row r="2531" spans="1:10" hidden="1" outlineLevel="1" x14ac:dyDescent="0.25">
      <c r="A2531" s="71" t="s">
        <v>7711</v>
      </c>
      <c r="B2531" s="76" t="s">
        <v>257</v>
      </c>
      <c r="C2531" s="54">
        <v>36000</v>
      </c>
      <c r="D2531" s="54"/>
      <c r="E2531" s="51"/>
      <c r="F2531" s="55"/>
      <c r="G2531" s="56"/>
      <c r="I2531" s="53" t="s">
        <v>258</v>
      </c>
      <c r="J2531" s="59" t="str">
        <f t="shared" si="42"/>
        <v>130.4</v>
      </c>
    </row>
    <row r="2532" spans="1:10" hidden="1" outlineLevel="1" x14ac:dyDescent="0.25">
      <c r="A2532" s="71" t="s">
        <v>7712</v>
      </c>
      <c r="B2532" s="76" t="s">
        <v>255</v>
      </c>
      <c r="C2532" s="54">
        <v>4000</v>
      </c>
      <c r="D2532" s="54"/>
      <c r="E2532" s="51"/>
      <c r="F2532" s="55"/>
      <c r="G2532" s="56"/>
      <c r="I2532" s="53" t="s">
        <v>256</v>
      </c>
      <c r="J2532" s="59" t="str">
        <f t="shared" si="42"/>
        <v>130.5</v>
      </c>
    </row>
    <row r="2533" spans="1:10" hidden="1" outlineLevel="1" x14ac:dyDescent="0.25">
      <c r="A2533" s="71" t="s">
        <v>7713</v>
      </c>
      <c r="B2533" s="76" t="s">
        <v>253</v>
      </c>
      <c r="C2533" s="54">
        <v>4800</v>
      </c>
      <c r="D2533" s="54"/>
      <c r="E2533" s="51"/>
      <c r="F2533" s="55"/>
      <c r="G2533" s="56"/>
      <c r="I2533" s="53" t="s">
        <v>254</v>
      </c>
      <c r="J2533" s="59" t="str">
        <f t="shared" si="42"/>
        <v>130.6</v>
      </c>
    </row>
    <row r="2534" spans="1:10" hidden="1" outlineLevel="1" x14ac:dyDescent="0.25">
      <c r="A2534" s="71" t="s">
        <v>7714</v>
      </c>
      <c r="B2534" s="76" t="s">
        <v>251</v>
      </c>
      <c r="C2534" s="54">
        <v>2400</v>
      </c>
      <c r="D2534" s="54"/>
      <c r="E2534" s="51"/>
      <c r="F2534" s="55"/>
      <c r="G2534" s="56"/>
      <c r="I2534" s="53" t="s">
        <v>252</v>
      </c>
      <c r="J2534" s="59" t="str">
        <f t="shared" si="42"/>
        <v>130.7</v>
      </c>
    </row>
    <row r="2535" spans="1:10" hidden="1" outlineLevel="1" x14ac:dyDescent="0.25">
      <c r="A2535" s="71" t="s">
        <v>7715</v>
      </c>
      <c r="B2535" s="76" t="s">
        <v>249</v>
      </c>
      <c r="C2535" s="54">
        <v>30000</v>
      </c>
      <c r="D2535" s="54"/>
      <c r="E2535" s="51"/>
      <c r="F2535" s="55"/>
      <c r="G2535" s="56"/>
      <c r="I2535" s="53" t="s">
        <v>250</v>
      </c>
      <c r="J2535" s="59" t="str">
        <f t="shared" si="42"/>
        <v>130.8</v>
      </c>
    </row>
    <row r="2536" spans="1:10" hidden="1" outlineLevel="1" x14ac:dyDescent="0.25">
      <c r="A2536" s="71" t="s">
        <v>7716</v>
      </c>
      <c r="B2536" s="76" t="s">
        <v>247</v>
      </c>
      <c r="C2536" s="54">
        <v>4000</v>
      </c>
      <c r="D2536" s="54"/>
      <c r="E2536" s="51"/>
      <c r="F2536" s="55"/>
      <c r="G2536" s="56"/>
      <c r="I2536" s="53" t="s">
        <v>248</v>
      </c>
      <c r="J2536" s="59" t="str">
        <f t="shared" si="42"/>
        <v>130.9</v>
      </c>
    </row>
    <row r="2537" spans="1:10" hidden="1" outlineLevel="1" x14ac:dyDescent="0.25">
      <c r="A2537" s="71" t="s">
        <v>7717</v>
      </c>
      <c r="B2537" s="76" t="s">
        <v>245</v>
      </c>
      <c r="C2537" s="54">
        <v>42000</v>
      </c>
      <c r="D2537" s="54"/>
      <c r="E2537" s="51"/>
      <c r="F2537" s="55"/>
      <c r="G2537" s="56"/>
      <c r="I2537" s="53" t="s">
        <v>246</v>
      </c>
      <c r="J2537" s="59" t="str">
        <f t="shared" si="42"/>
        <v>130.10</v>
      </c>
    </row>
    <row r="2538" spans="1:10" hidden="1" outlineLevel="1" x14ac:dyDescent="0.25">
      <c r="A2538" s="71" t="s">
        <v>7718</v>
      </c>
      <c r="B2538" s="76" t="s">
        <v>234</v>
      </c>
      <c r="C2538" s="54">
        <v>24000</v>
      </c>
      <c r="D2538" s="54"/>
      <c r="E2538" s="51"/>
      <c r="F2538" s="55"/>
      <c r="G2538" s="56"/>
      <c r="I2538" s="53" t="s">
        <v>244</v>
      </c>
      <c r="J2538" s="59" t="str">
        <f t="shared" si="42"/>
        <v>130.11</v>
      </c>
    </row>
    <row r="2539" spans="1:10" hidden="1" outlineLevel="1" x14ac:dyDescent="0.25">
      <c r="A2539" s="71" t="s">
        <v>7719</v>
      </c>
      <c r="B2539" s="76" t="s">
        <v>242</v>
      </c>
      <c r="C2539" s="54">
        <v>55000</v>
      </c>
      <c r="D2539" s="54"/>
      <c r="E2539" s="51"/>
      <c r="F2539" s="55"/>
      <c r="G2539" s="56"/>
      <c r="I2539" s="53" t="s">
        <v>243</v>
      </c>
      <c r="J2539" s="59" t="str">
        <f t="shared" si="42"/>
        <v>130.12</v>
      </c>
    </row>
    <row r="2540" spans="1:10" hidden="1" outlineLevel="1" x14ac:dyDescent="0.25">
      <c r="A2540" s="71" t="s">
        <v>7720</v>
      </c>
      <c r="B2540" s="76" t="s">
        <v>240</v>
      </c>
      <c r="C2540" s="54">
        <v>84000</v>
      </c>
      <c r="D2540" s="54"/>
      <c r="E2540" s="51"/>
      <c r="F2540" s="55"/>
      <c r="G2540" s="56"/>
      <c r="I2540" s="53" t="s">
        <v>241</v>
      </c>
      <c r="J2540" s="59" t="str">
        <f t="shared" si="42"/>
        <v>130.13</v>
      </c>
    </row>
    <row r="2541" spans="1:10" hidden="1" outlineLevel="1" x14ac:dyDescent="0.25">
      <c r="A2541" s="71" t="s">
        <v>7721</v>
      </c>
      <c r="B2541" s="76" t="s">
        <v>238</v>
      </c>
      <c r="C2541" s="54">
        <v>48000</v>
      </c>
      <c r="D2541" s="54"/>
      <c r="E2541" s="51"/>
      <c r="F2541" s="55"/>
      <c r="G2541" s="56"/>
      <c r="I2541" s="53" t="s">
        <v>239</v>
      </c>
      <c r="J2541" s="59" t="str">
        <f t="shared" si="42"/>
        <v>130.14</v>
      </c>
    </row>
    <row r="2542" spans="1:10" hidden="1" outlineLevel="1" x14ac:dyDescent="0.25">
      <c r="A2542" s="71" t="s">
        <v>7722</v>
      </c>
      <c r="B2542" s="76" t="s">
        <v>236</v>
      </c>
      <c r="C2542" s="54">
        <v>54000</v>
      </c>
      <c r="D2542" s="54"/>
      <c r="E2542" s="51"/>
      <c r="F2542" s="55"/>
      <c r="G2542" s="56"/>
      <c r="I2542" s="53" t="s">
        <v>237</v>
      </c>
      <c r="J2542" s="59" t="str">
        <f t="shared" si="42"/>
        <v>130.15</v>
      </c>
    </row>
    <row r="2543" spans="1:10" hidden="1" outlineLevel="1" x14ac:dyDescent="0.25">
      <c r="A2543" s="71" t="s">
        <v>7723</v>
      </c>
      <c r="B2543" s="76" t="s">
        <v>234</v>
      </c>
      <c r="C2543" s="54">
        <v>36000</v>
      </c>
      <c r="D2543" s="54"/>
      <c r="E2543" s="51"/>
      <c r="F2543" s="55"/>
      <c r="G2543" s="56"/>
      <c r="I2543" s="53" t="s">
        <v>235</v>
      </c>
      <c r="J2543" s="59" t="str">
        <f t="shared" si="42"/>
        <v>130.16</v>
      </c>
    </row>
    <row r="2544" spans="1:10" hidden="1" outlineLevel="1" x14ac:dyDescent="0.25">
      <c r="A2544" s="71" t="s">
        <v>7724</v>
      </c>
      <c r="B2544" s="76" t="s">
        <v>232</v>
      </c>
      <c r="C2544" s="54">
        <v>40000</v>
      </c>
      <c r="D2544" s="54"/>
      <c r="E2544" s="51"/>
      <c r="F2544" s="55"/>
      <c r="G2544" s="56"/>
      <c r="I2544" s="53" t="s">
        <v>233</v>
      </c>
      <c r="J2544" s="59" t="str">
        <f t="shared" si="42"/>
        <v>130.17</v>
      </c>
    </row>
    <row r="2545" spans="1:10" hidden="1" outlineLevel="1" x14ac:dyDescent="0.25">
      <c r="A2545" s="71" t="s">
        <v>7725</v>
      </c>
      <c r="B2545" s="76" t="s">
        <v>230</v>
      </c>
      <c r="C2545" s="54">
        <v>30000</v>
      </c>
      <c r="D2545" s="54"/>
      <c r="E2545" s="51"/>
      <c r="F2545" s="55"/>
      <c r="G2545" s="56"/>
      <c r="I2545" s="53" t="s">
        <v>231</v>
      </c>
      <c r="J2545" s="59" t="str">
        <f t="shared" si="42"/>
        <v>130.18</v>
      </c>
    </row>
    <row r="2546" spans="1:10" hidden="1" outlineLevel="1" x14ac:dyDescent="0.25">
      <c r="A2546" s="71" t="s">
        <v>7726</v>
      </c>
      <c r="B2546" s="76" t="s">
        <v>228</v>
      </c>
      <c r="C2546" s="54">
        <v>9600</v>
      </c>
      <c r="D2546" s="54"/>
      <c r="E2546" s="51"/>
      <c r="F2546" s="55"/>
      <c r="G2546" s="56"/>
      <c r="I2546" s="53" t="s">
        <v>229</v>
      </c>
      <c r="J2546" s="59" t="str">
        <f t="shared" si="42"/>
        <v>130.19</v>
      </c>
    </row>
    <row r="2547" spans="1:10" hidden="1" outlineLevel="1" x14ac:dyDescent="0.25">
      <c r="A2547" s="71" t="s">
        <v>7727</v>
      </c>
      <c r="B2547" s="76" t="s">
        <v>226</v>
      </c>
      <c r="C2547" s="54">
        <v>12500</v>
      </c>
      <c r="D2547" s="54"/>
      <c r="E2547" s="51"/>
      <c r="F2547" s="55"/>
      <c r="G2547" s="56"/>
      <c r="I2547" s="53" t="s">
        <v>227</v>
      </c>
      <c r="J2547" s="59" t="str">
        <f t="shared" si="42"/>
        <v>130.20</v>
      </c>
    </row>
    <row r="2548" spans="1:10" ht="40.5" hidden="1" outlineLevel="1" x14ac:dyDescent="0.25">
      <c r="A2548" s="71" t="s">
        <v>7728</v>
      </c>
      <c r="B2548" s="76" t="s">
        <v>224</v>
      </c>
      <c r="C2548" s="54">
        <v>188000</v>
      </c>
      <c r="D2548" s="54"/>
      <c r="E2548" s="51"/>
      <c r="F2548" s="55"/>
      <c r="G2548" s="56"/>
      <c r="I2548" s="53" t="s">
        <v>225</v>
      </c>
      <c r="J2548" s="59" t="str">
        <f t="shared" si="42"/>
        <v>130.21</v>
      </c>
    </row>
    <row r="2549" spans="1:10" hidden="1" outlineLevel="1" x14ac:dyDescent="0.25">
      <c r="A2549" s="71" t="s">
        <v>7729</v>
      </c>
      <c r="B2549" s="76" t="s">
        <v>222</v>
      </c>
      <c r="C2549" s="54">
        <v>500</v>
      </c>
      <c r="D2549" s="54"/>
      <c r="E2549" s="51"/>
      <c r="F2549" s="55"/>
      <c r="G2549" s="56"/>
      <c r="I2549" s="53" t="s">
        <v>223</v>
      </c>
      <c r="J2549" s="59" t="str">
        <f t="shared" si="42"/>
        <v>130.22</v>
      </c>
    </row>
    <row r="2550" spans="1:10" hidden="1" outlineLevel="1" x14ac:dyDescent="0.25">
      <c r="A2550" s="71" t="s">
        <v>7730</v>
      </c>
      <c r="B2550" s="76" t="s">
        <v>220</v>
      </c>
      <c r="C2550" s="54">
        <v>1200</v>
      </c>
      <c r="D2550" s="54"/>
      <c r="E2550" s="51"/>
      <c r="F2550" s="55"/>
      <c r="G2550" s="56"/>
      <c r="I2550" s="53" t="s">
        <v>221</v>
      </c>
      <c r="J2550" s="59" t="str">
        <f t="shared" si="42"/>
        <v>130.23</v>
      </c>
    </row>
    <row r="2551" spans="1:10" hidden="1" outlineLevel="1" x14ac:dyDescent="0.25">
      <c r="A2551" s="71" t="s">
        <v>7731</v>
      </c>
      <c r="B2551" s="76" t="s">
        <v>218</v>
      </c>
      <c r="C2551" s="54">
        <v>1500</v>
      </c>
      <c r="D2551" s="54"/>
      <c r="E2551" s="51"/>
      <c r="F2551" s="55"/>
      <c r="G2551" s="56"/>
      <c r="I2551" s="53" t="s">
        <v>219</v>
      </c>
      <c r="J2551" s="59" t="str">
        <f t="shared" si="42"/>
        <v>130.24</v>
      </c>
    </row>
    <row r="2552" spans="1:10" hidden="1" outlineLevel="1" x14ac:dyDescent="0.25">
      <c r="A2552" s="71" t="s">
        <v>7732</v>
      </c>
      <c r="B2552" s="76" t="s">
        <v>216</v>
      </c>
      <c r="C2552" s="54">
        <v>1800</v>
      </c>
      <c r="D2552" s="54"/>
      <c r="E2552" s="51"/>
      <c r="F2552" s="55"/>
      <c r="G2552" s="56"/>
      <c r="I2552" s="53" t="s">
        <v>217</v>
      </c>
      <c r="J2552" s="59" t="str">
        <f t="shared" si="42"/>
        <v>130.25</v>
      </c>
    </row>
    <row r="2553" spans="1:10" hidden="1" outlineLevel="1" x14ac:dyDescent="0.25">
      <c r="A2553" s="71" t="s">
        <v>7733</v>
      </c>
      <c r="B2553" s="76" t="s">
        <v>214</v>
      </c>
      <c r="C2553" s="54">
        <v>500</v>
      </c>
      <c r="D2553" s="54"/>
      <c r="E2553" s="51"/>
      <c r="F2553" s="55"/>
      <c r="G2553" s="56"/>
      <c r="I2553" s="53" t="s">
        <v>215</v>
      </c>
      <c r="J2553" s="59" t="str">
        <f t="shared" si="42"/>
        <v>130.26</v>
      </c>
    </row>
    <row r="2554" spans="1:10" hidden="1" outlineLevel="1" x14ac:dyDescent="0.25">
      <c r="A2554" s="71" t="s">
        <v>7734</v>
      </c>
      <c r="B2554" s="76" t="s">
        <v>212</v>
      </c>
      <c r="C2554" s="54">
        <v>800</v>
      </c>
      <c r="D2554" s="54"/>
      <c r="E2554" s="51"/>
      <c r="F2554" s="55"/>
      <c r="G2554" s="56"/>
      <c r="I2554" s="53" t="s">
        <v>213</v>
      </c>
      <c r="J2554" s="59" t="str">
        <f t="shared" si="42"/>
        <v>130.27</v>
      </c>
    </row>
    <row r="2555" spans="1:10" hidden="1" outlineLevel="1" x14ac:dyDescent="0.25">
      <c r="A2555" s="71" t="s">
        <v>7735</v>
      </c>
      <c r="B2555" s="76" t="s">
        <v>210</v>
      </c>
      <c r="C2555" s="54">
        <v>200</v>
      </c>
      <c r="D2555" s="54"/>
      <c r="E2555" s="51"/>
      <c r="F2555" s="55"/>
      <c r="G2555" s="56"/>
      <c r="I2555" s="53" t="s">
        <v>211</v>
      </c>
      <c r="J2555" s="59" t="str">
        <f t="shared" si="42"/>
        <v>130.28</v>
      </c>
    </row>
    <row r="2556" spans="1:10" ht="40.5" hidden="1" outlineLevel="1" x14ac:dyDescent="0.25">
      <c r="A2556" s="71" t="s">
        <v>7736</v>
      </c>
      <c r="B2556" s="76" t="s">
        <v>208</v>
      </c>
      <c r="C2556" s="54">
        <v>1500</v>
      </c>
      <c r="D2556" s="54"/>
      <c r="E2556" s="51"/>
      <c r="F2556" s="55"/>
      <c r="G2556" s="56"/>
      <c r="I2556" s="53" t="s">
        <v>209</v>
      </c>
      <c r="J2556" s="59" t="str">
        <f t="shared" si="42"/>
        <v>130.29</v>
      </c>
    </row>
    <row r="2557" spans="1:10" hidden="1" outlineLevel="1" x14ac:dyDescent="0.25">
      <c r="A2557" s="71" t="s">
        <v>7737</v>
      </c>
      <c r="B2557" s="76" t="s">
        <v>206</v>
      </c>
      <c r="C2557" s="54">
        <v>3500</v>
      </c>
      <c r="D2557" s="54"/>
      <c r="E2557" s="51"/>
      <c r="F2557" s="55"/>
      <c r="G2557" s="56"/>
      <c r="I2557" s="53" t="s">
        <v>207</v>
      </c>
      <c r="J2557" s="59" t="str">
        <f t="shared" si="42"/>
        <v>130.30</v>
      </c>
    </row>
    <row r="2558" spans="1:10" hidden="1" outlineLevel="1" x14ac:dyDescent="0.25">
      <c r="A2558" s="71" t="s">
        <v>7738</v>
      </c>
      <c r="B2558" s="76" t="s">
        <v>204</v>
      </c>
      <c r="C2558" s="54">
        <v>9000</v>
      </c>
      <c r="D2558" s="54"/>
      <c r="E2558" s="51"/>
      <c r="F2558" s="55"/>
      <c r="G2558" s="56"/>
      <c r="I2558" s="53" t="s">
        <v>205</v>
      </c>
      <c r="J2558" s="59" t="str">
        <f t="shared" si="42"/>
        <v>130.31</v>
      </c>
    </row>
    <row r="2559" spans="1:10" hidden="1" outlineLevel="1" x14ac:dyDescent="0.25">
      <c r="A2559" s="71" t="s">
        <v>7739</v>
      </c>
      <c r="B2559" s="76" t="s">
        <v>202</v>
      </c>
      <c r="C2559" s="54">
        <v>650</v>
      </c>
      <c r="D2559" s="54"/>
      <c r="E2559" s="51"/>
      <c r="F2559" s="55"/>
      <c r="G2559" s="56"/>
      <c r="I2559" s="53" t="s">
        <v>203</v>
      </c>
      <c r="J2559" s="59" t="str">
        <f t="shared" si="42"/>
        <v>130.32</v>
      </c>
    </row>
    <row r="2560" spans="1:10" hidden="1" outlineLevel="1" x14ac:dyDescent="0.25">
      <c r="A2560" s="71" t="s">
        <v>7740</v>
      </c>
      <c r="B2560" s="76" t="s">
        <v>200</v>
      </c>
      <c r="C2560" s="54">
        <v>3500</v>
      </c>
      <c r="D2560" s="54"/>
      <c r="E2560" s="51"/>
      <c r="F2560" s="55"/>
      <c r="G2560" s="56"/>
      <c r="I2560" s="53" t="s">
        <v>201</v>
      </c>
      <c r="J2560" s="59" t="str">
        <f t="shared" si="42"/>
        <v>130.33</v>
      </c>
    </row>
    <row r="2561" spans="1:10" hidden="1" outlineLevel="1" x14ac:dyDescent="0.25">
      <c r="A2561" s="71" t="s">
        <v>7741</v>
      </c>
      <c r="B2561" s="76" t="s">
        <v>198</v>
      </c>
      <c r="C2561" s="54">
        <v>2500</v>
      </c>
      <c r="D2561" s="54"/>
      <c r="E2561" s="51"/>
      <c r="F2561" s="55"/>
      <c r="G2561" s="56"/>
      <c r="I2561" s="53" t="s">
        <v>199</v>
      </c>
      <c r="J2561" s="59" t="str">
        <f t="shared" si="42"/>
        <v>130.34</v>
      </c>
    </row>
    <row r="2562" spans="1:10" hidden="1" outlineLevel="1" x14ac:dyDescent="0.25">
      <c r="A2562" s="71" t="s">
        <v>7742</v>
      </c>
      <c r="B2562" s="76" t="s">
        <v>196</v>
      </c>
      <c r="C2562" s="54">
        <v>2500</v>
      </c>
      <c r="D2562" s="54"/>
      <c r="E2562" s="51"/>
      <c r="F2562" s="55"/>
      <c r="G2562" s="56"/>
      <c r="I2562" s="53" t="s">
        <v>197</v>
      </c>
      <c r="J2562" s="59" t="str">
        <f t="shared" si="42"/>
        <v>130.35</v>
      </c>
    </row>
    <row r="2563" spans="1:10" ht="22.5" hidden="1" collapsed="1" x14ac:dyDescent="0.25">
      <c r="A2563" s="71"/>
      <c r="B2563" s="102" t="s">
        <v>7743</v>
      </c>
      <c r="C2563" s="50"/>
      <c r="D2563" s="54"/>
      <c r="E2563" s="51"/>
      <c r="F2563" s="55"/>
      <c r="G2563" s="56"/>
      <c r="I2563" s="53"/>
      <c r="J2563" s="59">
        <f t="shared" si="42"/>
        <v>0</v>
      </c>
    </row>
    <row r="2564" spans="1:10" hidden="1" outlineLevel="1" x14ac:dyDescent="0.25">
      <c r="A2564" s="71" t="s">
        <v>7744</v>
      </c>
      <c r="B2564" s="76" t="s">
        <v>193</v>
      </c>
      <c r="C2564" s="54">
        <v>6000</v>
      </c>
      <c r="D2564" s="54"/>
      <c r="E2564" s="51"/>
      <c r="F2564" s="55"/>
      <c r="G2564" s="56"/>
      <c r="I2564" s="53" t="s">
        <v>194</v>
      </c>
      <c r="J2564" s="59" t="str">
        <f t="shared" si="42"/>
        <v>131.1</v>
      </c>
    </row>
    <row r="2565" spans="1:10" hidden="1" outlineLevel="1" x14ac:dyDescent="0.25">
      <c r="A2565" s="71" t="s">
        <v>7745</v>
      </c>
      <c r="B2565" s="76" t="s">
        <v>191</v>
      </c>
      <c r="C2565" s="54">
        <v>6000</v>
      </c>
      <c r="D2565" s="54"/>
      <c r="E2565" s="51"/>
      <c r="F2565" s="55"/>
      <c r="G2565" s="56"/>
      <c r="I2565" s="53" t="s">
        <v>192</v>
      </c>
      <c r="J2565" s="59" t="str">
        <f t="shared" si="42"/>
        <v>131.2</v>
      </c>
    </row>
    <row r="2566" spans="1:10" hidden="1" outlineLevel="1" x14ac:dyDescent="0.25">
      <c r="A2566" s="71" t="s">
        <v>7746</v>
      </c>
      <c r="B2566" s="76" t="s">
        <v>189</v>
      </c>
      <c r="C2566" s="54">
        <v>8000</v>
      </c>
      <c r="D2566" s="54"/>
      <c r="E2566" s="51"/>
      <c r="F2566" s="55"/>
      <c r="G2566" s="56"/>
      <c r="I2566" s="53" t="s">
        <v>190</v>
      </c>
      <c r="J2566" s="59" t="str">
        <f t="shared" si="42"/>
        <v>131.3</v>
      </c>
    </row>
    <row r="2567" spans="1:10" hidden="1" outlineLevel="1" x14ac:dyDescent="0.25">
      <c r="A2567" s="71" t="s">
        <v>7747</v>
      </c>
      <c r="B2567" s="76" t="s">
        <v>187</v>
      </c>
      <c r="C2567" s="54">
        <v>14000</v>
      </c>
      <c r="D2567" s="54"/>
      <c r="E2567" s="51"/>
      <c r="F2567" s="55"/>
      <c r="G2567" s="56"/>
      <c r="I2567" s="53" t="s">
        <v>188</v>
      </c>
      <c r="J2567" s="59" t="str">
        <f t="shared" ref="J2567:J2630" si="43">A2567</f>
        <v>131.4</v>
      </c>
    </row>
    <row r="2568" spans="1:10" ht="22.5" hidden="1" collapsed="1" x14ac:dyDescent="0.25">
      <c r="A2568" s="71"/>
      <c r="B2568" s="102" t="s">
        <v>7748</v>
      </c>
      <c r="C2568" s="50"/>
      <c r="D2568" s="54"/>
      <c r="E2568" s="51"/>
      <c r="F2568" s="55"/>
      <c r="G2568" s="56"/>
      <c r="I2568" s="53"/>
      <c r="J2568" s="59">
        <f t="shared" si="43"/>
        <v>0</v>
      </c>
    </row>
    <row r="2569" spans="1:10" hidden="1" outlineLevel="1" x14ac:dyDescent="0.25">
      <c r="A2569" s="71" t="s">
        <v>7749</v>
      </c>
      <c r="B2569" s="76" t="s">
        <v>184</v>
      </c>
      <c r="C2569" s="54">
        <v>550</v>
      </c>
      <c r="D2569" s="54"/>
      <c r="E2569" s="51"/>
      <c r="F2569" s="55"/>
      <c r="G2569" s="56"/>
      <c r="I2569" s="53" t="s">
        <v>185</v>
      </c>
      <c r="J2569" s="59" t="str">
        <f t="shared" si="43"/>
        <v>132.1</v>
      </c>
    </row>
    <row r="2570" spans="1:10" hidden="1" outlineLevel="1" x14ac:dyDescent="0.25">
      <c r="A2570" s="71" t="s">
        <v>7750</v>
      </c>
      <c r="B2570" s="76" t="s">
        <v>182</v>
      </c>
      <c r="C2570" s="54">
        <v>4200</v>
      </c>
      <c r="D2570" s="54"/>
      <c r="E2570" s="51"/>
      <c r="F2570" s="55"/>
      <c r="G2570" s="56"/>
      <c r="I2570" s="53" t="s">
        <v>183</v>
      </c>
      <c r="J2570" s="59" t="str">
        <f t="shared" si="43"/>
        <v>132.2</v>
      </c>
    </row>
    <row r="2571" spans="1:10" hidden="1" outlineLevel="1" x14ac:dyDescent="0.25">
      <c r="A2571" s="71" t="s">
        <v>7751</v>
      </c>
      <c r="B2571" s="76" t="s">
        <v>180</v>
      </c>
      <c r="C2571" s="54">
        <v>2800</v>
      </c>
      <c r="D2571" s="54"/>
      <c r="E2571" s="51"/>
      <c r="F2571" s="55"/>
      <c r="G2571" s="56"/>
      <c r="I2571" s="53" t="s">
        <v>181</v>
      </c>
      <c r="J2571" s="59" t="str">
        <f t="shared" si="43"/>
        <v>132.3</v>
      </c>
    </row>
    <row r="2572" spans="1:10" hidden="1" outlineLevel="1" x14ac:dyDescent="0.25">
      <c r="A2572" s="71" t="s">
        <v>7752</v>
      </c>
      <c r="B2572" s="76" t="s">
        <v>178</v>
      </c>
      <c r="C2572" s="54">
        <v>3400</v>
      </c>
      <c r="D2572" s="54"/>
      <c r="E2572" s="51"/>
      <c r="F2572" s="55"/>
      <c r="G2572" s="56"/>
      <c r="I2572" s="53" t="s">
        <v>179</v>
      </c>
      <c r="J2572" s="59" t="str">
        <f t="shared" si="43"/>
        <v>132.4</v>
      </c>
    </row>
    <row r="2573" spans="1:10" hidden="1" outlineLevel="1" x14ac:dyDescent="0.25">
      <c r="A2573" s="71" t="s">
        <v>7753</v>
      </c>
      <c r="B2573" s="76" t="s">
        <v>176</v>
      </c>
      <c r="C2573" s="54">
        <v>4200</v>
      </c>
      <c r="D2573" s="54"/>
      <c r="E2573" s="51"/>
      <c r="F2573" s="55"/>
      <c r="G2573" s="56"/>
      <c r="I2573" s="53" t="s">
        <v>177</v>
      </c>
      <c r="J2573" s="59" t="str">
        <f t="shared" si="43"/>
        <v>132.5</v>
      </c>
    </row>
    <row r="2574" spans="1:10" hidden="1" outlineLevel="1" x14ac:dyDescent="0.25">
      <c r="A2574" s="71" t="s">
        <v>7754</v>
      </c>
      <c r="B2574" s="76" t="s">
        <v>174</v>
      </c>
      <c r="C2574" s="54">
        <v>1750</v>
      </c>
      <c r="D2574" s="54"/>
      <c r="E2574" s="51"/>
      <c r="F2574" s="55"/>
      <c r="G2574" s="56"/>
      <c r="I2574" s="53" t="s">
        <v>175</v>
      </c>
      <c r="J2574" s="59" t="str">
        <f t="shared" si="43"/>
        <v>132.6</v>
      </c>
    </row>
    <row r="2575" spans="1:10" hidden="1" outlineLevel="1" x14ac:dyDescent="0.25">
      <c r="A2575" s="71" t="s">
        <v>7755</v>
      </c>
      <c r="B2575" s="76" t="s">
        <v>172</v>
      </c>
      <c r="C2575" s="54">
        <v>12100</v>
      </c>
      <c r="D2575" s="54"/>
      <c r="E2575" s="51"/>
      <c r="F2575" s="55"/>
      <c r="G2575" s="56"/>
      <c r="I2575" s="53" t="s">
        <v>173</v>
      </c>
      <c r="J2575" s="59" t="str">
        <f t="shared" si="43"/>
        <v>132.7</v>
      </c>
    </row>
    <row r="2576" spans="1:10" hidden="1" outlineLevel="1" x14ac:dyDescent="0.25">
      <c r="A2576" s="71" t="s">
        <v>7756</v>
      </c>
      <c r="B2576" s="76" t="s">
        <v>170</v>
      </c>
      <c r="C2576" s="54">
        <v>11450</v>
      </c>
      <c r="D2576" s="54"/>
      <c r="E2576" s="51"/>
      <c r="F2576" s="55"/>
      <c r="G2576" s="56"/>
      <c r="I2576" s="53" t="s">
        <v>171</v>
      </c>
      <c r="J2576" s="59" t="str">
        <f t="shared" si="43"/>
        <v>132.8</v>
      </c>
    </row>
    <row r="2577" spans="1:10" hidden="1" outlineLevel="1" x14ac:dyDescent="0.25">
      <c r="A2577" s="71" t="s">
        <v>7757</v>
      </c>
      <c r="B2577" s="76" t="s">
        <v>168</v>
      </c>
      <c r="C2577" s="54">
        <v>6200</v>
      </c>
      <c r="D2577" s="54"/>
      <c r="E2577" s="51"/>
      <c r="F2577" s="55"/>
      <c r="G2577" s="56"/>
      <c r="I2577" s="53" t="s">
        <v>169</v>
      </c>
      <c r="J2577" s="59" t="str">
        <f t="shared" si="43"/>
        <v>132.9</v>
      </c>
    </row>
    <row r="2578" spans="1:10" hidden="1" outlineLevel="1" x14ac:dyDescent="0.25">
      <c r="A2578" s="71" t="s">
        <v>7758</v>
      </c>
      <c r="B2578" s="76" t="s">
        <v>166</v>
      </c>
      <c r="C2578" s="54">
        <v>7350</v>
      </c>
      <c r="D2578" s="54"/>
      <c r="E2578" s="51"/>
      <c r="F2578" s="55"/>
      <c r="G2578" s="56"/>
      <c r="I2578" s="53" t="s">
        <v>167</v>
      </c>
      <c r="J2578" s="59" t="str">
        <f t="shared" si="43"/>
        <v>132.10</v>
      </c>
    </row>
    <row r="2579" spans="1:10" hidden="1" outlineLevel="1" x14ac:dyDescent="0.25">
      <c r="A2579" s="71" t="s">
        <v>7759</v>
      </c>
      <c r="B2579" s="76" t="s">
        <v>164</v>
      </c>
      <c r="C2579" s="54">
        <v>2800</v>
      </c>
      <c r="D2579" s="54"/>
      <c r="E2579" s="51"/>
      <c r="F2579" s="55"/>
      <c r="G2579" s="56"/>
      <c r="I2579" s="53" t="s">
        <v>165</v>
      </c>
      <c r="J2579" s="59" t="str">
        <f t="shared" si="43"/>
        <v>132.11</v>
      </c>
    </row>
    <row r="2580" spans="1:10" hidden="1" outlineLevel="1" x14ac:dyDescent="0.25">
      <c r="A2580" s="71" t="s">
        <v>7760</v>
      </c>
      <c r="B2580" s="76" t="s">
        <v>162</v>
      </c>
      <c r="C2580" s="54">
        <v>800</v>
      </c>
      <c r="D2580" s="54"/>
      <c r="E2580" s="51"/>
      <c r="F2580" s="55"/>
      <c r="G2580" s="56"/>
      <c r="I2580" s="53" t="s">
        <v>163</v>
      </c>
      <c r="J2580" s="59" t="str">
        <f t="shared" si="43"/>
        <v>132.12</v>
      </c>
    </row>
    <row r="2581" spans="1:10" hidden="1" outlineLevel="1" x14ac:dyDescent="0.25">
      <c r="A2581" s="71" t="s">
        <v>7761</v>
      </c>
      <c r="B2581" s="76" t="s">
        <v>160</v>
      </c>
      <c r="C2581" s="54">
        <v>350</v>
      </c>
      <c r="D2581" s="54"/>
      <c r="E2581" s="51"/>
      <c r="F2581" s="55"/>
      <c r="G2581" s="56"/>
      <c r="I2581" s="53" t="s">
        <v>161</v>
      </c>
      <c r="J2581" s="59" t="str">
        <f t="shared" si="43"/>
        <v>132.13</v>
      </c>
    </row>
    <row r="2582" spans="1:10" hidden="1" outlineLevel="1" x14ac:dyDescent="0.25">
      <c r="A2582" s="71" t="s">
        <v>7762</v>
      </c>
      <c r="B2582" s="76" t="s">
        <v>158</v>
      </c>
      <c r="C2582" s="54">
        <v>7200</v>
      </c>
      <c r="D2582" s="54"/>
      <c r="E2582" s="51"/>
      <c r="F2582" s="55"/>
      <c r="G2582" s="56"/>
      <c r="I2582" s="53" t="s">
        <v>159</v>
      </c>
      <c r="J2582" s="59" t="str">
        <f t="shared" si="43"/>
        <v>132.14</v>
      </c>
    </row>
    <row r="2583" spans="1:10" hidden="1" outlineLevel="1" x14ac:dyDescent="0.25">
      <c r="A2583" s="71" t="s">
        <v>7763</v>
      </c>
      <c r="B2583" s="76" t="s">
        <v>156</v>
      </c>
      <c r="C2583" s="54">
        <v>11600</v>
      </c>
      <c r="D2583" s="54"/>
      <c r="E2583" s="51"/>
      <c r="F2583" s="55"/>
      <c r="G2583" s="56"/>
      <c r="I2583" s="53" t="s">
        <v>157</v>
      </c>
      <c r="J2583" s="59" t="str">
        <f t="shared" si="43"/>
        <v>132.15</v>
      </c>
    </row>
    <row r="2584" spans="1:10" hidden="1" outlineLevel="1" x14ac:dyDescent="0.25">
      <c r="A2584" s="71" t="s">
        <v>7764</v>
      </c>
      <c r="B2584" s="76" t="s">
        <v>154</v>
      </c>
      <c r="C2584" s="54">
        <v>9750</v>
      </c>
      <c r="D2584" s="54"/>
      <c r="E2584" s="51"/>
      <c r="F2584" s="55"/>
      <c r="G2584" s="56"/>
      <c r="I2584" s="53" t="s">
        <v>155</v>
      </c>
      <c r="J2584" s="59" t="str">
        <f t="shared" si="43"/>
        <v>132.16</v>
      </c>
    </row>
    <row r="2585" spans="1:10" hidden="1" outlineLevel="1" x14ac:dyDescent="0.25">
      <c r="A2585" s="71" t="s">
        <v>7765</v>
      </c>
      <c r="B2585" s="76" t="s">
        <v>152</v>
      </c>
      <c r="C2585" s="54">
        <v>6200</v>
      </c>
      <c r="D2585" s="54"/>
      <c r="E2585" s="51"/>
      <c r="F2585" s="55"/>
      <c r="G2585" s="56"/>
      <c r="I2585" s="53" t="s">
        <v>153</v>
      </c>
      <c r="J2585" s="59" t="str">
        <f t="shared" si="43"/>
        <v>132.17</v>
      </c>
    </row>
    <row r="2586" spans="1:10" hidden="1" outlineLevel="1" x14ac:dyDescent="0.25">
      <c r="A2586" s="71" t="s">
        <v>7766</v>
      </c>
      <c r="B2586" s="76" t="s">
        <v>150</v>
      </c>
      <c r="C2586" s="54">
        <v>6800</v>
      </c>
      <c r="D2586" s="54"/>
      <c r="E2586" s="51"/>
      <c r="F2586" s="55"/>
      <c r="G2586" s="56"/>
      <c r="I2586" s="53" t="s">
        <v>151</v>
      </c>
      <c r="J2586" s="59" t="str">
        <f t="shared" si="43"/>
        <v>132.18</v>
      </c>
    </row>
    <row r="2587" spans="1:10" hidden="1" outlineLevel="1" x14ac:dyDescent="0.25">
      <c r="A2587" s="71" t="s">
        <v>7767</v>
      </c>
      <c r="B2587" s="76" t="s">
        <v>148</v>
      </c>
      <c r="C2587" s="54">
        <v>9650</v>
      </c>
      <c r="D2587" s="54"/>
      <c r="E2587" s="51"/>
      <c r="F2587" s="55"/>
      <c r="G2587" s="56"/>
      <c r="I2587" s="53" t="s">
        <v>149</v>
      </c>
      <c r="J2587" s="59" t="str">
        <f t="shared" si="43"/>
        <v>132.19</v>
      </c>
    </row>
    <row r="2588" spans="1:10" hidden="1" outlineLevel="1" x14ac:dyDescent="0.25">
      <c r="A2588" s="71" t="s">
        <v>7768</v>
      </c>
      <c r="B2588" s="76" t="s">
        <v>146</v>
      </c>
      <c r="C2588" s="54">
        <v>15200</v>
      </c>
      <c r="D2588" s="54"/>
      <c r="E2588" s="51"/>
      <c r="F2588" s="55"/>
      <c r="G2588" s="56"/>
      <c r="I2588" s="53" t="s">
        <v>147</v>
      </c>
      <c r="J2588" s="59" t="str">
        <f t="shared" si="43"/>
        <v>132.20</v>
      </c>
    </row>
    <row r="2589" spans="1:10" hidden="1" outlineLevel="1" x14ac:dyDescent="0.25">
      <c r="A2589" s="71" t="s">
        <v>7769</v>
      </c>
      <c r="B2589" s="76" t="s">
        <v>144</v>
      </c>
      <c r="C2589" s="54">
        <v>12300</v>
      </c>
      <c r="D2589" s="54"/>
      <c r="E2589" s="51"/>
      <c r="F2589" s="55"/>
      <c r="G2589" s="56"/>
      <c r="I2589" s="53" t="s">
        <v>145</v>
      </c>
      <c r="J2589" s="59" t="str">
        <f t="shared" si="43"/>
        <v>132.21</v>
      </c>
    </row>
    <row r="2590" spans="1:10" hidden="1" outlineLevel="1" x14ac:dyDescent="0.25">
      <c r="A2590" s="71" t="s">
        <v>7770</v>
      </c>
      <c r="B2590" s="76" t="s">
        <v>142</v>
      </c>
      <c r="C2590" s="54">
        <v>16350</v>
      </c>
      <c r="D2590" s="54"/>
      <c r="E2590" s="51"/>
      <c r="F2590" s="55"/>
      <c r="G2590" s="56"/>
      <c r="I2590" s="53" t="s">
        <v>143</v>
      </c>
      <c r="J2590" s="59" t="str">
        <f t="shared" si="43"/>
        <v>132.22</v>
      </c>
    </row>
    <row r="2591" spans="1:10" hidden="1" outlineLevel="1" x14ac:dyDescent="0.25">
      <c r="A2591" s="71" t="s">
        <v>7771</v>
      </c>
      <c r="B2591" s="76" t="s">
        <v>140</v>
      </c>
      <c r="C2591" s="54">
        <v>18900</v>
      </c>
      <c r="D2591" s="54"/>
      <c r="E2591" s="51"/>
      <c r="F2591" s="55"/>
      <c r="G2591" s="56"/>
      <c r="I2591" s="53" t="s">
        <v>141</v>
      </c>
      <c r="J2591" s="59" t="str">
        <f t="shared" si="43"/>
        <v>132.23</v>
      </c>
    </row>
    <row r="2592" spans="1:10" hidden="1" outlineLevel="1" x14ac:dyDescent="0.25">
      <c r="A2592" s="71" t="s">
        <v>7772</v>
      </c>
      <c r="B2592" s="76" t="s">
        <v>138</v>
      </c>
      <c r="C2592" s="54">
        <v>24000</v>
      </c>
      <c r="D2592" s="54"/>
      <c r="E2592" s="51"/>
      <c r="F2592" s="55"/>
      <c r="G2592" s="56"/>
      <c r="I2592" s="53" t="s">
        <v>139</v>
      </c>
      <c r="J2592" s="59" t="str">
        <f t="shared" si="43"/>
        <v>132.24</v>
      </c>
    </row>
    <row r="2593" spans="1:10" hidden="1" outlineLevel="1" x14ac:dyDescent="0.25">
      <c r="A2593" s="71" t="s">
        <v>7773</v>
      </c>
      <c r="B2593" s="76" t="s">
        <v>136</v>
      </c>
      <c r="C2593" s="54">
        <v>42000</v>
      </c>
      <c r="D2593" s="54"/>
      <c r="E2593" s="51"/>
      <c r="F2593" s="55"/>
      <c r="G2593" s="56"/>
      <c r="I2593" s="53" t="s">
        <v>137</v>
      </c>
      <c r="J2593" s="59" t="str">
        <f t="shared" si="43"/>
        <v>132.25</v>
      </c>
    </row>
    <row r="2594" spans="1:10" hidden="1" outlineLevel="1" x14ac:dyDescent="0.25">
      <c r="A2594" s="71" t="s">
        <v>7774</v>
      </c>
      <c r="B2594" s="76" t="s">
        <v>134</v>
      </c>
      <c r="C2594" s="54">
        <v>31000</v>
      </c>
      <c r="D2594" s="54"/>
      <c r="E2594" s="51"/>
      <c r="F2594" s="55"/>
      <c r="G2594" s="56"/>
      <c r="I2594" s="53" t="s">
        <v>135</v>
      </c>
      <c r="J2594" s="59" t="str">
        <f t="shared" si="43"/>
        <v>132.26</v>
      </c>
    </row>
    <row r="2595" spans="1:10" hidden="1" outlineLevel="1" x14ac:dyDescent="0.25">
      <c r="A2595" s="71" t="s">
        <v>7775</v>
      </c>
      <c r="B2595" s="76" t="s">
        <v>132</v>
      </c>
      <c r="C2595" s="54">
        <v>58500</v>
      </c>
      <c r="D2595" s="54"/>
      <c r="E2595" s="51"/>
      <c r="F2595" s="55"/>
      <c r="G2595" s="56"/>
      <c r="I2595" s="53" t="s">
        <v>133</v>
      </c>
      <c r="J2595" s="59" t="str">
        <f t="shared" si="43"/>
        <v>132.27</v>
      </c>
    </row>
    <row r="2596" spans="1:10" hidden="1" outlineLevel="1" x14ac:dyDescent="0.25">
      <c r="A2596" s="71" t="s">
        <v>7776</v>
      </c>
      <c r="B2596" s="76" t="s">
        <v>130</v>
      </c>
      <c r="C2596" s="54">
        <v>43500</v>
      </c>
      <c r="D2596" s="54"/>
      <c r="E2596" s="51"/>
      <c r="F2596" s="55"/>
      <c r="G2596" s="56"/>
      <c r="I2596" s="53" t="s">
        <v>131</v>
      </c>
      <c r="J2596" s="59" t="str">
        <f t="shared" si="43"/>
        <v>132.28</v>
      </c>
    </row>
    <row r="2597" spans="1:10" hidden="1" outlineLevel="1" x14ac:dyDescent="0.25">
      <c r="A2597" s="71" t="s">
        <v>7777</v>
      </c>
      <c r="B2597" s="76" t="s">
        <v>128</v>
      </c>
      <c r="C2597" s="54">
        <v>620</v>
      </c>
      <c r="D2597" s="54"/>
      <c r="E2597" s="51"/>
      <c r="F2597" s="55"/>
      <c r="G2597" s="56"/>
      <c r="I2597" s="53" t="s">
        <v>129</v>
      </c>
      <c r="J2597" s="59" t="str">
        <f t="shared" si="43"/>
        <v>132.29</v>
      </c>
    </row>
    <row r="2598" spans="1:10" hidden="1" outlineLevel="1" x14ac:dyDescent="0.25">
      <c r="A2598" s="71" t="s">
        <v>7778</v>
      </c>
      <c r="B2598" s="76" t="s">
        <v>126</v>
      </c>
      <c r="C2598" s="54">
        <v>680</v>
      </c>
      <c r="D2598" s="54"/>
      <c r="E2598" s="51"/>
      <c r="F2598" s="55"/>
      <c r="G2598" s="56"/>
      <c r="I2598" s="53" t="s">
        <v>127</v>
      </c>
      <c r="J2598" s="59" t="str">
        <f t="shared" si="43"/>
        <v>132.30</v>
      </c>
    </row>
    <row r="2599" spans="1:10" hidden="1" outlineLevel="1" x14ac:dyDescent="0.25">
      <c r="A2599" s="71" t="s">
        <v>7779</v>
      </c>
      <c r="B2599" s="76" t="s">
        <v>124</v>
      </c>
      <c r="C2599" s="54">
        <v>960</v>
      </c>
      <c r="D2599" s="54"/>
      <c r="E2599" s="51"/>
      <c r="F2599" s="55"/>
      <c r="G2599" s="56"/>
      <c r="I2599" s="53" t="s">
        <v>125</v>
      </c>
      <c r="J2599" s="59" t="str">
        <f t="shared" si="43"/>
        <v>132.31</v>
      </c>
    </row>
    <row r="2600" spans="1:10" hidden="1" outlineLevel="1" x14ac:dyDescent="0.25">
      <c r="A2600" s="71" t="s">
        <v>7780</v>
      </c>
      <c r="B2600" s="76" t="s">
        <v>122</v>
      </c>
      <c r="C2600" s="54">
        <v>11000</v>
      </c>
      <c r="D2600" s="54"/>
      <c r="E2600" s="51"/>
      <c r="F2600" s="55"/>
      <c r="G2600" s="56"/>
      <c r="I2600" s="53" t="s">
        <v>123</v>
      </c>
      <c r="J2600" s="59" t="str">
        <f t="shared" si="43"/>
        <v>132.32</v>
      </c>
    </row>
    <row r="2601" spans="1:10" hidden="1" outlineLevel="1" x14ac:dyDescent="0.25">
      <c r="A2601" s="71" t="s">
        <v>7781</v>
      </c>
      <c r="B2601" s="76" t="s">
        <v>120</v>
      </c>
      <c r="C2601" s="54">
        <v>900</v>
      </c>
      <c r="D2601" s="54"/>
      <c r="E2601" s="51"/>
      <c r="F2601" s="55"/>
      <c r="G2601" s="56"/>
      <c r="I2601" s="53" t="s">
        <v>121</v>
      </c>
      <c r="J2601" s="59" t="str">
        <f t="shared" si="43"/>
        <v>132.33</v>
      </c>
    </row>
    <row r="2602" spans="1:10" hidden="1" outlineLevel="1" x14ac:dyDescent="0.25">
      <c r="A2602" s="71" t="s">
        <v>7782</v>
      </c>
      <c r="B2602" s="76" t="s">
        <v>118</v>
      </c>
      <c r="C2602" s="54">
        <v>1110</v>
      </c>
      <c r="D2602" s="54"/>
      <c r="E2602" s="51"/>
      <c r="F2602" s="55"/>
      <c r="G2602" s="56"/>
      <c r="I2602" s="53" t="s">
        <v>119</v>
      </c>
      <c r="J2602" s="59" t="str">
        <f t="shared" si="43"/>
        <v>132.34</v>
      </c>
    </row>
    <row r="2603" spans="1:10" hidden="1" outlineLevel="1" x14ac:dyDescent="0.25">
      <c r="A2603" s="71" t="s">
        <v>7783</v>
      </c>
      <c r="B2603" s="76" t="s">
        <v>116</v>
      </c>
      <c r="C2603" s="54">
        <v>500</v>
      </c>
      <c r="D2603" s="54"/>
      <c r="E2603" s="51"/>
      <c r="F2603" s="55"/>
      <c r="G2603" s="56"/>
      <c r="I2603" s="53" t="s">
        <v>117</v>
      </c>
      <c r="J2603" s="59" t="str">
        <f t="shared" si="43"/>
        <v>132.35</v>
      </c>
    </row>
    <row r="2604" spans="1:10" hidden="1" outlineLevel="1" x14ac:dyDescent="0.25">
      <c r="A2604" s="71" t="s">
        <v>7784</v>
      </c>
      <c r="B2604" s="76" t="s">
        <v>114</v>
      </c>
      <c r="C2604" s="54">
        <v>900</v>
      </c>
      <c r="D2604" s="54"/>
      <c r="E2604" s="51"/>
      <c r="F2604" s="55"/>
      <c r="G2604" s="56"/>
      <c r="I2604" s="53" t="s">
        <v>115</v>
      </c>
      <c r="J2604" s="59" t="str">
        <f t="shared" si="43"/>
        <v>132.36</v>
      </c>
    </row>
    <row r="2605" spans="1:10" hidden="1" outlineLevel="1" x14ac:dyDescent="0.25">
      <c r="A2605" s="71" t="s">
        <v>7785</v>
      </c>
      <c r="B2605" s="76" t="s">
        <v>112</v>
      </c>
      <c r="C2605" s="54">
        <v>800</v>
      </c>
      <c r="D2605" s="54"/>
      <c r="E2605" s="51"/>
      <c r="F2605" s="55"/>
      <c r="G2605" s="56"/>
      <c r="I2605" s="53" t="s">
        <v>113</v>
      </c>
      <c r="J2605" s="59" t="str">
        <f t="shared" si="43"/>
        <v>132.37</v>
      </c>
    </row>
    <row r="2606" spans="1:10" hidden="1" outlineLevel="1" x14ac:dyDescent="0.25">
      <c r="A2606" s="71" t="s">
        <v>7786</v>
      </c>
      <c r="B2606" s="76" t="s">
        <v>110</v>
      </c>
      <c r="C2606" s="54">
        <v>400</v>
      </c>
      <c r="D2606" s="54"/>
      <c r="E2606" s="51"/>
      <c r="F2606" s="55"/>
      <c r="G2606" s="56"/>
      <c r="I2606" s="53" t="s">
        <v>111</v>
      </c>
      <c r="J2606" s="59" t="str">
        <f t="shared" si="43"/>
        <v>132.38</v>
      </c>
    </row>
    <row r="2607" spans="1:10" hidden="1" outlineLevel="1" x14ac:dyDescent="0.25">
      <c r="A2607" s="71" t="s">
        <v>7787</v>
      </c>
      <c r="B2607" s="76" t="s">
        <v>108</v>
      </c>
      <c r="C2607" s="54">
        <v>90</v>
      </c>
      <c r="D2607" s="54"/>
      <c r="E2607" s="51"/>
      <c r="F2607" s="55"/>
      <c r="G2607" s="56"/>
      <c r="I2607" s="53" t="s">
        <v>109</v>
      </c>
      <c r="J2607" s="59" t="str">
        <f t="shared" si="43"/>
        <v>132.39</v>
      </c>
    </row>
    <row r="2608" spans="1:10" hidden="1" outlineLevel="1" x14ac:dyDescent="0.25">
      <c r="A2608" s="71" t="s">
        <v>7788</v>
      </c>
      <c r="B2608" s="76" t="s">
        <v>106</v>
      </c>
      <c r="C2608" s="54">
        <v>250</v>
      </c>
      <c r="D2608" s="54"/>
      <c r="E2608" s="51"/>
      <c r="F2608" s="55"/>
      <c r="G2608" s="56"/>
      <c r="I2608" s="53" t="s">
        <v>107</v>
      </c>
      <c r="J2608" s="59" t="str">
        <f t="shared" si="43"/>
        <v>132.40</v>
      </c>
    </row>
    <row r="2609" spans="1:10" hidden="1" outlineLevel="1" x14ac:dyDescent="0.25">
      <c r="A2609" s="71" t="s">
        <v>7789</v>
      </c>
      <c r="B2609" s="76" t="s">
        <v>104</v>
      </c>
      <c r="C2609" s="54">
        <v>900</v>
      </c>
      <c r="D2609" s="54"/>
      <c r="E2609" s="51"/>
      <c r="F2609" s="55"/>
      <c r="G2609" s="56"/>
      <c r="I2609" s="53" t="s">
        <v>105</v>
      </c>
      <c r="J2609" s="59" t="str">
        <f t="shared" si="43"/>
        <v>132.41</v>
      </c>
    </row>
    <row r="2610" spans="1:10" hidden="1" outlineLevel="1" x14ac:dyDescent="0.25">
      <c r="A2610" s="71" t="s">
        <v>7790</v>
      </c>
      <c r="B2610" s="76" t="s">
        <v>102</v>
      </c>
      <c r="C2610" s="54">
        <v>1900</v>
      </c>
      <c r="D2610" s="54"/>
      <c r="E2610" s="51"/>
      <c r="F2610" s="55"/>
      <c r="G2610" s="56"/>
      <c r="I2610" s="53" t="s">
        <v>103</v>
      </c>
      <c r="J2610" s="59" t="str">
        <f t="shared" si="43"/>
        <v>132.42</v>
      </c>
    </row>
    <row r="2611" spans="1:10" hidden="1" outlineLevel="1" x14ac:dyDescent="0.25">
      <c r="A2611" s="71" t="s">
        <v>7791</v>
      </c>
      <c r="B2611" s="76" t="s">
        <v>100</v>
      </c>
      <c r="C2611" s="54">
        <v>750</v>
      </c>
      <c r="D2611" s="54"/>
      <c r="E2611" s="51"/>
      <c r="F2611" s="55"/>
      <c r="G2611" s="56"/>
      <c r="I2611" s="53" t="s">
        <v>101</v>
      </c>
      <c r="J2611" s="59" t="str">
        <f t="shared" si="43"/>
        <v>132.43</v>
      </c>
    </row>
    <row r="2612" spans="1:10" hidden="1" outlineLevel="1" x14ac:dyDescent="0.25">
      <c r="A2612" s="71" t="s">
        <v>7792</v>
      </c>
      <c r="B2612" s="76" t="s">
        <v>98</v>
      </c>
      <c r="C2612" s="54">
        <v>750</v>
      </c>
      <c r="D2612" s="54"/>
      <c r="E2612" s="51"/>
      <c r="F2612" s="55"/>
      <c r="G2612" s="56"/>
      <c r="I2612" s="53" t="s">
        <v>99</v>
      </c>
      <c r="J2612" s="59" t="str">
        <f t="shared" si="43"/>
        <v>132.44</v>
      </c>
    </row>
    <row r="2613" spans="1:10" hidden="1" outlineLevel="1" x14ac:dyDescent="0.25">
      <c r="A2613" s="71" t="s">
        <v>7793</v>
      </c>
      <c r="B2613" s="76" t="s">
        <v>96</v>
      </c>
      <c r="C2613" s="54">
        <v>350</v>
      </c>
      <c r="D2613" s="54"/>
      <c r="E2613" s="51"/>
      <c r="F2613" s="55"/>
      <c r="G2613" s="56"/>
      <c r="I2613" s="53" t="s">
        <v>97</v>
      </c>
      <c r="J2613" s="59" t="str">
        <f t="shared" si="43"/>
        <v>132.45</v>
      </c>
    </row>
    <row r="2614" spans="1:10" hidden="1" outlineLevel="1" x14ac:dyDescent="0.25">
      <c r="A2614" s="71" t="s">
        <v>7794</v>
      </c>
      <c r="B2614" s="76" t="s">
        <v>94</v>
      </c>
      <c r="C2614" s="54">
        <v>350</v>
      </c>
      <c r="D2614" s="54"/>
      <c r="E2614" s="51"/>
      <c r="F2614" s="55"/>
      <c r="G2614" s="56"/>
      <c r="I2614" s="53" t="s">
        <v>95</v>
      </c>
      <c r="J2614" s="59" t="str">
        <f t="shared" si="43"/>
        <v>132.46</v>
      </c>
    </row>
    <row r="2615" spans="1:10" hidden="1" outlineLevel="1" x14ac:dyDescent="0.25">
      <c r="A2615" s="71" t="s">
        <v>7795</v>
      </c>
      <c r="B2615" s="76" t="s">
        <v>92</v>
      </c>
      <c r="C2615" s="54">
        <v>330</v>
      </c>
      <c r="D2615" s="54"/>
      <c r="E2615" s="51"/>
      <c r="F2615" s="55"/>
      <c r="G2615" s="56"/>
      <c r="I2615" s="53" t="s">
        <v>93</v>
      </c>
      <c r="J2615" s="59" t="str">
        <f t="shared" si="43"/>
        <v>132.47</v>
      </c>
    </row>
    <row r="2616" spans="1:10" hidden="1" outlineLevel="1" x14ac:dyDescent="0.25">
      <c r="A2616" s="71" t="s">
        <v>7796</v>
      </c>
      <c r="B2616" s="76" t="s">
        <v>90</v>
      </c>
      <c r="C2616" s="54">
        <v>7500</v>
      </c>
      <c r="D2616" s="54"/>
      <c r="E2616" s="51"/>
      <c r="F2616" s="55"/>
      <c r="G2616" s="56"/>
      <c r="I2616" s="53" t="s">
        <v>91</v>
      </c>
      <c r="J2616" s="59" t="str">
        <f t="shared" si="43"/>
        <v>132.48</v>
      </c>
    </row>
    <row r="2617" spans="1:10" hidden="1" outlineLevel="1" x14ac:dyDescent="0.25">
      <c r="A2617" s="71" t="s">
        <v>7797</v>
      </c>
      <c r="B2617" s="76" t="s">
        <v>88</v>
      </c>
      <c r="C2617" s="54">
        <v>3850</v>
      </c>
      <c r="D2617" s="54"/>
      <c r="E2617" s="51"/>
      <c r="F2617" s="55"/>
      <c r="G2617" s="56"/>
      <c r="I2617" s="53" t="s">
        <v>89</v>
      </c>
      <c r="J2617" s="59" t="str">
        <f t="shared" si="43"/>
        <v>132.49</v>
      </c>
    </row>
    <row r="2618" spans="1:10" hidden="1" outlineLevel="1" x14ac:dyDescent="0.25">
      <c r="A2618" s="71" t="s">
        <v>7798</v>
      </c>
      <c r="B2618" s="76" t="s">
        <v>86</v>
      </c>
      <c r="C2618" s="54">
        <v>5200</v>
      </c>
      <c r="D2618" s="54"/>
      <c r="E2618" s="51"/>
      <c r="F2618" s="55"/>
      <c r="G2618" s="56"/>
      <c r="I2618" s="53" t="s">
        <v>87</v>
      </c>
      <c r="J2618" s="59" t="str">
        <f t="shared" si="43"/>
        <v>132.50</v>
      </c>
    </row>
    <row r="2619" spans="1:10" ht="40.5" hidden="1" outlineLevel="1" x14ac:dyDescent="0.25">
      <c r="A2619" s="71" t="s">
        <v>7799</v>
      </c>
      <c r="B2619" s="76" t="s">
        <v>84</v>
      </c>
      <c r="C2619" s="54">
        <v>33500</v>
      </c>
      <c r="D2619" s="54"/>
      <c r="E2619" s="51"/>
      <c r="F2619" s="55"/>
      <c r="G2619" s="56"/>
      <c r="I2619" s="53" t="s">
        <v>85</v>
      </c>
      <c r="J2619" s="59" t="str">
        <f t="shared" si="43"/>
        <v>132.51</v>
      </c>
    </row>
    <row r="2620" spans="1:10" hidden="1" outlineLevel="1" x14ac:dyDescent="0.25">
      <c r="A2620" s="71" t="s">
        <v>7800</v>
      </c>
      <c r="B2620" s="76" t="s">
        <v>82</v>
      </c>
      <c r="C2620" s="54">
        <v>160000</v>
      </c>
      <c r="D2620" s="54"/>
      <c r="E2620" s="51"/>
      <c r="F2620" s="55"/>
      <c r="G2620" s="56"/>
      <c r="I2620" s="53" t="s">
        <v>83</v>
      </c>
      <c r="J2620" s="59" t="str">
        <f t="shared" si="43"/>
        <v>132.52</v>
      </c>
    </row>
    <row r="2621" spans="1:10" hidden="1" outlineLevel="1" x14ac:dyDescent="0.25">
      <c r="A2621" s="71" t="s">
        <v>7801</v>
      </c>
      <c r="B2621" s="76" t="s">
        <v>80</v>
      </c>
      <c r="C2621" s="54">
        <v>120000</v>
      </c>
      <c r="D2621" s="54"/>
      <c r="E2621" s="51"/>
      <c r="F2621" s="55"/>
      <c r="G2621" s="56"/>
      <c r="I2621" s="53" t="s">
        <v>81</v>
      </c>
      <c r="J2621" s="59" t="str">
        <f t="shared" si="43"/>
        <v>132.53</v>
      </c>
    </row>
    <row r="2622" spans="1:10" ht="22.5" hidden="1" collapsed="1" x14ac:dyDescent="0.25">
      <c r="A2622" s="71"/>
      <c r="B2622" s="102" t="s">
        <v>7802</v>
      </c>
      <c r="C2622" s="50"/>
      <c r="D2622" s="54"/>
      <c r="E2622" s="51"/>
      <c r="F2622" s="55"/>
      <c r="G2622" s="56"/>
      <c r="I2622" s="53"/>
      <c r="J2622" s="59">
        <f t="shared" si="43"/>
        <v>0</v>
      </c>
    </row>
    <row r="2623" spans="1:10" hidden="1" outlineLevel="1" x14ac:dyDescent="0.25">
      <c r="A2623" s="71" t="s">
        <v>7803</v>
      </c>
      <c r="B2623" s="76" t="s">
        <v>77</v>
      </c>
      <c r="C2623" s="54">
        <v>1900</v>
      </c>
      <c r="D2623" s="54"/>
      <c r="E2623" s="51"/>
      <c r="F2623" s="55"/>
      <c r="G2623" s="56"/>
      <c r="I2623" s="53" t="s">
        <v>78</v>
      </c>
      <c r="J2623" s="59" t="str">
        <f t="shared" si="43"/>
        <v>133.1</v>
      </c>
    </row>
    <row r="2624" spans="1:10" hidden="1" outlineLevel="1" x14ac:dyDescent="0.25">
      <c r="A2624" s="71" t="s">
        <v>7804</v>
      </c>
      <c r="B2624" s="76" t="s">
        <v>75</v>
      </c>
      <c r="C2624" s="54">
        <v>2700</v>
      </c>
      <c r="D2624" s="54"/>
      <c r="E2624" s="51"/>
      <c r="F2624" s="55"/>
      <c r="G2624" s="56"/>
      <c r="I2624" s="53" t="s">
        <v>76</v>
      </c>
      <c r="J2624" s="59" t="str">
        <f t="shared" si="43"/>
        <v>133.2</v>
      </c>
    </row>
    <row r="2625" spans="1:10" hidden="1" outlineLevel="1" x14ac:dyDescent="0.25">
      <c r="A2625" s="71" t="s">
        <v>7805</v>
      </c>
      <c r="B2625" s="76" t="s">
        <v>73</v>
      </c>
      <c r="C2625" s="54">
        <v>4500</v>
      </c>
      <c r="D2625" s="54"/>
      <c r="E2625" s="51"/>
      <c r="F2625" s="55"/>
      <c r="G2625" s="56"/>
      <c r="I2625" s="53" t="s">
        <v>74</v>
      </c>
      <c r="J2625" s="59" t="str">
        <f t="shared" si="43"/>
        <v>133.3</v>
      </c>
    </row>
    <row r="2626" spans="1:10" hidden="1" outlineLevel="1" x14ac:dyDescent="0.25">
      <c r="A2626" s="71" t="s">
        <v>7806</v>
      </c>
      <c r="B2626" s="76" t="s">
        <v>71</v>
      </c>
      <c r="C2626" s="54">
        <v>6000</v>
      </c>
      <c r="D2626" s="54"/>
      <c r="E2626" s="51"/>
      <c r="F2626" s="55"/>
      <c r="G2626" s="56"/>
      <c r="I2626" s="53" t="s">
        <v>72</v>
      </c>
      <c r="J2626" s="59" t="str">
        <f t="shared" si="43"/>
        <v>133.4</v>
      </c>
    </row>
    <row r="2627" spans="1:10" ht="22.5" hidden="1" collapsed="1" x14ac:dyDescent="0.25">
      <c r="A2627" s="71"/>
      <c r="B2627" s="102" t="s">
        <v>7807</v>
      </c>
      <c r="C2627" s="50"/>
      <c r="D2627" s="54"/>
      <c r="E2627" s="51"/>
      <c r="F2627" s="55"/>
      <c r="G2627" s="56"/>
      <c r="I2627" s="53"/>
      <c r="J2627" s="59">
        <f t="shared" si="43"/>
        <v>0</v>
      </c>
    </row>
    <row r="2628" spans="1:10" hidden="1" outlineLevel="1" x14ac:dyDescent="0.25">
      <c r="A2628" s="71" t="s">
        <v>7808</v>
      </c>
      <c r="B2628" s="76" t="s">
        <v>67</v>
      </c>
      <c r="C2628" s="54">
        <v>1850</v>
      </c>
      <c r="D2628" s="54"/>
      <c r="E2628" s="51"/>
      <c r="F2628" s="55"/>
      <c r="G2628" s="56"/>
      <c r="I2628" s="53" t="s">
        <v>68</v>
      </c>
      <c r="J2628" s="59" t="str">
        <f t="shared" si="43"/>
        <v>134.1</v>
      </c>
    </row>
    <row r="2629" spans="1:10" hidden="1" outlineLevel="1" x14ac:dyDescent="0.25">
      <c r="A2629" s="71" t="s">
        <v>7809</v>
      </c>
      <c r="B2629" s="76" t="s">
        <v>65</v>
      </c>
      <c r="C2629" s="54">
        <v>16500</v>
      </c>
      <c r="D2629" s="54"/>
      <c r="E2629" s="51"/>
      <c r="F2629" s="55"/>
      <c r="G2629" s="56"/>
      <c r="I2629" s="53" t="s">
        <v>66</v>
      </c>
      <c r="J2629" s="59" t="str">
        <f t="shared" si="43"/>
        <v>134.2</v>
      </c>
    </row>
    <row r="2630" spans="1:10" hidden="1" outlineLevel="1" x14ac:dyDescent="0.25">
      <c r="A2630" s="71" t="s">
        <v>7810</v>
      </c>
      <c r="B2630" s="76" t="s">
        <v>63</v>
      </c>
      <c r="C2630" s="54">
        <v>1800</v>
      </c>
      <c r="D2630" s="54"/>
      <c r="E2630" s="51"/>
      <c r="F2630" s="55"/>
      <c r="G2630" s="56"/>
      <c r="I2630" s="53" t="s">
        <v>64</v>
      </c>
      <c r="J2630" s="59" t="str">
        <f t="shared" si="43"/>
        <v>134.3</v>
      </c>
    </row>
    <row r="2631" spans="1:10" hidden="1" outlineLevel="1" x14ac:dyDescent="0.25">
      <c r="A2631" s="71" t="s">
        <v>7811</v>
      </c>
      <c r="B2631" s="76" t="s">
        <v>61</v>
      </c>
      <c r="C2631" s="54">
        <v>16000</v>
      </c>
      <c r="D2631" s="54"/>
      <c r="E2631" s="51"/>
      <c r="F2631" s="55"/>
      <c r="G2631" s="56"/>
      <c r="I2631" s="53" t="s">
        <v>62</v>
      </c>
      <c r="J2631" s="59" t="str">
        <f t="shared" ref="J2631:J2663" si="44">A2631</f>
        <v>134.4</v>
      </c>
    </row>
    <row r="2632" spans="1:10" ht="22.5" hidden="1" collapsed="1" x14ac:dyDescent="0.25">
      <c r="A2632" s="71"/>
      <c r="B2632" s="102" t="s">
        <v>7812</v>
      </c>
      <c r="C2632" s="50"/>
      <c r="D2632" s="54"/>
      <c r="E2632" s="51"/>
      <c r="F2632" s="55"/>
      <c r="G2632" s="56"/>
      <c r="I2632" s="53"/>
      <c r="J2632" s="59">
        <f t="shared" si="44"/>
        <v>0</v>
      </c>
    </row>
    <row r="2633" spans="1:10" hidden="1" outlineLevel="1" x14ac:dyDescent="0.25">
      <c r="A2633" s="71" t="s">
        <v>7813</v>
      </c>
      <c r="B2633" s="76" t="s">
        <v>58</v>
      </c>
      <c r="C2633" s="54">
        <v>700</v>
      </c>
      <c r="D2633" s="54"/>
      <c r="E2633" s="51"/>
      <c r="F2633" s="55"/>
      <c r="G2633" s="56"/>
      <c r="I2633" s="53" t="s">
        <v>59</v>
      </c>
      <c r="J2633" s="59" t="str">
        <f t="shared" si="44"/>
        <v>135.1</v>
      </c>
    </row>
    <row r="2634" spans="1:10" ht="22.5" hidden="1" collapsed="1" x14ac:dyDescent="0.25">
      <c r="A2634" s="71"/>
      <c r="B2634" s="102" t="s">
        <v>7814</v>
      </c>
      <c r="C2634" s="50"/>
      <c r="D2634" s="54"/>
      <c r="E2634" s="51"/>
      <c r="F2634" s="55"/>
      <c r="G2634" s="56"/>
      <c r="I2634" s="53"/>
      <c r="J2634" s="59">
        <f t="shared" si="44"/>
        <v>0</v>
      </c>
    </row>
    <row r="2635" spans="1:10" hidden="1" outlineLevel="1" x14ac:dyDescent="0.25">
      <c r="A2635" s="71" t="s">
        <v>7815</v>
      </c>
      <c r="B2635" s="76" t="s">
        <v>55</v>
      </c>
      <c r="C2635" s="54">
        <v>4500</v>
      </c>
      <c r="D2635" s="54"/>
      <c r="E2635" s="51"/>
      <c r="F2635" s="55"/>
      <c r="G2635" s="56"/>
      <c r="I2635" s="53" t="s">
        <v>56</v>
      </c>
      <c r="J2635" s="59" t="str">
        <f t="shared" si="44"/>
        <v>136.1</v>
      </c>
    </row>
    <row r="2636" spans="1:10" hidden="1" outlineLevel="1" x14ac:dyDescent="0.25">
      <c r="A2636" s="71" t="s">
        <v>7816</v>
      </c>
      <c r="B2636" s="76" t="s">
        <v>53</v>
      </c>
      <c r="C2636" s="54">
        <v>3150</v>
      </c>
      <c r="D2636" s="54"/>
      <c r="E2636" s="51"/>
      <c r="F2636" s="55"/>
      <c r="G2636" s="56"/>
      <c r="I2636" s="53" t="s">
        <v>54</v>
      </c>
      <c r="J2636" s="59" t="str">
        <f t="shared" si="44"/>
        <v>136.2</v>
      </c>
    </row>
    <row r="2637" spans="1:10" hidden="1" outlineLevel="1" x14ac:dyDescent="0.25">
      <c r="A2637" s="71" t="s">
        <v>7817</v>
      </c>
      <c r="B2637" s="76" t="s">
        <v>51</v>
      </c>
      <c r="C2637" s="54">
        <v>16000</v>
      </c>
      <c r="D2637" s="54"/>
      <c r="E2637" s="51"/>
      <c r="F2637" s="55"/>
      <c r="G2637" s="56"/>
      <c r="I2637" s="53" t="s">
        <v>52</v>
      </c>
      <c r="J2637" s="59" t="str">
        <f t="shared" si="44"/>
        <v>136.3</v>
      </c>
    </row>
    <row r="2638" spans="1:10" hidden="1" outlineLevel="1" x14ac:dyDescent="0.25">
      <c r="A2638" s="71" t="s">
        <v>7818</v>
      </c>
      <c r="B2638" s="76" t="s">
        <v>49</v>
      </c>
      <c r="C2638" s="54">
        <v>5100</v>
      </c>
      <c r="D2638" s="54"/>
      <c r="E2638" s="51"/>
      <c r="F2638" s="55"/>
      <c r="G2638" s="56"/>
      <c r="I2638" s="53" t="s">
        <v>50</v>
      </c>
      <c r="J2638" s="59" t="str">
        <f t="shared" si="44"/>
        <v>136.4</v>
      </c>
    </row>
    <row r="2639" spans="1:10" hidden="1" outlineLevel="1" x14ac:dyDescent="0.25">
      <c r="A2639" s="71" t="s">
        <v>7819</v>
      </c>
      <c r="B2639" s="76" t="s">
        <v>47</v>
      </c>
      <c r="C2639" s="54">
        <v>3500</v>
      </c>
      <c r="D2639" s="54"/>
      <c r="E2639" s="51"/>
      <c r="F2639" s="55"/>
      <c r="G2639" s="56"/>
      <c r="I2639" s="53" t="s">
        <v>48</v>
      </c>
      <c r="J2639" s="59" t="str">
        <f t="shared" si="44"/>
        <v>136.5</v>
      </c>
    </row>
    <row r="2640" spans="1:10" hidden="1" outlineLevel="1" x14ac:dyDescent="0.25">
      <c r="A2640" s="71" t="s">
        <v>7820</v>
      </c>
      <c r="B2640" s="76" t="s">
        <v>45</v>
      </c>
      <c r="C2640" s="54">
        <v>34000</v>
      </c>
      <c r="D2640" s="54"/>
      <c r="E2640" s="51"/>
      <c r="F2640" s="55"/>
      <c r="G2640" s="56"/>
      <c r="I2640" s="53" t="s">
        <v>46</v>
      </c>
      <c r="J2640" s="59" t="str">
        <f t="shared" si="44"/>
        <v>136.6</v>
      </c>
    </row>
    <row r="2641" spans="1:10" hidden="1" outlineLevel="1" x14ac:dyDescent="0.25">
      <c r="A2641" s="71" t="s">
        <v>7821</v>
      </c>
      <c r="B2641" s="76" t="s">
        <v>43</v>
      </c>
      <c r="C2641" s="54">
        <v>12700</v>
      </c>
      <c r="D2641" s="54"/>
      <c r="E2641" s="51"/>
      <c r="F2641" s="55"/>
      <c r="G2641" s="56"/>
      <c r="I2641" s="53" t="s">
        <v>44</v>
      </c>
      <c r="J2641" s="59" t="str">
        <f t="shared" si="44"/>
        <v>136.7</v>
      </c>
    </row>
    <row r="2642" spans="1:10" hidden="1" outlineLevel="1" x14ac:dyDescent="0.25">
      <c r="A2642" s="71" t="s">
        <v>7822</v>
      </c>
      <c r="B2642" s="76" t="s">
        <v>41</v>
      </c>
      <c r="C2642" s="54">
        <v>52400</v>
      </c>
      <c r="D2642" s="54"/>
      <c r="E2642" s="51"/>
      <c r="F2642" s="55"/>
      <c r="G2642" s="56"/>
      <c r="I2642" s="53" t="s">
        <v>42</v>
      </c>
      <c r="J2642" s="59" t="str">
        <f t="shared" si="44"/>
        <v>136.8</v>
      </c>
    </row>
    <row r="2643" spans="1:10" hidden="1" outlineLevel="1" x14ac:dyDescent="0.25">
      <c r="A2643" s="71" t="s">
        <v>7823</v>
      </c>
      <c r="B2643" s="76" t="s">
        <v>39</v>
      </c>
      <c r="C2643" s="54">
        <v>34300</v>
      </c>
      <c r="D2643" s="54"/>
      <c r="E2643" s="51"/>
      <c r="F2643" s="55"/>
      <c r="G2643" s="56"/>
      <c r="I2643" s="53" t="s">
        <v>40</v>
      </c>
      <c r="J2643" s="59" t="str">
        <f t="shared" si="44"/>
        <v>136.9</v>
      </c>
    </row>
    <row r="2644" spans="1:10" hidden="1" outlineLevel="1" x14ac:dyDescent="0.25">
      <c r="A2644" s="71" t="s">
        <v>7824</v>
      </c>
      <c r="B2644" s="76" t="s">
        <v>37</v>
      </c>
      <c r="C2644" s="54">
        <v>6500</v>
      </c>
      <c r="D2644" s="54"/>
      <c r="E2644" s="51"/>
      <c r="F2644" s="55"/>
      <c r="G2644" s="56"/>
      <c r="I2644" s="53" t="s">
        <v>38</v>
      </c>
      <c r="J2644" s="59" t="str">
        <f t="shared" si="44"/>
        <v>136.10</v>
      </c>
    </row>
    <row r="2645" spans="1:10" hidden="1" outlineLevel="1" x14ac:dyDescent="0.25">
      <c r="A2645" s="71" t="s">
        <v>7825</v>
      </c>
      <c r="B2645" s="76" t="s">
        <v>35</v>
      </c>
      <c r="C2645" s="54">
        <v>3800</v>
      </c>
      <c r="D2645" s="54"/>
      <c r="E2645" s="51"/>
      <c r="F2645" s="55"/>
      <c r="G2645" s="56"/>
      <c r="I2645" s="53" t="s">
        <v>36</v>
      </c>
      <c r="J2645" s="59" t="str">
        <f t="shared" si="44"/>
        <v>136.11</v>
      </c>
    </row>
    <row r="2646" spans="1:10" hidden="1" outlineLevel="1" x14ac:dyDescent="0.25">
      <c r="A2646" s="71" t="s">
        <v>7826</v>
      </c>
      <c r="B2646" s="76" t="s">
        <v>33</v>
      </c>
      <c r="C2646" s="54">
        <v>1850</v>
      </c>
      <c r="D2646" s="54"/>
      <c r="E2646" s="51"/>
      <c r="F2646" s="55"/>
      <c r="G2646" s="56"/>
      <c r="I2646" s="53" t="s">
        <v>34</v>
      </c>
      <c r="J2646" s="59" t="str">
        <f t="shared" si="44"/>
        <v>136.12</v>
      </c>
    </row>
    <row r="2647" spans="1:10" ht="40.5" hidden="1" outlineLevel="1" x14ac:dyDescent="0.25">
      <c r="A2647" s="71" t="s">
        <v>7827</v>
      </c>
      <c r="B2647" s="76" t="s">
        <v>31</v>
      </c>
      <c r="C2647" s="54">
        <v>4200</v>
      </c>
      <c r="D2647" s="54"/>
      <c r="E2647" s="51"/>
      <c r="F2647" s="55"/>
      <c r="G2647" s="56"/>
      <c r="I2647" s="53" t="s">
        <v>32</v>
      </c>
      <c r="J2647" s="59" t="str">
        <f t="shared" si="44"/>
        <v>136.13</v>
      </c>
    </row>
    <row r="2648" spans="1:10" ht="40.5" hidden="1" outlineLevel="1" x14ac:dyDescent="0.25">
      <c r="A2648" s="71" t="s">
        <v>7828</v>
      </c>
      <c r="B2648" s="76" t="s">
        <v>29</v>
      </c>
      <c r="C2648" s="54">
        <v>12100</v>
      </c>
      <c r="D2648" s="54"/>
      <c r="E2648" s="51"/>
      <c r="F2648" s="55"/>
      <c r="G2648" s="56"/>
      <c r="I2648" s="53" t="s">
        <v>30</v>
      </c>
      <c r="J2648" s="59" t="str">
        <f t="shared" si="44"/>
        <v>136.14</v>
      </c>
    </row>
    <row r="2649" spans="1:10" hidden="1" outlineLevel="1" x14ac:dyDescent="0.25">
      <c r="A2649" s="71" t="s">
        <v>7829</v>
      </c>
      <c r="B2649" s="76" t="s">
        <v>27</v>
      </c>
      <c r="C2649" s="54">
        <v>600</v>
      </c>
      <c r="D2649" s="54"/>
      <c r="E2649" s="51"/>
      <c r="F2649" s="55"/>
      <c r="G2649" s="56"/>
      <c r="I2649" s="53" t="s">
        <v>28</v>
      </c>
      <c r="J2649" s="59" t="str">
        <f t="shared" si="44"/>
        <v>136.15</v>
      </c>
    </row>
    <row r="2650" spans="1:10" hidden="1" outlineLevel="1" x14ac:dyDescent="0.25">
      <c r="A2650" s="71" t="s">
        <v>7830</v>
      </c>
      <c r="B2650" s="76" t="s">
        <v>25</v>
      </c>
      <c r="C2650" s="54">
        <v>4700</v>
      </c>
      <c r="D2650" s="54"/>
      <c r="E2650" s="51"/>
      <c r="F2650" s="55"/>
      <c r="G2650" s="56"/>
      <c r="I2650" s="53" t="s">
        <v>26</v>
      </c>
      <c r="J2650" s="59" t="str">
        <f t="shared" si="44"/>
        <v>136.16</v>
      </c>
    </row>
    <row r="2651" spans="1:10" hidden="1" outlineLevel="1" x14ac:dyDescent="0.25">
      <c r="A2651" s="71" t="s">
        <v>7831</v>
      </c>
      <c r="B2651" s="76" t="s">
        <v>23</v>
      </c>
      <c r="C2651" s="54">
        <v>2120</v>
      </c>
      <c r="D2651" s="54"/>
      <c r="E2651" s="51"/>
      <c r="F2651" s="55"/>
      <c r="G2651" s="56"/>
      <c r="I2651" s="53" t="s">
        <v>24</v>
      </c>
      <c r="J2651" s="59" t="str">
        <f t="shared" si="44"/>
        <v>136.17</v>
      </c>
    </row>
    <row r="2652" spans="1:10" hidden="1" outlineLevel="1" x14ac:dyDescent="0.25">
      <c r="A2652" s="71" t="s">
        <v>7832</v>
      </c>
      <c r="B2652" s="76" t="s">
        <v>21</v>
      </c>
      <c r="C2652" s="54">
        <v>2400</v>
      </c>
      <c r="D2652" s="54"/>
      <c r="E2652" s="51"/>
      <c r="F2652" s="55"/>
      <c r="G2652" s="56"/>
      <c r="I2652" s="53" t="s">
        <v>22</v>
      </c>
      <c r="J2652" s="59" t="str">
        <f t="shared" si="44"/>
        <v>136.18</v>
      </c>
    </row>
    <row r="2653" spans="1:10" hidden="1" outlineLevel="1" x14ac:dyDescent="0.25">
      <c r="A2653" s="71" t="s">
        <v>7833</v>
      </c>
      <c r="B2653" s="76" t="s">
        <v>19</v>
      </c>
      <c r="C2653" s="54">
        <v>35000</v>
      </c>
      <c r="D2653" s="54"/>
      <c r="E2653" s="51"/>
      <c r="F2653" s="55"/>
      <c r="G2653" s="56"/>
      <c r="I2653" s="53" t="s">
        <v>20</v>
      </c>
      <c r="J2653" s="59" t="str">
        <f t="shared" si="44"/>
        <v>136.19</v>
      </c>
    </row>
    <row r="2654" spans="1:10" hidden="1" outlineLevel="1" x14ac:dyDescent="0.25">
      <c r="A2654" s="71" t="s">
        <v>7834</v>
      </c>
      <c r="B2654" s="76" t="s">
        <v>17</v>
      </c>
      <c r="C2654" s="54">
        <v>53800</v>
      </c>
      <c r="D2654" s="54"/>
      <c r="E2654" s="51"/>
      <c r="F2654" s="55"/>
      <c r="G2654" s="56"/>
      <c r="I2654" s="53" t="s">
        <v>18</v>
      </c>
      <c r="J2654" s="59" t="str">
        <f t="shared" si="44"/>
        <v>136.20</v>
      </c>
    </row>
    <row r="2655" spans="1:10" hidden="1" outlineLevel="1" x14ac:dyDescent="0.25">
      <c r="A2655" s="71" t="s">
        <v>7835</v>
      </c>
      <c r="B2655" s="76" t="s">
        <v>15</v>
      </c>
      <c r="C2655" s="54">
        <v>80700</v>
      </c>
      <c r="D2655" s="54"/>
      <c r="E2655" s="51"/>
      <c r="F2655" s="55"/>
      <c r="G2655" s="56"/>
      <c r="I2655" s="53" t="s">
        <v>16</v>
      </c>
      <c r="J2655" s="59" t="str">
        <f t="shared" si="44"/>
        <v>136.21</v>
      </c>
    </row>
    <row r="2656" spans="1:10" hidden="1" outlineLevel="1" x14ac:dyDescent="0.25">
      <c r="A2656" s="71" t="s">
        <v>7836</v>
      </c>
      <c r="B2656" s="76" t="s">
        <v>13</v>
      </c>
      <c r="C2656" s="54">
        <v>19200</v>
      </c>
      <c r="D2656" s="54"/>
      <c r="E2656" s="51"/>
      <c r="F2656" s="55"/>
      <c r="G2656" s="56"/>
      <c r="I2656" s="53" t="s">
        <v>14</v>
      </c>
      <c r="J2656" s="59" t="str">
        <f t="shared" si="44"/>
        <v>136.22</v>
      </c>
    </row>
    <row r="2657" spans="1:10" hidden="1" outlineLevel="1" x14ac:dyDescent="0.25">
      <c r="A2657" s="71" t="s">
        <v>7837</v>
      </c>
      <c r="B2657" s="76" t="s">
        <v>11</v>
      </c>
      <c r="C2657" s="54">
        <v>4750</v>
      </c>
      <c r="D2657" s="54"/>
      <c r="E2657" s="51"/>
      <c r="F2657" s="55"/>
      <c r="G2657" s="56"/>
      <c r="I2657" s="53" t="s">
        <v>12</v>
      </c>
      <c r="J2657" s="59" t="str">
        <f t="shared" si="44"/>
        <v>136.23</v>
      </c>
    </row>
    <row r="2658" spans="1:10" ht="40.5" hidden="1" outlineLevel="1" x14ac:dyDescent="0.25">
      <c r="A2658" s="71" t="s">
        <v>7838</v>
      </c>
      <c r="B2658" s="76" t="s">
        <v>9</v>
      </c>
      <c r="C2658" s="54">
        <v>6150</v>
      </c>
      <c r="D2658" s="54"/>
      <c r="E2658" s="51"/>
      <c r="F2658" s="55"/>
      <c r="G2658" s="56"/>
      <c r="I2658" s="53" t="s">
        <v>10</v>
      </c>
      <c r="J2658" s="59" t="str">
        <f t="shared" si="44"/>
        <v>136.24</v>
      </c>
    </row>
    <row r="2659" spans="1:10" hidden="1" outlineLevel="1" x14ac:dyDescent="0.25">
      <c r="A2659" s="71" t="s">
        <v>7839</v>
      </c>
      <c r="B2659" s="76" t="s">
        <v>7</v>
      </c>
      <c r="C2659" s="54">
        <v>4250</v>
      </c>
      <c r="D2659" s="54"/>
      <c r="E2659" s="51"/>
      <c r="F2659" s="55"/>
      <c r="G2659" s="56"/>
      <c r="I2659" s="53" t="s">
        <v>8</v>
      </c>
      <c r="J2659" s="59" t="str">
        <f t="shared" si="44"/>
        <v>136.25</v>
      </c>
    </row>
    <row r="2660" spans="1:10" ht="23.25" collapsed="1" x14ac:dyDescent="0.25">
      <c r="A2660" s="101"/>
      <c r="B2660" s="102" t="s">
        <v>6</v>
      </c>
      <c r="C2660" s="91"/>
      <c r="D2660" s="96"/>
      <c r="E2660" s="92"/>
      <c r="F2660" s="98" t="s">
        <v>5951</v>
      </c>
      <c r="G2660" s="99"/>
      <c r="H2660" s="73">
        <v>1</v>
      </c>
      <c r="I2660" s="94"/>
      <c r="J2660" s="59">
        <f t="shared" si="44"/>
        <v>0</v>
      </c>
    </row>
    <row r="2661" spans="1:10" ht="23.25" outlineLevel="1" x14ac:dyDescent="0.25">
      <c r="A2661" s="101"/>
      <c r="B2661" s="106" t="s">
        <v>4</v>
      </c>
      <c r="C2661" s="96">
        <v>5220</v>
      </c>
      <c r="D2661" s="96"/>
      <c r="E2661" s="92"/>
      <c r="F2661" s="98" t="s">
        <v>5211</v>
      </c>
      <c r="G2661" s="99" t="s">
        <v>5214</v>
      </c>
      <c r="H2661" s="73">
        <v>1</v>
      </c>
      <c r="I2661" s="94" t="s">
        <v>5</v>
      </c>
      <c r="J2661" s="59">
        <f t="shared" si="44"/>
        <v>0</v>
      </c>
    </row>
    <row r="2662" spans="1:10" ht="23.25" outlineLevel="1" x14ac:dyDescent="0.25">
      <c r="A2662" s="101"/>
      <c r="B2662" s="106" t="s">
        <v>2</v>
      </c>
      <c r="C2662" s="96">
        <v>9690</v>
      </c>
      <c r="D2662" s="96"/>
      <c r="E2662" s="92"/>
      <c r="F2662" s="98" t="s">
        <v>5211</v>
      </c>
      <c r="G2662" s="99" t="s">
        <v>5214</v>
      </c>
      <c r="H2662" s="73">
        <v>1</v>
      </c>
      <c r="I2662" s="94" t="s">
        <v>3</v>
      </c>
      <c r="J2662" s="59">
        <f t="shared" si="44"/>
        <v>0</v>
      </c>
    </row>
    <row r="2663" spans="1:10" ht="23.25" outlineLevel="1" x14ac:dyDescent="0.25">
      <c r="A2663" s="101"/>
      <c r="B2663" s="106" t="s">
        <v>0</v>
      </c>
      <c r="C2663" s="96">
        <v>2360</v>
      </c>
      <c r="D2663" s="96"/>
      <c r="E2663" s="92"/>
      <c r="F2663" s="98" t="s">
        <v>5211</v>
      </c>
      <c r="G2663" s="99" t="s">
        <v>5214</v>
      </c>
      <c r="H2663" s="73">
        <v>1</v>
      </c>
      <c r="I2663" s="94" t="s">
        <v>1</v>
      </c>
      <c r="J2663" s="59">
        <f t="shared" si="44"/>
        <v>0</v>
      </c>
    </row>
    <row r="2664" spans="1:10" collapsed="1" x14ac:dyDescent="0.25"/>
    <row r="2666" spans="1:10" x14ac:dyDescent="0.25">
      <c r="A2666" s="72"/>
    </row>
    <row r="2668" spans="1:10" x14ac:dyDescent="0.25">
      <c r="A2668" s="72"/>
      <c r="C2668" s="66"/>
      <c r="D2668" s="67"/>
      <c r="E2668" s="68"/>
      <c r="F2668" s="69"/>
      <c r="G2668" s="69"/>
      <c r="I2668" s="69"/>
    </row>
  </sheetData>
  <autoFilter ref="A4:M2663">
    <filterColumn colId="7">
      <customFilters>
        <customFilter operator="notEqual" val=" "/>
      </customFilters>
    </filterColumn>
  </autoFilter>
  <dataValidations count="2">
    <dataValidation type="textLength" operator="lessThanOrEqual" allowBlank="1" showInputMessage="1" showErrorMessage="1" sqref="B234">
      <formula1>200</formula1>
    </dataValidation>
    <dataValidation type="whole" allowBlank="1" showInputMessage="1" showErrorMessage="1" error="Можно вводить только числа от 0 до 1млн." sqref="C1377:D1379">
      <formula1>0</formula1>
      <formula2>1000000</formula2>
    </dataValidation>
  </dataValidations>
  <pageMargins left="0" right="0" top="0" bottom="0" header="0" footer="0"/>
  <pageSetup paperSize="9" scale="44" fitToHeight="0" orientation="landscape" r:id="rId1"/>
  <headerFooter>
    <oddHeader xml:space="preserve">&amp;R&amp;"Arial,обычный"
</oddHeader>
    <oddFooter>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  <pageSetUpPr fitToPage="1"/>
  </sheetPr>
  <dimension ref="A1:E2668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24" sqref="F224"/>
    </sheetView>
  </sheetViews>
  <sheetFormatPr defaultRowHeight="20.25" outlineLevelRow="1" x14ac:dyDescent="0.25"/>
  <cols>
    <col min="1" max="1" width="17.42578125" style="73" customWidth="1"/>
    <col min="2" max="2" width="119" style="58" customWidth="1"/>
    <col min="3" max="3" width="34.7109375" style="65" customWidth="1"/>
    <col min="4" max="4" width="14.85546875" style="58" bestFit="1" customWidth="1"/>
    <col min="5" max="5" width="12.140625" style="58" bestFit="1" customWidth="1"/>
    <col min="6" max="16384" width="9.140625" style="58"/>
  </cols>
  <sheetData>
    <row r="1" spans="1:3" ht="22.5" customHeight="1" x14ac:dyDescent="0.25">
      <c r="A1" s="81"/>
      <c r="B1" s="81" t="s">
        <v>4961</v>
      </c>
      <c r="C1" s="85"/>
    </row>
    <row r="2" spans="1:3" ht="15" customHeight="1" x14ac:dyDescent="0.25">
      <c r="A2" s="81"/>
      <c r="B2" s="81" t="s">
        <v>7842</v>
      </c>
      <c r="C2" s="85"/>
    </row>
    <row r="3" spans="1:3" ht="15" customHeight="1" x14ac:dyDescent="0.25">
      <c r="A3" s="81"/>
      <c r="B3" s="81"/>
      <c r="C3" s="85"/>
    </row>
    <row r="4" spans="1:3" ht="22.5" x14ac:dyDescent="0.25">
      <c r="A4" s="86" t="s">
        <v>5230</v>
      </c>
      <c r="B4" s="86" t="s">
        <v>4909</v>
      </c>
      <c r="C4" s="87" t="s">
        <v>7840</v>
      </c>
    </row>
    <row r="5" spans="1:3" ht="23.25" x14ac:dyDescent="0.25">
      <c r="A5" s="89"/>
      <c r="B5" s="90" t="s">
        <v>5229</v>
      </c>
      <c r="C5" s="94"/>
    </row>
    <row r="6" spans="1:3" ht="30" hidden="1" customHeight="1" outlineLevel="1" x14ac:dyDescent="0.25">
      <c r="A6" s="89" t="s">
        <v>5234</v>
      </c>
      <c r="B6" s="95" t="s">
        <v>4899</v>
      </c>
      <c r="C6" s="94" t="s">
        <v>4900</v>
      </c>
    </row>
    <row r="7" spans="1:3" ht="46.5" hidden="1" outlineLevel="1" x14ac:dyDescent="0.25">
      <c r="A7" s="89" t="s">
        <v>5235</v>
      </c>
      <c r="B7" s="95" t="s">
        <v>4906</v>
      </c>
      <c r="C7" s="94" t="s">
        <v>4907</v>
      </c>
    </row>
    <row r="8" spans="1:3" ht="46.5" hidden="1" outlineLevel="1" x14ac:dyDescent="0.25">
      <c r="A8" s="89" t="s">
        <v>5236</v>
      </c>
      <c r="B8" s="95" t="s">
        <v>4903</v>
      </c>
      <c r="C8" s="94" t="s">
        <v>4904</v>
      </c>
    </row>
    <row r="9" spans="1:3" ht="46.5" hidden="1" outlineLevel="1" x14ac:dyDescent="0.25">
      <c r="A9" s="89" t="s">
        <v>5237</v>
      </c>
      <c r="B9" s="95" t="s">
        <v>4901</v>
      </c>
      <c r="C9" s="94" t="s">
        <v>4902</v>
      </c>
    </row>
    <row r="10" spans="1:3" ht="23.25" hidden="1" outlineLevel="1" x14ac:dyDescent="0.25">
      <c r="A10" s="89" t="s">
        <v>5238</v>
      </c>
      <c r="B10" s="95" t="s">
        <v>4897</v>
      </c>
      <c r="C10" s="94" t="s">
        <v>4898</v>
      </c>
    </row>
    <row r="11" spans="1:3" ht="46.5" hidden="1" outlineLevel="1" x14ac:dyDescent="0.25">
      <c r="A11" s="89" t="s">
        <v>5239</v>
      </c>
      <c r="B11" s="95" t="s">
        <v>4980</v>
      </c>
      <c r="C11" s="94" t="s">
        <v>4981</v>
      </c>
    </row>
    <row r="12" spans="1:3" hidden="1" outlineLevel="1" x14ac:dyDescent="0.25">
      <c r="A12" s="70" t="s">
        <v>5240</v>
      </c>
      <c r="B12" s="74" t="s">
        <v>4885</v>
      </c>
      <c r="C12" s="53" t="s">
        <v>4886</v>
      </c>
    </row>
    <row r="13" spans="1:3" hidden="1" outlineLevel="1" x14ac:dyDescent="0.25">
      <c r="A13" s="70" t="s">
        <v>5241</v>
      </c>
      <c r="B13" s="74" t="s">
        <v>4978</v>
      </c>
      <c r="C13" s="53" t="s">
        <v>4982</v>
      </c>
    </row>
    <row r="14" spans="1:3" hidden="1" outlineLevel="1" x14ac:dyDescent="0.25">
      <c r="A14" s="70" t="s">
        <v>5242</v>
      </c>
      <c r="B14" s="74" t="s">
        <v>4883</v>
      </c>
      <c r="C14" s="53" t="s">
        <v>4884</v>
      </c>
    </row>
    <row r="15" spans="1:3" hidden="1" outlineLevel="1" x14ac:dyDescent="0.25">
      <c r="A15" s="70" t="s">
        <v>5243</v>
      </c>
      <c r="B15" s="74" t="s">
        <v>4979</v>
      </c>
      <c r="C15" s="53" t="s">
        <v>4983</v>
      </c>
    </row>
    <row r="16" spans="1:3" hidden="1" outlineLevel="1" x14ac:dyDescent="0.25">
      <c r="A16" s="70" t="s">
        <v>5244</v>
      </c>
      <c r="B16" s="74" t="s">
        <v>4879</v>
      </c>
      <c r="C16" s="53" t="s">
        <v>4880</v>
      </c>
    </row>
    <row r="17" spans="1:3" hidden="1" outlineLevel="1" x14ac:dyDescent="0.25">
      <c r="A17" s="70" t="s">
        <v>5245</v>
      </c>
      <c r="B17" s="74" t="s">
        <v>4895</v>
      </c>
      <c r="C17" s="53" t="s">
        <v>4896</v>
      </c>
    </row>
    <row r="18" spans="1:3" hidden="1" outlineLevel="1" x14ac:dyDescent="0.25">
      <c r="A18" s="70" t="s">
        <v>5246</v>
      </c>
      <c r="B18" s="74" t="s">
        <v>4893</v>
      </c>
      <c r="C18" s="53" t="s">
        <v>4894</v>
      </c>
    </row>
    <row r="19" spans="1:3" hidden="1" outlineLevel="1" x14ac:dyDescent="0.25">
      <c r="A19" s="70" t="s">
        <v>5247</v>
      </c>
      <c r="B19" s="74" t="s">
        <v>4891</v>
      </c>
      <c r="C19" s="53" t="s">
        <v>4892</v>
      </c>
    </row>
    <row r="20" spans="1:3" hidden="1" outlineLevel="1" x14ac:dyDescent="0.25">
      <c r="A20" s="70" t="s">
        <v>5248</v>
      </c>
      <c r="B20" s="74" t="s">
        <v>4889</v>
      </c>
      <c r="C20" s="53" t="s">
        <v>4890</v>
      </c>
    </row>
    <row r="21" spans="1:3" hidden="1" outlineLevel="1" x14ac:dyDescent="0.25">
      <c r="A21" s="70" t="s">
        <v>5249</v>
      </c>
      <c r="B21" s="74" t="s">
        <v>4887</v>
      </c>
      <c r="C21" s="53" t="s">
        <v>4888</v>
      </c>
    </row>
    <row r="22" spans="1:3" hidden="1" outlineLevel="1" x14ac:dyDescent="0.25">
      <c r="A22" s="70" t="s">
        <v>5250</v>
      </c>
      <c r="B22" s="74" t="s">
        <v>4803</v>
      </c>
      <c r="C22" s="53" t="s">
        <v>4905</v>
      </c>
    </row>
    <row r="23" spans="1:3" hidden="1" outlineLevel="1" x14ac:dyDescent="0.25">
      <c r="A23" s="70" t="s">
        <v>5251</v>
      </c>
      <c r="B23" s="74" t="s">
        <v>4881</v>
      </c>
      <c r="C23" s="53" t="s">
        <v>4882</v>
      </c>
    </row>
    <row r="24" spans="1:3" ht="40.5" hidden="1" outlineLevel="1" x14ac:dyDescent="0.25">
      <c r="A24" s="70" t="s">
        <v>5231</v>
      </c>
      <c r="B24" s="74" t="s">
        <v>4877</v>
      </c>
      <c r="C24" s="53" t="s">
        <v>4878</v>
      </c>
    </row>
    <row r="25" spans="1:3" ht="40.5" hidden="1" outlineLevel="1" x14ac:dyDescent="0.25">
      <c r="A25" s="70" t="s">
        <v>5252</v>
      </c>
      <c r="B25" s="74" t="s">
        <v>4875</v>
      </c>
      <c r="C25" s="53" t="s">
        <v>4876</v>
      </c>
    </row>
    <row r="26" spans="1:3" hidden="1" outlineLevel="1" x14ac:dyDescent="0.25">
      <c r="A26" s="70" t="s">
        <v>5253</v>
      </c>
      <c r="B26" s="74" t="s">
        <v>4873</v>
      </c>
      <c r="C26" s="53" t="s">
        <v>4874</v>
      </c>
    </row>
    <row r="27" spans="1:3" hidden="1" outlineLevel="1" x14ac:dyDescent="0.25">
      <c r="A27" s="70" t="s">
        <v>5254</v>
      </c>
      <c r="B27" s="74" t="s">
        <v>4871</v>
      </c>
      <c r="C27" s="53" t="s">
        <v>4872</v>
      </c>
    </row>
    <row r="28" spans="1:3" ht="23.25" hidden="1" outlineLevel="1" x14ac:dyDescent="0.25">
      <c r="A28" s="89" t="s">
        <v>5255</v>
      </c>
      <c r="B28" s="95" t="s">
        <v>4869</v>
      </c>
      <c r="C28" s="94" t="s">
        <v>4870</v>
      </c>
    </row>
    <row r="29" spans="1:3" hidden="1" outlineLevel="1" x14ac:dyDescent="0.25">
      <c r="A29" s="70" t="s">
        <v>5256</v>
      </c>
      <c r="B29" s="74" t="s">
        <v>4867</v>
      </c>
      <c r="C29" s="53" t="s">
        <v>4868</v>
      </c>
    </row>
    <row r="30" spans="1:3" hidden="1" outlineLevel="1" x14ac:dyDescent="0.25">
      <c r="A30" s="70" t="s">
        <v>5257</v>
      </c>
      <c r="B30" s="74" t="s">
        <v>4865</v>
      </c>
      <c r="C30" s="53" t="s">
        <v>4866</v>
      </c>
    </row>
    <row r="31" spans="1:3" hidden="1" outlineLevel="1" x14ac:dyDescent="0.25">
      <c r="A31" s="70" t="s">
        <v>5258</v>
      </c>
      <c r="B31" s="74" t="s">
        <v>4863</v>
      </c>
      <c r="C31" s="53" t="s">
        <v>4864</v>
      </c>
    </row>
    <row r="32" spans="1:3" hidden="1" outlineLevel="1" x14ac:dyDescent="0.25">
      <c r="A32" s="70" t="s">
        <v>5259</v>
      </c>
      <c r="B32" s="74" t="s">
        <v>4861</v>
      </c>
      <c r="C32" s="53" t="s">
        <v>4862</v>
      </c>
    </row>
    <row r="33" spans="1:3" hidden="1" outlineLevel="1" x14ac:dyDescent="0.25">
      <c r="A33" s="70" t="s">
        <v>5232</v>
      </c>
      <c r="B33" s="74" t="s">
        <v>4859</v>
      </c>
      <c r="C33" s="53" t="s">
        <v>4860</v>
      </c>
    </row>
    <row r="34" spans="1:3" hidden="1" outlineLevel="1" x14ac:dyDescent="0.25">
      <c r="A34" s="70" t="s">
        <v>5233</v>
      </c>
      <c r="B34" s="74" t="s">
        <v>4857</v>
      </c>
      <c r="C34" s="53" t="s">
        <v>4858</v>
      </c>
    </row>
    <row r="35" spans="1:3" hidden="1" outlineLevel="1" x14ac:dyDescent="0.25">
      <c r="A35" s="70" t="s">
        <v>5260</v>
      </c>
      <c r="B35" s="74" t="s">
        <v>4855</v>
      </c>
      <c r="C35" s="53" t="s">
        <v>4856</v>
      </c>
    </row>
    <row r="36" spans="1:3" hidden="1" outlineLevel="1" x14ac:dyDescent="0.25">
      <c r="A36" s="70" t="s">
        <v>5261</v>
      </c>
      <c r="B36" s="74" t="s">
        <v>4853</v>
      </c>
      <c r="C36" s="53" t="s">
        <v>4854</v>
      </c>
    </row>
    <row r="37" spans="1:3" hidden="1" outlineLevel="1" x14ac:dyDescent="0.25">
      <c r="A37" s="70" t="s">
        <v>5262</v>
      </c>
      <c r="B37" s="74" t="s">
        <v>4851</v>
      </c>
      <c r="C37" s="53" t="s">
        <v>4852</v>
      </c>
    </row>
    <row r="38" spans="1:3" hidden="1" outlineLevel="1" x14ac:dyDescent="0.25">
      <c r="A38" s="70" t="s">
        <v>5263</v>
      </c>
      <c r="B38" s="74" t="s">
        <v>4849</v>
      </c>
      <c r="C38" s="53" t="s">
        <v>4850</v>
      </c>
    </row>
    <row r="39" spans="1:3" hidden="1" outlineLevel="1" x14ac:dyDescent="0.25">
      <c r="A39" s="70" t="s">
        <v>5264</v>
      </c>
      <c r="B39" s="75" t="s">
        <v>4847</v>
      </c>
      <c r="C39" s="53" t="s">
        <v>4848</v>
      </c>
    </row>
    <row r="40" spans="1:3" hidden="1" outlineLevel="1" x14ac:dyDescent="0.25">
      <c r="A40" s="70" t="s">
        <v>5265</v>
      </c>
      <c r="B40" s="76" t="s">
        <v>4845</v>
      </c>
      <c r="C40" s="53" t="s">
        <v>4846</v>
      </c>
    </row>
    <row r="41" spans="1:3" ht="40.5" hidden="1" outlineLevel="1" x14ac:dyDescent="0.25">
      <c r="A41" s="70" t="s">
        <v>5266</v>
      </c>
      <c r="B41" s="76" t="s">
        <v>4843</v>
      </c>
      <c r="C41" s="53" t="s">
        <v>4844</v>
      </c>
    </row>
    <row r="42" spans="1:3" hidden="1" outlineLevel="1" x14ac:dyDescent="0.25">
      <c r="A42" s="70" t="s">
        <v>5267</v>
      </c>
      <c r="B42" s="76" t="s">
        <v>4841</v>
      </c>
      <c r="C42" s="53" t="s">
        <v>4842</v>
      </c>
    </row>
    <row r="43" spans="1:3" hidden="1" outlineLevel="1" x14ac:dyDescent="0.25">
      <c r="A43" s="70" t="s">
        <v>5268</v>
      </c>
      <c r="B43" s="76" t="s">
        <v>4839</v>
      </c>
      <c r="C43" s="53" t="s">
        <v>4840</v>
      </c>
    </row>
    <row r="44" spans="1:3" hidden="1" outlineLevel="1" x14ac:dyDescent="0.25">
      <c r="A44" s="70" t="s">
        <v>5269</v>
      </c>
      <c r="B44" s="76" t="s">
        <v>4837</v>
      </c>
      <c r="C44" s="53" t="s">
        <v>4838</v>
      </c>
    </row>
    <row r="45" spans="1:3" hidden="1" outlineLevel="1" x14ac:dyDescent="0.25">
      <c r="A45" s="70" t="s">
        <v>5270</v>
      </c>
      <c r="B45" s="76" t="s">
        <v>4835</v>
      </c>
      <c r="C45" s="53" t="s">
        <v>4836</v>
      </c>
    </row>
    <row r="46" spans="1:3" ht="23.25" hidden="1" outlineLevel="1" x14ac:dyDescent="0.25">
      <c r="A46" s="89" t="s">
        <v>5271</v>
      </c>
      <c r="B46" s="97" t="s">
        <v>4833</v>
      </c>
      <c r="C46" s="94" t="s">
        <v>4834</v>
      </c>
    </row>
    <row r="47" spans="1:3" ht="40.5" hidden="1" outlineLevel="1" x14ac:dyDescent="0.25">
      <c r="A47" s="70" t="s">
        <v>5272</v>
      </c>
      <c r="B47" s="76" t="s">
        <v>4831</v>
      </c>
      <c r="C47" s="53" t="s">
        <v>4832</v>
      </c>
    </row>
    <row r="48" spans="1:3" hidden="1" outlineLevel="1" x14ac:dyDescent="0.25">
      <c r="A48" s="70" t="s">
        <v>5273</v>
      </c>
      <c r="B48" s="76" t="s">
        <v>4829</v>
      </c>
      <c r="C48" s="53" t="s">
        <v>4830</v>
      </c>
    </row>
    <row r="49" spans="1:5" ht="23.25" hidden="1" outlineLevel="1" x14ac:dyDescent="0.25">
      <c r="A49" s="89" t="s">
        <v>5274</v>
      </c>
      <c r="B49" s="97" t="s">
        <v>4827</v>
      </c>
      <c r="C49" s="94" t="s">
        <v>4828</v>
      </c>
    </row>
    <row r="50" spans="1:5" hidden="1" outlineLevel="1" x14ac:dyDescent="0.25">
      <c r="A50" s="70" t="s">
        <v>5275</v>
      </c>
      <c r="B50" s="76" t="s">
        <v>4825</v>
      </c>
      <c r="C50" s="53" t="s">
        <v>4826</v>
      </c>
      <c r="D50" s="60"/>
      <c r="E50" s="60"/>
    </row>
    <row r="51" spans="1:5" hidden="1" outlineLevel="1" x14ac:dyDescent="0.25">
      <c r="A51" s="70" t="s">
        <v>5276</v>
      </c>
      <c r="B51" s="76" t="s">
        <v>4823</v>
      </c>
      <c r="C51" s="53" t="s">
        <v>4824</v>
      </c>
      <c r="D51" s="60"/>
      <c r="E51" s="60"/>
    </row>
    <row r="52" spans="1:5" ht="40.5" hidden="1" outlineLevel="1" x14ac:dyDescent="0.25">
      <c r="A52" s="70" t="s">
        <v>5277</v>
      </c>
      <c r="B52" s="76" t="s">
        <v>4821</v>
      </c>
      <c r="C52" s="53" t="s">
        <v>4822</v>
      </c>
      <c r="E52" s="60"/>
    </row>
    <row r="53" spans="1:5" hidden="1" outlineLevel="1" x14ac:dyDescent="0.25">
      <c r="A53" s="70" t="s">
        <v>5278</v>
      </c>
      <c r="B53" s="76" t="s">
        <v>4819</v>
      </c>
      <c r="C53" s="53" t="s">
        <v>4820</v>
      </c>
    </row>
    <row r="54" spans="1:5" hidden="1" outlineLevel="1" x14ac:dyDescent="0.25">
      <c r="A54" s="70" t="s">
        <v>5279</v>
      </c>
      <c r="B54" s="76" t="s">
        <v>4817</v>
      </c>
      <c r="C54" s="53" t="s">
        <v>4818</v>
      </c>
    </row>
    <row r="55" spans="1:5" hidden="1" outlineLevel="1" x14ac:dyDescent="0.25">
      <c r="A55" s="70" t="s">
        <v>5280</v>
      </c>
      <c r="B55" s="76" t="s">
        <v>4815</v>
      </c>
      <c r="C55" s="53" t="s">
        <v>4816</v>
      </c>
    </row>
    <row r="56" spans="1:5" hidden="1" outlineLevel="1" x14ac:dyDescent="0.25">
      <c r="A56" s="70" t="s">
        <v>5281</v>
      </c>
      <c r="B56" s="76" t="s">
        <v>4813</v>
      </c>
      <c r="C56" s="53" t="s">
        <v>4814</v>
      </c>
    </row>
    <row r="57" spans="1:5" hidden="1" outlineLevel="1" x14ac:dyDescent="0.25">
      <c r="A57" s="70" t="s">
        <v>5282</v>
      </c>
      <c r="B57" s="76" t="s">
        <v>4811</v>
      </c>
      <c r="C57" s="53" t="s">
        <v>4812</v>
      </c>
    </row>
    <row r="58" spans="1:5" hidden="1" outlineLevel="1" x14ac:dyDescent="0.25">
      <c r="A58" s="70" t="s">
        <v>5283</v>
      </c>
      <c r="B58" s="76" t="s">
        <v>4809</v>
      </c>
      <c r="C58" s="53" t="s">
        <v>4810</v>
      </c>
    </row>
    <row r="59" spans="1:5" hidden="1" outlineLevel="1" x14ac:dyDescent="0.25">
      <c r="A59" s="70" t="s">
        <v>5284</v>
      </c>
      <c r="B59" s="76" t="s">
        <v>4807</v>
      </c>
      <c r="C59" s="53" t="s">
        <v>4808</v>
      </c>
    </row>
    <row r="60" spans="1:5" hidden="1" outlineLevel="1" x14ac:dyDescent="0.25">
      <c r="A60" s="70" t="s">
        <v>5285</v>
      </c>
      <c r="B60" s="76" t="s">
        <v>4805</v>
      </c>
      <c r="C60" s="53" t="s">
        <v>4806</v>
      </c>
    </row>
    <row r="61" spans="1:5" hidden="1" outlineLevel="1" x14ac:dyDescent="0.25">
      <c r="A61" s="70" t="s">
        <v>5286</v>
      </c>
      <c r="B61" s="76" t="s">
        <v>4803</v>
      </c>
      <c r="C61" s="53" t="s">
        <v>4804</v>
      </c>
    </row>
    <row r="62" spans="1:5" hidden="1" outlineLevel="1" x14ac:dyDescent="0.25">
      <c r="A62" s="70" t="s">
        <v>5287</v>
      </c>
      <c r="B62" s="76" t="s">
        <v>4801</v>
      </c>
      <c r="C62" s="53" t="s">
        <v>4802</v>
      </c>
    </row>
    <row r="63" spans="1:5" hidden="1" outlineLevel="1" x14ac:dyDescent="0.25">
      <c r="A63" s="70" t="s">
        <v>5288</v>
      </c>
      <c r="B63" s="76" t="s">
        <v>4799</v>
      </c>
      <c r="C63" s="53" t="s">
        <v>4800</v>
      </c>
    </row>
    <row r="64" spans="1:5" hidden="1" outlineLevel="1" x14ac:dyDescent="0.25">
      <c r="A64" s="70" t="s">
        <v>5289</v>
      </c>
      <c r="B64" s="76" t="s">
        <v>4797</v>
      </c>
      <c r="C64" s="53" t="s">
        <v>4798</v>
      </c>
    </row>
    <row r="65" spans="1:4" hidden="1" outlineLevel="1" x14ac:dyDescent="0.25">
      <c r="A65" s="70" t="s">
        <v>5290</v>
      </c>
      <c r="B65" s="76" t="s">
        <v>4795</v>
      </c>
      <c r="C65" s="53" t="s">
        <v>4796</v>
      </c>
    </row>
    <row r="66" spans="1:4" ht="23.25" hidden="1" outlineLevel="1" x14ac:dyDescent="0.25">
      <c r="A66" s="89" t="s">
        <v>5291</v>
      </c>
      <c r="B66" s="97" t="s">
        <v>4793</v>
      </c>
      <c r="C66" s="94" t="s">
        <v>4794</v>
      </c>
    </row>
    <row r="67" spans="1:4" hidden="1" outlineLevel="1" x14ac:dyDescent="0.25">
      <c r="A67" s="70" t="s">
        <v>5292</v>
      </c>
      <c r="B67" s="76" t="s">
        <v>4791</v>
      </c>
      <c r="C67" s="53" t="s">
        <v>4792</v>
      </c>
    </row>
    <row r="68" spans="1:4" hidden="1" outlineLevel="1" x14ac:dyDescent="0.25">
      <c r="A68" s="70" t="s">
        <v>5293</v>
      </c>
      <c r="B68" s="76" t="s">
        <v>4789</v>
      </c>
      <c r="C68" s="53" t="s">
        <v>4790</v>
      </c>
    </row>
    <row r="69" spans="1:4" hidden="1" outlineLevel="1" x14ac:dyDescent="0.25">
      <c r="A69" s="70" t="s">
        <v>5294</v>
      </c>
      <c r="B69" s="76" t="s">
        <v>4787</v>
      </c>
      <c r="C69" s="53" t="s">
        <v>4788</v>
      </c>
    </row>
    <row r="70" spans="1:4" hidden="1" outlineLevel="1" x14ac:dyDescent="0.25">
      <c r="A70" s="70" t="s">
        <v>5295</v>
      </c>
      <c r="B70" s="76" t="s">
        <v>4785</v>
      </c>
      <c r="C70" s="53" t="s">
        <v>4786</v>
      </c>
    </row>
    <row r="71" spans="1:4" hidden="1" outlineLevel="1" x14ac:dyDescent="0.25">
      <c r="A71" s="70" t="s">
        <v>5296</v>
      </c>
      <c r="B71" s="76" t="s">
        <v>4783</v>
      </c>
      <c r="C71" s="53" t="s">
        <v>4784</v>
      </c>
    </row>
    <row r="72" spans="1:4" ht="40.5" hidden="1" outlineLevel="1" x14ac:dyDescent="0.25">
      <c r="A72" s="70" t="s">
        <v>5297</v>
      </c>
      <c r="B72" s="76" t="s">
        <v>4917</v>
      </c>
      <c r="C72" s="53" t="s">
        <v>4916</v>
      </c>
    </row>
    <row r="73" spans="1:4" ht="40.5" hidden="1" outlineLevel="1" x14ac:dyDescent="0.25">
      <c r="A73" s="70" t="s">
        <v>5298</v>
      </c>
      <c r="B73" s="76" t="s">
        <v>4919</v>
      </c>
      <c r="C73" s="53" t="s">
        <v>4918</v>
      </c>
      <c r="D73" s="59"/>
    </row>
    <row r="74" spans="1:4" ht="40.5" hidden="1" outlineLevel="1" x14ac:dyDescent="0.25">
      <c r="A74" s="70" t="s">
        <v>5299</v>
      </c>
      <c r="B74" s="77" t="s">
        <v>4921</v>
      </c>
      <c r="C74" s="53" t="s">
        <v>4920</v>
      </c>
      <c r="D74" s="59"/>
    </row>
    <row r="75" spans="1:4" ht="46.5" hidden="1" outlineLevel="1" x14ac:dyDescent="0.25">
      <c r="A75" s="89" t="s">
        <v>5300</v>
      </c>
      <c r="B75" s="95" t="s">
        <v>5158</v>
      </c>
      <c r="C75" s="94" t="s">
        <v>5159</v>
      </c>
      <c r="D75" s="59"/>
    </row>
    <row r="76" spans="1:4" ht="69.75" hidden="1" outlineLevel="1" x14ac:dyDescent="0.25">
      <c r="A76" s="89" t="s">
        <v>5301</v>
      </c>
      <c r="B76" s="95" t="s">
        <v>5161</v>
      </c>
      <c r="C76" s="94" t="s">
        <v>5160</v>
      </c>
      <c r="D76" s="59"/>
    </row>
    <row r="77" spans="1:4" ht="46.5" hidden="1" outlineLevel="1" x14ac:dyDescent="0.25">
      <c r="A77" s="89" t="s">
        <v>5302</v>
      </c>
      <c r="B77" s="95" t="s">
        <v>5163</v>
      </c>
      <c r="C77" s="94" t="s">
        <v>5162</v>
      </c>
      <c r="D77" s="59"/>
    </row>
    <row r="78" spans="1:4" ht="46.5" hidden="1" outlineLevel="1" x14ac:dyDescent="0.25">
      <c r="A78" s="89" t="s">
        <v>5303</v>
      </c>
      <c r="B78" s="100" t="s">
        <v>5165</v>
      </c>
      <c r="C78" s="94" t="s">
        <v>5164</v>
      </c>
      <c r="D78" s="59"/>
    </row>
    <row r="79" spans="1:4" ht="38.25" hidden="1" customHeight="1" outlineLevel="1" x14ac:dyDescent="0.25">
      <c r="A79" s="89" t="s">
        <v>5304</v>
      </c>
      <c r="B79" s="95" t="s">
        <v>5167</v>
      </c>
      <c r="C79" s="94" t="s">
        <v>5166</v>
      </c>
      <c r="D79" s="59"/>
    </row>
    <row r="80" spans="1:4" ht="40.5" hidden="1" outlineLevel="1" x14ac:dyDescent="0.25">
      <c r="A80" s="70" t="s">
        <v>5305</v>
      </c>
      <c r="B80" s="75" t="s">
        <v>5102</v>
      </c>
      <c r="C80" s="53" t="s">
        <v>5104</v>
      </c>
      <c r="D80" s="59"/>
    </row>
    <row r="81" spans="1:4" ht="17.25" hidden="1" customHeight="1" outlineLevel="1" x14ac:dyDescent="0.25">
      <c r="A81" s="70" t="s">
        <v>5306</v>
      </c>
      <c r="B81" s="76" t="s">
        <v>5103</v>
      </c>
      <c r="C81" s="53" t="s">
        <v>5105</v>
      </c>
      <c r="D81" s="59"/>
    </row>
    <row r="82" spans="1:4" ht="17.25" hidden="1" customHeight="1" outlineLevel="1" x14ac:dyDescent="0.25">
      <c r="A82" s="70" t="s">
        <v>5307</v>
      </c>
      <c r="B82" s="76" t="s">
        <v>5099</v>
      </c>
      <c r="C82" s="53" t="s">
        <v>5108</v>
      </c>
      <c r="D82" s="59"/>
    </row>
    <row r="83" spans="1:4" ht="40.5" hidden="1" outlineLevel="1" x14ac:dyDescent="0.25">
      <c r="A83" s="71"/>
      <c r="B83" s="76" t="s">
        <v>5146</v>
      </c>
      <c r="C83" s="53"/>
      <c r="D83" s="59"/>
    </row>
    <row r="84" spans="1:4" ht="22.5" collapsed="1" x14ac:dyDescent="0.25">
      <c r="A84" s="71"/>
      <c r="B84" s="102" t="s">
        <v>5308</v>
      </c>
      <c r="C84" s="53"/>
      <c r="D84" s="60"/>
    </row>
    <row r="85" spans="1:4" hidden="1" outlineLevel="1" x14ac:dyDescent="0.25">
      <c r="A85" s="71" t="s">
        <v>5309</v>
      </c>
      <c r="B85" s="76" t="s">
        <v>4780</v>
      </c>
      <c r="C85" s="53" t="s">
        <v>4781</v>
      </c>
    </row>
    <row r="86" spans="1:4" ht="40.5" hidden="1" outlineLevel="1" x14ac:dyDescent="0.25">
      <c r="A86" s="71" t="s">
        <v>5310</v>
      </c>
      <c r="B86" s="76" t="s">
        <v>4778</v>
      </c>
      <c r="C86" s="53" t="s">
        <v>4779</v>
      </c>
    </row>
    <row r="87" spans="1:4" hidden="1" outlineLevel="1" x14ac:dyDescent="0.25">
      <c r="A87" s="71" t="s">
        <v>5311</v>
      </c>
      <c r="B87" s="76" t="s">
        <v>4776</v>
      </c>
      <c r="C87" s="53" t="s">
        <v>4777</v>
      </c>
    </row>
    <row r="88" spans="1:4" hidden="1" outlineLevel="1" x14ac:dyDescent="0.25">
      <c r="A88" s="71" t="s">
        <v>5312</v>
      </c>
      <c r="B88" s="76" t="s">
        <v>4774</v>
      </c>
      <c r="C88" s="53" t="s">
        <v>4775</v>
      </c>
    </row>
    <row r="89" spans="1:4" hidden="1" outlineLevel="1" x14ac:dyDescent="0.25">
      <c r="A89" s="71" t="s">
        <v>5313</v>
      </c>
      <c r="B89" s="76" t="s">
        <v>4772</v>
      </c>
      <c r="C89" s="53" t="s">
        <v>4773</v>
      </c>
    </row>
    <row r="90" spans="1:4" hidden="1" outlineLevel="1" x14ac:dyDescent="0.25">
      <c r="A90" s="71" t="s">
        <v>5314</v>
      </c>
      <c r="B90" s="76" t="s">
        <v>4770</v>
      </c>
      <c r="C90" s="53" t="s">
        <v>4771</v>
      </c>
    </row>
    <row r="91" spans="1:4" hidden="1" outlineLevel="1" x14ac:dyDescent="0.25">
      <c r="A91" s="71" t="s">
        <v>5315</v>
      </c>
      <c r="B91" s="76" t="s">
        <v>4768</v>
      </c>
      <c r="C91" s="53" t="s">
        <v>4769</v>
      </c>
    </row>
    <row r="92" spans="1:4" hidden="1" outlineLevel="1" x14ac:dyDescent="0.25">
      <c r="A92" s="71" t="s">
        <v>5316</v>
      </c>
      <c r="B92" s="76" t="s">
        <v>4766</v>
      </c>
      <c r="C92" s="53" t="s">
        <v>4767</v>
      </c>
    </row>
    <row r="93" spans="1:4" hidden="1" outlineLevel="1" x14ac:dyDescent="0.25">
      <c r="A93" s="71" t="s">
        <v>5317</v>
      </c>
      <c r="B93" s="76" t="s">
        <v>4976</v>
      </c>
      <c r="C93" s="53" t="s">
        <v>5101</v>
      </c>
    </row>
    <row r="94" spans="1:4" ht="40.5" hidden="1" outlineLevel="1" x14ac:dyDescent="0.25">
      <c r="A94" s="71" t="s">
        <v>5318</v>
      </c>
      <c r="B94" s="76" t="s">
        <v>4764</v>
      </c>
      <c r="C94" s="53" t="s">
        <v>4765</v>
      </c>
    </row>
    <row r="95" spans="1:4" ht="40.5" hidden="1" outlineLevel="1" x14ac:dyDescent="0.25">
      <c r="A95" s="71" t="s">
        <v>5319</v>
      </c>
      <c r="B95" s="76" t="s">
        <v>4762</v>
      </c>
      <c r="C95" s="53" t="s">
        <v>4763</v>
      </c>
    </row>
    <row r="96" spans="1:4" hidden="1" outlineLevel="1" x14ac:dyDescent="0.25">
      <c r="A96" s="71" t="s">
        <v>5320</v>
      </c>
      <c r="B96" s="76" t="s">
        <v>4760</v>
      </c>
      <c r="C96" s="53" t="s">
        <v>4761</v>
      </c>
    </row>
    <row r="97" spans="1:3" hidden="1" outlineLevel="1" x14ac:dyDescent="0.25">
      <c r="A97" s="71" t="s">
        <v>5321</v>
      </c>
      <c r="B97" s="76" t="s">
        <v>4758</v>
      </c>
      <c r="C97" s="53" t="s">
        <v>4759</v>
      </c>
    </row>
    <row r="98" spans="1:3" hidden="1" outlineLevel="1" x14ac:dyDescent="0.25">
      <c r="A98" s="71" t="s">
        <v>5322</v>
      </c>
      <c r="B98" s="76" t="s">
        <v>4756</v>
      </c>
      <c r="C98" s="53" t="s">
        <v>4757</v>
      </c>
    </row>
    <row r="99" spans="1:3" hidden="1" outlineLevel="1" x14ac:dyDescent="0.25">
      <c r="A99" s="71" t="s">
        <v>5323</v>
      </c>
      <c r="B99" s="107" t="s">
        <v>4754</v>
      </c>
      <c r="C99" s="53" t="s">
        <v>4755</v>
      </c>
    </row>
    <row r="100" spans="1:3" hidden="1" outlineLevel="1" x14ac:dyDescent="0.25">
      <c r="A100" s="71" t="s">
        <v>5324</v>
      </c>
      <c r="B100" s="76" t="s">
        <v>4752</v>
      </c>
      <c r="C100" s="53" t="s">
        <v>4753</v>
      </c>
    </row>
    <row r="101" spans="1:3" hidden="1" outlineLevel="1" x14ac:dyDescent="0.25">
      <c r="A101" s="71" t="s">
        <v>5325</v>
      </c>
      <c r="B101" s="76" t="s">
        <v>4922</v>
      </c>
      <c r="C101" s="53" t="s">
        <v>4751</v>
      </c>
    </row>
    <row r="102" spans="1:3" ht="40.5" hidden="1" outlineLevel="1" x14ac:dyDescent="0.25">
      <c r="A102" s="71" t="s">
        <v>5326</v>
      </c>
      <c r="B102" s="76" t="s">
        <v>4924</v>
      </c>
      <c r="C102" s="53" t="s">
        <v>4923</v>
      </c>
    </row>
    <row r="103" spans="1:3" hidden="1" outlineLevel="1" x14ac:dyDescent="0.25">
      <c r="A103" s="71" t="s">
        <v>5327</v>
      </c>
      <c r="B103" s="76" t="s">
        <v>4749</v>
      </c>
      <c r="C103" s="53" t="s">
        <v>4750</v>
      </c>
    </row>
    <row r="104" spans="1:3" hidden="1" outlineLevel="1" x14ac:dyDescent="0.25">
      <c r="A104" s="71" t="s">
        <v>5328</v>
      </c>
      <c r="B104" s="76" t="s">
        <v>4747</v>
      </c>
      <c r="C104" s="53" t="s">
        <v>4748</v>
      </c>
    </row>
    <row r="105" spans="1:3" hidden="1" outlineLevel="1" x14ac:dyDescent="0.25">
      <c r="A105" s="71" t="s">
        <v>5329</v>
      </c>
      <c r="B105" s="76" t="s">
        <v>4745</v>
      </c>
      <c r="C105" s="53" t="s">
        <v>4746</v>
      </c>
    </row>
    <row r="106" spans="1:3" hidden="1" outlineLevel="1" x14ac:dyDescent="0.25">
      <c r="A106" s="71" t="s">
        <v>5330</v>
      </c>
      <c r="B106" s="76" t="s">
        <v>4926</v>
      </c>
      <c r="C106" s="53" t="s">
        <v>4925</v>
      </c>
    </row>
    <row r="107" spans="1:3" hidden="1" outlineLevel="1" x14ac:dyDescent="0.25">
      <c r="A107" s="71" t="s">
        <v>5331</v>
      </c>
      <c r="B107" s="76" t="s">
        <v>4928</v>
      </c>
      <c r="C107" s="53" t="s">
        <v>4927</v>
      </c>
    </row>
    <row r="108" spans="1:3" ht="40.5" hidden="1" outlineLevel="1" x14ac:dyDescent="0.25">
      <c r="A108" s="71" t="s">
        <v>5332</v>
      </c>
      <c r="B108" s="76" t="s">
        <v>4743</v>
      </c>
      <c r="C108" s="53" t="s">
        <v>4744</v>
      </c>
    </row>
    <row r="109" spans="1:3" hidden="1" outlineLevel="1" x14ac:dyDescent="0.25">
      <c r="A109" s="71" t="s">
        <v>5333</v>
      </c>
      <c r="B109" s="76" t="s">
        <v>4930</v>
      </c>
      <c r="C109" s="53" t="s">
        <v>4929</v>
      </c>
    </row>
    <row r="110" spans="1:3" hidden="1" outlineLevel="1" x14ac:dyDescent="0.25">
      <c r="A110" s="71" t="s">
        <v>5334</v>
      </c>
      <c r="B110" s="76" t="s">
        <v>4932</v>
      </c>
      <c r="C110" s="53" t="s">
        <v>4931</v>
      </c>
    </row>
    <row r="111" spans="1:3" ht="40.5" hidden="1" outlineLevel="1" x14ac:dyDescent="0.25">
      <c r="A111" s="71" t="s">
        <v>5335</v>
      </c>
      <c r="B111" s="76" t="s">
        <v>4934</v>
      </c>
      <c r="C111" s="53" t="s">
        <v>4933</v>
      </c>
    </row>
    <row r="112" spans="1:3" ht="40.5" hidden="1" outlineLevel="1" x14ac:dyDescent="0.25">
      <c r="A112" s="71" t="s">
        <v>5336</v>
      </c>
      <c r="B112" s="76" t="s">
        <v>4936</v>
      </c>
      <c r="C112" s="53" t="s">
        <v>7843</v>
      </c>
    </row>
    <row r="113" spans="1:3" ht="40.5" hidden="1" outlineLevel="1" x14ac:dyDescent="0.25">
      <c r="A113" s="71" t="s">
        <v>5337</v>
      </c>
      <c r="B113" s="76" t="s">
        <v>4938</v>
      </c>
      <c r="C113" s="53" t="s">
        <v>4937</v>
      </c>
    </row>
    <row r="114" spans="1:3" hidden="1" outlineLevel="1" x14ac:dyDescent="0.25">
      <c r="A114" s="71" t="s">
        <v>5338</v>
      </c>
      <c r="B114" s="76" t="s">
        <v>4940</v>
      </c>
      <c r="C114" s="53" t="s">
        <v>4939</v>
      </c>
    </row>
    <row r="115" spans="1:3" hidden="1" outlineLevel="1" x14ac:dyDescent="0.25">
      <c r="A115" s="71" t="s">
        <v>5339</v>
      </c>
      <c r="B115" s="76" t="s">
        <v>4984</v>
      </c>
      <c r="C115" s="53" t="s">
        <v>4985</v>
      </c>
    </row>
    <row r="116" spans="1:3" ht="23.25" collapsed="1" x14ac:dyDescent="0.25">
      <c r="A116" s="101"/>
      <c r="B116" s="102" t="s">
        <v>5340</v>
      </c>
      <c r="C116" s="94"/>
    </row>
    <row r="117" spans="1:3" ht="23.25" hidden="1" outlineLevel="1" x14ac:dyDescent="0.25">
      <c r="A117" s="101" t="s">
        <v>5341</v>
      </c>
      <c r="B117" s="97" t="s">
        <v>4740</v>
      </c>
      <c r="C117" s="94" t="s">
        <v>4741</v>
      </c>
    </row>
    <row r="118" spans="1:3" ht="23.25" hidden="1" outlineLevel="1" x14ac:dyDescent="0.25">
      <c r="A118" s="101" t="s">
        <v>5342</v>
      </c>
      <c r="B118" s="97" t="s">
        <v>4738</v>
      </c>
      <c r="C118" s="94" t="s">
        <v>4739</v>
      </c>
    </row>
    <row r="119" spans="1:3" ht="23.25" hidden="1" outlineLevel="1" x14ac:dyDescent="0.25">
      <c r="A119" s="101" t="s">
        <v>5343</v>
      </c>
      <c r="B119" s="97" t="s">
        <v>4736</v>
      </c>
      <c r="C119" s="94" t="s">
        <v>4737</v>
      </c>
    </row>
    <row r="120" spans="1:3" ht="23.25" hidden="1" outlineLevel="1" x14ac:dyDescent="0.25">
      <c r="A120" s="101" t="s">
        <v>5344</v>
      </c>
      <c r="B120" s="97" t="s">
        <v>4734</v>
      </c>
      <c r="C120" s="94" t="s">
        <v>4735</v>
      </c>
    </row>
    <row r="121" spans="1:3" ht="46.5" hidden="1" outlineLevel="1" x14ac:dyDescent="0.25">
      <c r="A121" s="101" t="s">
        <v>5345</v>
      </c>
      <c r="B121" s="97" t="s">
        <v>4732</v>
      </c>
      <c r="C121" s="94" t="s">
        <v>4733</v>
      </c>
    </row>
    <row r="122" spans="1:3" ht="23.25" hidden="1" outlineLevel="1" x14ac:dyDescent="0.25">
      <c r="A122" s="101"/>
      <c r="B122" s="97" t="s">
        <v>4730</v>
      </c>
      <c r="C122" s="94" t="s">
        <v>4731</v>
      </c>
    </row>
    <row r="123" spans="1:3" ht="23.25" hidden="1" outlineLevel="1" x14ac:dyDescent="0.25">
      <c r="A123" s="101" t="s">
        <v>5346</v>
      </c>
      <c r="B123" s="97" t="s">
        <v>5227</v>
      </c>
      <c r="C123" s="94" t="s">
        <v>5228</v>
      </c>
    </row>
    <row r="124" spans="1:3" ht="46.5" hidden="1" outlineLevel="1" x14ac:dyDescent="0.25">
      <c r="A124" s="101"/>
      <c r="B124" s="97" t="s">
        <v>7888</v>
      </c>
      <c r="C124" s="94"/>
    </row>
    <row r="125" spans="1:3" ht="22.5" collapsed="1" x14ac:dyDescent="0.25">
      <c r="A125" s="71"/>
      <c r="B125" s="102" t="s">
        <v>5347</v>
      </c>
      <c r="C125" s="53"/>
    </row>
    <row r="126" spans="1:3" ht="40.5" hidden="1" outlineLevel="1" x14ac:dyDescent="0.25">
      <c r="A126" s="71" t="s">
        <v>5348</v>
      </c>
      <c r="B126" s="76" t="s">
        <v>4727</v>
      </c>
      <c r="C126" s="53" t="s">
        <v>4728</v>
      </c>
    </row>
    <row r="127" spans="1:3" ht="40.5" hidden="1" outlineLevel="1" x14ac:dyDescent="0.25">
      <c r="A127" s="71" t="s">
        <v>5349</v>
      </c>
      <c r="B127" s="76" t="s">
        <v>4725</v>
      </c>
      <c r="C127" s="53" t="s">
        <v>4726</v>
      </c>
    </row>
    <row r="128" spans="1:3" ht="40.5" hidden="1" outlineLevel="1" x14ac:dyDescent="0.25">
      <c r="A128" s="71" t="s">
        <v>5350</v>
      </c>
      <c r="B128" s="76" t="s">
        <v>4723</v>
      </c>
      <c r="C128" s="53" t="s">
        <v>4724</v>
      </c>
    </row>
    <row r="129" spans="1:3" ht="40.5" hidden="1" outlineLevel="1" x14ac:dyDescent="0.25">
      <c r="A129" s="71" t="s">
        <v>5351</v>
      </c>
      <c r="B129" s="76" t="s">
        <v>4721</v>
      </c>
      <c r="C129" s="53" t="s">
        <v>4722</v>
      </c>
    </row>
    <row r="130" spans="1:3" ht="40.5" hidden="1" outlineLevel="1" x14ac:dyDescent="0.25">
      <c r="A130" s="71" t="s">
        <v>5352</v>
      </c>
      <c r="B130" s="76" t="s">
        <v>4719</v>
      </c>
      <c r="C130" s="53" t="s">
        <v>4720</v>
      </c>
    </row>
    <row r="131" spans="1:3" ht="40.5" hidden="1" outlineLevel="1" x14ac:dyDescent="0.25">
      <c r="A131" s="71" t="s">
        <v>5353</v>
      </c>
      <c r="B131" s="76" t="s">
        <v>4717</v>
      </c>
      <c r="C131" s="53" t="s">
        <v>4718</v>
      </c>
    </row>
    <row r="132" spans="1:3" ht="40.5" hidden="1" outlineLevel="1" x14ac:dyDescent="0.25">
      <c r="A132" s="71" t="s">
        <v>5354</v>
      </c>
      <c r="B132" s="76" t="s">
        <v>4715</v>
      </c>
      <c r="C132" s="53" t="s">
        <v>4716</v>
      </c>
    </row>
    <row r="133" spans="1:3" hidden="1" outlineLevel="1" x14ac:dyDescent="0.25">
      <c r="A133" s="71" t="s">
        <v>5355</v>
      </c>
      <c r="B133" s="76" t="s">
        <v>4713</v>
      </c>
      <c r="C133" s="53" t="s">
        <v>4714</v>
      </c>
    </row>
    <row r="134" spans="1:3" hidden="1" outlineLevel="1" x14ac:dyDescent="0.25">
      <c r="A134" s="71" t="s">
        <v>5356</v>
      </c>
      <c r="B134" s="76" t="s">
        <v>4711</v>
      </c>
      <c r="C134" s="53" t="s">
        <v>4712</v>
      </c>
    </row>
    <row r="135" spans="1:3" hidden="1" outlineLevel="1" x14ac:dyDescent="0.25">
      <c r="A135" s="71" t="s">
        <v>5357</v>
      </c>
      <c r="B135" s="76" t="s">
        <v>4709</v>
      </c>
      <c r="C135" s="53" t="s">
        <v>4710</v>
      </c>
    </row>
    <row r="136" spans="1:3" ht="40.5" hidden="1" outlineLevel="1" x14ac:dyDescent="0.25">
      <c r="A136" s="71" t="s">
        <v>5358</v>
      </c>
      <c r="B136" s="76" t="s">
        <v>4707</v>
      </c>
      <c r="C136" s="53" t="s">
        <v>4708</v>
      </c>
    </row>
    <row r="137" spans="1:3" ht="40.5" hidden="1" outlineLevel="1" x14ac:dyDescent="0.25">
      <c r="A137" s="71" t="s">
        <v>5359</v>
      </c>
      <c r="B137" s="76" t="s">
        <v>4705</v>
      </c>
      <c r="C137" s="53" t="s">
        <v>4706</v>
      </c>
    </row>
    <row r="138" spans="1:3" ht="40.5" hidden="1" outlineLevel="1" x14ac:dyDescent="0.25">
      <c r="A138" s="71" t="s">
        <v>5360</v>
      </c>
      <c r="B138" s="76" t="s">
        <v>4703</v>
      </c>
      <c r="C138" s="53" t="s">
        <v>4704</v>
      </c>
    </row>
    <row r="139" spans="1:3" ht="22.5" collapsed="1" x14ac:dyDescent="0.25">
      <c r="A139" s="71"/>
      <c r="B139" s="102" t="s">
        <v>5361</v>
      </c>
      <c r="C139" s="53"/>
    </row>
    <row r="140" spans="1:3" ht="40.5" outlineLevel="1" x14ac:dyDescent="0.25">
      <c r="A140" s="71" t="s">
        <v>5362</v>
      </c>
      <c r="B140" s="76" t="s">
        <v>4700</v>
      </c>
      <c r="C140" s="53" t="s">
        <v>4701</v>
      </c>
    </row>
    <row r="141" spans="1:3" outlineLevel="1" x14ac:dyDescent="0.25">
      <c r="A141" s="71" t="s">
        <v>5363</v>
      </c>
      <c r="B141" s="76" t="s">
        <v>4698</v>
      </c>
      <c r="C141" s="53" t="s">
        <v>4699</v>
      </c>
    </row>
    <row r="142" spans="1:3" ht="40.5" outlineLevel="1" x14ac:dyDescent="0.25">
      <c r="A142" s="71" t="s">
        <v>5364</v>
      </c>
      <c r="B142" s="76" t="s">
        <v>4696</v>
      </c>
      <c r="C142" s="53" t="s">
        <v>4697</v>
      </c>
    </row>
    <row r="143" spans="1:3" ht="40.5" outlineLevel="1" x14ac:dyDescent="0.25">
      <c r="A143" s="71" t="s">
        <v>5365</v>
      </c>
      <c r="B143" s="76" t="s">
        <v>4694</v>
      </c>
      <c r="C143" s="53" t="s">
        <v>4695</v>
      </c>
    </row>
    <row r="144" spans="1:3" ht="40.5" outlineLevel="1" x14ac:dyDescent="0.25">
      <c r="A144" s="71" t="s">
        <v>5366</v>
      </c>
      <c r="B144" s="76" t="s">
        <v>4692</v>
      </c>
      <c r="C144" s="53" t="s">
        <v>4693</v>
      </c>
    </row>
    <row r="145" spans="1:3" ht="40.5" outlineLevel="1" x14ac:dyDescent="0.25">
      <c r="A145" s="71" t="s">
        <v>5367</v>
      </c>
      <c r="B145" s="76" t="s">
        <v>4690</v>
      </c>
      <c r="C145" s="53" t="s">
        <v>4691</v>
      </c>
    </row>
    <row r="146" spans="1:3" ht="22.5" x14ac:dyDescent="0.25">
      <c r="A146" s="71"/>
      <c r="B146" s="102" t="s">
        <v>5381</v>
      </c>
      <c r="C146" s="53"/>
    </row>
    <row r="147" spans="1:3" outlineLevel="1" x14ac:dyDescent="0.25">
      <c r="A147" s="71" t="s">
        <v>5368</v>
      </c>
      <c r="B147" s="76" t="s">
        <v>4687</v>
      </c>
      <c r="C147" s="53" t="s">
        <v>4688</v>
      </c>
    </row>
    <row r="148" spans="1:3" outlineLevel="1" x14ac:dyDescent="0.25">
      <c r="A148" s="71" t="s">
        <v>5369</v>
      </c>
      <c r="B148" s="76" t="s">
        <v>4685</v>
      </c>
      <c r="C148" s="53" t="s">
        <v>4686</v>
      </c>
    </row>
    <row r="149" spans="1:3" ht="40.5" outlineLevel="1" x14ac:dyDescent="0.25">
      <c r="A149" s="71" t="s">
        <v>5370</v>
      </c>
      <c r="B149" s="76" t="s">
        <v>4683</v>
      </c>
      <c r="C149" s="53" t="s">
        <v>4684</v>
      </c>
    </row>
    <row r="150" spans="1:3" outlineLevel="1" x14ac:dyDescent="0.25">
      <c r="A150" s="71" t="s">
        <v>5371</v>
      </c>
      <c r="B150" s="76" t="s">
        <v>4681</v>
      </c>
      <c r="C150" s="53" t="s">
        <v>4682</v>
      </c>
    </row>
    <row r="151" spans="1:3" outlineLevel="1" x14ac:dyDescent="0.25">
      <c r="A151" s="71" t="s">
        <v>5372</v>
      </c>
      <c r="B151" s="76" t="s">
        <v>4679</v>
      </c>
      <c r="C151" s="53" t="s">
        <v>4680</v>
      </c>
    </row>
    <row r="152" spans="1:3" outlineLevel="1" x14ac:dyDescent="0.25">
      <c r="A152" s="71" t="s">
        <v>5373</v>
      </c>
      <c r="B152" s="76" t="s">
        <v>4677</v>
      </c>
      <c r="C152" s="53" t="s">
        <v>4678</v>
      </c>
    </row>
    <row r="153" spans="1:3" outlineLevel="1" x14ac:dyDescent="0.25">
      <c r="A153" s="71" t="s">
        <v>5374</v>
      </c>
      <c r="B153" s="76" t="s">
        <v>4675</v>
      </c>
      <c r="C153" s="53" t="s">
        <v>4676</v>
      </c>
    </row>
    <row r="154" spans="1:3" outlineLevel="1" x14ac:dyDescent="0.25">
      <c r="A154" s="71" t="s">
        <v>5375</v>
      </c>
      <c r="B154" s="76" t="s">
        <v>4673</v>
      </c>
      <c r="C154" s="53" t="s">
        <v>4674</v>
      </c>
    </row>
    <row r="155" spans="1:3" outlineLevel="1" x14ac:dyDescent="0.25">
      <c r="A155" s="71" t="s">
        <v>5376</v>
      </c>
      <c r="B155" s="76" t="s">
        <v>4671</v>
      </c>
      <c r="C155" s="53" t="s">
        <v>4672</v>
      </c>
    </row>
    <row r="156" spans="1:3" outlineLevel="1" x14ac:dyDescent="0.25">
      <c r="A156" s="71" t="s">
        <v>5377</v>
      </c>
      <c r="B156" s="76" t="s">
        <v>4669</v>
      </c>
      <c r="C156" s="53" t="s">
        <v>4670</v>
      </c>
    </row>
    <row r="157" spans="1:3" outlineLevel="1" x14ac:dyDescent="0.25">
      <c r="A157" s="71" t="s">
        <v>5378</v>
      </c>
      <c r="B157" s="76" t="s">
        <v>4667</v>
      </c>
      <c r="C157" s="53" t="s">
        <v>4668</v>
      </c>
    </row>
    <row r="158" spans="1:3" outlineLevel="1" x14ac:dyDescent="0.25">
      <c r="A158" s="71" t="s">
        <v>5379</v>
      </c>
      <c r="B158" s="76" t="s">
        <v>4665</v>
      </c>
      <c r="C158" s="53" t="s">
        <v>4666</v>
      </c>
    </row>
    <row r="159" spans="1:3" outlineLevel="1" x14ac:dyDescent="0.25">
      <c r="A159" s="71" t="s">
        <v>5380</v>
      </c>
      <c r="B159" s="76" t="s">
        <v>4663</v>
      </c>
      <c r="C159" s="53" t="s">
        <v>4664</v>
      </c>
    </row>
    <row r="160" spans="1:3" ht="22.5" x14ac:dyDescent="0.25">
      <c r="A160" s="71"/>
      <c r="B160" s="102" t="s">
        <v>5382</v>
      </c>
      <c r="C160" s="53"/>
    </row>
    <row r="161" spans="1:3" hidden="1" outlineLevel="1" x14ac:dyDescent="0.25">
      <c r="A161" s="71" t="s">
        <v>5383</v>
      </c>
      <c r="B161" s="76" t="s">
        <v>4660</v>
      </c>
      <c r="C161" s="53" t="s">
        <v>4661</v>
      </c>
    </row>
    <row r="162" spans="1:3" hidden="1" outlineLevel="1" x14ac:dyDescent="0.25">
      <c r="A162" s="71" t="s">
        <v>5384</v>
      </c>
      <c r="B162" s="76" t="s">
        <v>4658</v>
      </c>
      <c r="C162" s="53" t="s">
        <v>4659</v>
      </c>
    </row>
    <row r="163" spans="1:3" ht="40.5" hidden="1" outlineLevel="1" x14ac:dyDescent="0.25">
      <c r="A163" s="71" t="s">
        <v>5385</v>
      </c>
      <c r="B163" s="76" t="s">
        <v>4656</v>
      </c>
      <c r="C163" s="53" t="s">
        <v>4657</v>
      </c>
    </row>
    <row r="164" spans="1:3" ht="40.5" hidden="1" outlineLevel="1" x14ac:dyDescent="0.25">
      <c r="A164" s="71" t="s">
        <v>5386</v>
      </c>
      <c r="B164" s="76" t="s">
        <v>4654</v>
      </c>
      <c r="C164" s="53" t="s">
        <v>4655</v>
      </c>
    </row>
    <row r="165" spans="1:3" ht="40.5" hidden="1" outlineLevel="1" x14ac:dyDescent="0.25">
      <c r="A165" s="71" t="s">
        <v>5387</v>
      </c>
      <c r="B165" s="76" t="s">
        <v>4652</v>
      </c>
      <c r="C165" s="53" t="s">
        <v>4653</v>
      </c>
    </row>
    <row r="166" spans="1:3" ht="40.5" hidden="1" outlineLevel="1" x14ac:dyDescent="0.25">
      <c r="A166" s="71" t="s">
        <v>5388</v>
      </c>
      <c r="B166" s="76" t="s">
        <v>4650</v>
      </c>
      <c r="C166" s="53" t="s">
        <v>4651</v>
      </c>
    </row>
    <row r="167" spans="1:3" hidden="1" outlineLevel="1" x14ac:dyDescent="0.25">
      <c r="A167" s="71" t="s">
        <v>5389</v>
      </c>
      <c r="B167" s="76" t="s">
        <v>4648</v>
      </c>
      <c r="C167" s="53" t="s">
        <v>4649</v>
      </c>
    </row>
    <row r="168" spans="1:3" hidden="1" outlineLevel="1" x14ac:dyDescent="0.25">
      <c r="A168" s="71" t="s">
        <v>5390</v>
      </c>
      <c r="B168" s="76" t="s">
        <v>4646</v>
      </c>
      <c r="C168" s="53" t="s">
        <v>4647</v>
      </c>
    </row>
    <row r="169" spans="1:3" hidden="1" outlineLevel="1" x14ac:dyDescent="0.25">
      <c r="A169" s="71" t="s">
        <v>5391</v>
      </c>
      <c r="B169" s="76" t="s">
        <v>4644</v>
      </c>
      <c r="C169" s="53" t="s">
        <v>4645</v>
      </c>
    </row>
    <row r="170" spans="1:3" hidden="1" outlineLevel="1" x14ac:dyDescent="0.25">
      <c r="A170" s="71" t="s">
        <v>5392</v>
      </c>
      <c r="B170" s="76" t="s">
        <v>4642</v>
      </c>
      <c r="C170" s="53" t="s">
        <v>4643</v>
      </c>
    </row>
    <row r="171" spans="1:3" hidden="1" outlineLevel="1" x14ac:dyDescent="0.25">
      <c r="A171" s="71" t="s">
        <v>5393</v>
      </c>
      <c r="B171" s="76" t="s">
        <v>4640</v>
      </c>
      <c r="C171" s="53" t="s">
        <v>4641</v>
      </c>
    </row>
    <row r="172" spans="1:3" hidden="1" outlineLevel="1" x14ac:dyDescent="0.25">
      <c r="A172" s="71" t="s">
        <v>5394</v>
      </c>
      <c r="B172" s="76" t="s">
        <v>4638</v>
      </c>
      <c r="C172" s="53" t="s">
        <v>4639</v>
      </c>
    </row>
    <row r="173" spans="1:3" ht="40.5" hidden="1" outlineLevel="1" x14ac:dyDescent="0.25">
      <c r="A173" s="71" t="s">
        <v>5395</v>
      </c>
      <c r="B173" s="76" t="s">
        <v>4636</v>
      </c>
      <c r="C173" s="53" t="s">
        <v>4637</v>
      </c>
    </row>
    <row r="174" spans="1:3" hidden="1" outlineLevel="1" x14ac:dyDescent="0.25">
      <c r="A174" s="71" t="s">
        <v>5396</v>
      </c>
      <c r="B174" s="76" t="s">
        <v>4634</v>
      </c>
      <c r="C174" s="53" t="s">
        <v>4635</v>
      </c>
    </row>
    <row r="175" spans="1:3" hidden="1" outlineLevel="1" x14ac:dyDescent="0.25">
      <c r="A175" s="71" t="s">
        <v>5397</v>
      </c>
      <c r="B175" s="76" t="s">
        <v>4632</v>
      </c>
      <c r="C175" s="53" t="s">
        <v>4633</v>
      </c>
    </row>
    <row r="176" spans="1:3" hidden="1" outlineLevel="1" x14ac:dyDescent="0.25">
      <c r="A176" s="71" t="s">
        <v>5398</v>
      </c>
      <c r="B176" s="76" t="s">
        <v>4630</v>
      </c>
      <c r="C176" s="53" t="s">
        <v>4631</v>
      </c>
    </row>
    <row r="177" spans="1:3" hidden="1" outlineLevel="1" x14ac:dyDescent="0.25">
      <c r="A177" s="71" t="s">
        <v>5399</v>
      </c>
      <c r="B177" s="76" t="s">
        <v>4628</v>
      </c>
      <c r="C177" s="53" t="s">
        <v>4629</v>
      </c>
    </row>
    <row r="178" spans="1:3" hidden="1" outlineLevel="1" x14ac:dyDescent="0.25">
      <c r="A178" s="71" t="s">
        <v>5400</v>
      </c>
      <c r="B178" s="76" t="s">
        <v>4626</v>
      </c>
      <c r="C178" s="53" t="s">
        <v>4627</v>
      </c>
    </row>
    <row r="179" spans="1:3" hidden="1" outlineLevel="1" x14ac:dyDescent="0.25">
      <c r="A179" s="71" t="s">
        <v>5401</v>
      </c>
      <c r="B179" s="76" t="s">
        <v>4624</v>
      </c>
      <c r="C179" s="53" t="s">
        <v>4625</v>
      </c>
    </row>
    <row r="180" spans="1:3" hidden="1" outlineLevel="1" x14ac:dyDescent="0.25">
      <c r="A180" s="71" t="s">
        <v>5402</v>
      </c>
      <c r="B180" s="76" t="s">
        <v>4622</v>
      </c>
      <c r="C180" s="53" t="s">
        <v>4623</v>
      </c>
    </row>
    <row r="181" spans="1:3" hidden="1" outlineLevel="1" x14ac:dyDescent="0.25">
      <c r="A181" s="71" t="s">
        <v>5403</v>
      </c>
      <c r="B181" s="76" t="s">
        <v>4620</v>
      </c>
      <c r="C181" s="53" t="s">
        <v>4621</v>
      </c>
    </row>
    <row r="182" spans="1:3" hidden="1" outlineLevel="1" x14ac:dyDescent="0.25">
      <c r="A182" s="71" t="s">
        <v>5404</v>
      </c>
      <c r="B182" s="76" t="s">
        <v>4618</v>
      </c>
      <c r="C182" s="53" t="s">
        <v>4619</v>
      </c>
    </row>
    <row r="183" spans="1:3" ht="40.5" hidden="1" outlineLevel="1" x14ac:dyDescent="0.25">
      <c r="A183" s="71" t="s">
        <v>5405</v>
      </c>
      <c r="B183" s="76" t="s">
        <v>4616</v>
      </c>
      <c r="C183" s="53" t="s">
        <v>4617</v>
      </c>
    </row>
    <row r="184" spans="1:3" hidden="1" outlineLevel="1" x14ac:dyDescent="0.25">
      <c r="A184" s="71" t="s">
        <v>5406</v>
      </c>
      <c r="B184" s="76" t="s">
        <v>4614</v>
      </c>
      <c r="C184" s="53" t="s">
        <v>4615</v>
      </c>
    </row>
    <row r="185" spans="1:3" hidden="1" outlineLevel="1" x14ac:dyDescent="0.25">
      <c r="A185" s="71" t="s">
        <v>5407</v>
      </c>
      <c r="B185" s="76" t="s">
        <v>4612</v>
      </c>
      <c r="C185" s="53" t="s">
        <v>4613</v>
      </c>
    </row>
    <row r="186" spans="1:3" hidden="1" outlineLevel="1" x14ac:dyDescent="0.25">
      <c r="A186" s="71" t="s">
        <v>5408</v>
      </c>
      <c r="B186" s="76" t="s">
        <v>4610</v>
      </c>
      <c r="C186" s="53" t="s">
        <v>4611</v>
      </c>
    </row>
    <row r="187" spans="1:3" hidden="1" outlineLevel="1" x14ac:dyDescent="0.25">
      <c r="A187" s="71" t="s">
        <v>5409</v>
      </c>
      <c r="B187" s="76" t="s">
        <v>4608</v>
      </c>
      <c r="C187" s="53" t="s">
        <v>4609</v>
      </c>
    </row>
    <row r="188" spans="1:3" hidden="1" outlineLevel="1" x14ac:dyDescent="0.25">
      <c r="A188" s="71" t="s">
        <v>5410</v>
      </c>
      <c r="B188" s="76" t="s">
        <v>4606</v>
      </c>
      <c r="C188" s="53" t="s">
        <v>4607</v>
      </c>
    </row>
    <row r="189" spans="1:3" hidden="1" outlineLevel="1" x14ac:dyDescent="0.25">
      <c r="A189" s="71" t="s">
        <v>5411</v>
      </c>
      <c r="B189" s="76" t="s">
        <v>4604</v>
      </c>
      <c r="C189" s="53" t="s">
        <v>4605</v>
      </c>
    </row>
    <row r="190" spans="1:3" hidden="1" outlineLevel="1" x14ac:dyDescent="0.25">
      <c r="A190" s="71" t="s">
        <v>5412</v>
      </c>
      <c r="B190" s="76" t="s">
        <v>4602</v>
      </c>
      <c r="C190" s="53" t="s">
        <v>4603</v>
      </c>
    </row>
    <row r="191" spans="1:3" hidden="1" outlineLevel="1" x14ac:dyDescent="0.25">
      <c r="A191" s="71" t="s">
        <v>5413</v>
      </c>
      <c r="B191" s="76" t="s">
        <v>4600</v>
      </c>
      <c r="C191" s="53" t="s">
        <v>4601</v>
      </c>
    </row>
    <row r="192" spans="1:3" hidden="1" outlineLevel="1" x14ac:dyDescent="0.25">
      <c r="A192" s="71" t="s">
        <v>5414</v>
      </c>
      <c r="B192" s="76" t="s">
        <v>4598</v>
      </c>
      <c r="C192" s="53" t="s">
        <v>4599</v>
      </c>
    </row>
    <row r="193" spans="1:3" hidden="1" outlineLevel="1" x14ac:dyDescent="0.25">
      <c r="A193" s="71" t="s">
        <v>5415</v>
      </c>
      <c r="B193" s="76" t="s">
        <v>4596</v>
      </c>
      <c r="C193" s="53" t="s">
        <v>4597</v>
      </c>
    </row>
    <row r="194" spans="1:3" hidden="1" outlineLevel="1" x14ac:dyDescent="0.25">
      <c r="A194" s="71" t="s">
        <v>5416</v>
      </c>
      <c r="B194" s="76" t="s">
        <v>4594</v>
      </c>
      <c r="C194" s="53" t="s">
        <v>4595</v>
      </c>
    </row>
    <row r="195" spans="1:3" hidden="1" outlineLevel="1" x14ac:dyDescent="0.25">
      <c r="A195" s="71" t="s">
        <v>5417</v>
      </c>
      <c r="B195" s="76" t="s">
        <v>4592</v>
      </c>
      <c r="C195" s="53" t="s">
        <v>4593</v>
      </c>
    </row>
    <row r="196" spans="1:3" hidden="1" outlineLevel="1" x14ac:dyDescent="0.25">
      <c r="A196" s="71" t="s">
        <v>5418</v>
      </c>
      <c r="B196" s="76" t="s">
        <v>4590</v>
      </c>
      <c r="C196" s="53" t="s">
        <v>4591</v>
      </c>
    </row>
    <row r="197" spans="1:3" hidden="1" outlineLevel="1" x14ac:dyDescent="0.25">
      <c r="A197" s="71" t="s">
        <v>5419</v>
      </c>
      <c r="B197" s="76" t="s">
        <v>4588</v>
      </c>
      <c r="C197" s="53" t="s">
        <v>4589</v>
      </c>
    </row>
    <row r="198" spans="1:3" hidden="1" outlineLevel="1" x14ac:dyDescent="0.25">
      <c r="A198" s="71" t="s">
        <v>5420</v>
      </c>
      <c r="B198" s="76" t="s">
        <v>4586</v>
      </c>
      <c r="C198" s="53" t="s">
        <v>4587</v>
      </c>
    </row>
    <row r="199" spans="1:3" ht="40.5" hidden="1" outlineLevel="1" x14ac:dyDescent="0.25">
      <c r="A199" s="71" t="s">
        <v>5421</v>
      </c>
      <c r="B199" s="76" t="s">
        <v>4584</v>
      </c>
      <c r="C199" s="53" t="s">
        <v>4585</v>
      </c>
    </row>
    <row r="200" spans="1:3" ht="40.5" hidden="1" outlineLevel="1" x14ac:dyDescent="0.25">
      <c r="A200" s="71" t="s">
        <v>5422</v>
      </c>
      <c r="B200" s="76" t="s">
        <v>4582</v>
      </c>
      <c r="C200" s="53" t="s">
        <v>4583</v>
      </c>
    </row>
    <row r="201" spans="1:3" ht="40.5" hidden="1" outlineLevel="1" x14ac:dyDescent="0.25">
      <c r="A201" s="71" t="s">
        <v>5423</v>
      </c>
      <c r="B201" s="76" t="s">
        <v>4580</v>
      </c>
      <c r="C201" s="53" t="s">
        <v>4581</v>
      </c>
    </row>
    <row r="202" spans="1:3" ht="60.75" hidden="1" outlineLevel="1" x14ac:dyDescent="0.25">
      <c r="A202" s="71" t="s">
        <v>5424</v>
      </c>
      <c r="B202" s="76" t="s">
        <v>4578</v>
      </c>
      <c r="C202" s="53" t="s">
        <v>4579</v>
      </c>
    </row>
    <row r="203" spans="1:3" hidden="1" outlineLevel="1" x14ac:dyDescent="0.25">
      <c r="A203" s="71" t="s">
        <v>5425</v>
      </c>
      <c r="B203" s="76" t="s">
        <v>4576</v>
      </c>
      <c r="C203" s="53" t="s">
        <v>4577</v>
      </c>
    </row>
    <row r="204" spans="1:3" hidden="1" outlineLevel="1" x14ac:dyDescent="0.25">
      <c r="A204" s="71" t="s">
        <v>5426</v>
      </c>
      <c r="B204" s="76" t="s">
        <v>4574</v>
      </c>
      <c r="C204" s="53" t="s">
        <v>4575</v>
      </c>
    </row>
    <row r="205" spans="1:3" hidden="1" outlineLevel="1" x14ac:dyDescent="0.25">
      <c r="A205" s="71" t="s">
        <v>5427</v>
      </c>
      <c r="B205" s="76" t="s">
        <v>4572</v>
      </c>
      <c r="C205" s="53" t="s">
        <v>4573</v>
      </c>
    </row>
    <row r="206" spans="1:3" hidden="1" outlineLevel="1" x14ac:dyDescent="0.25">
      <c r="A206" s="71" t="s">
        <v>5428</v>
      </c>
      <c r="B206" s="76" t="s">
        <v>4570</v>
      </c>
      <c r="C206" s="53" t="s">
        <v>4571</v>
      </c>
    </row>
    <row r="207" spans="1:3" hidden="1" outlineLevel="1" x14ac:dyDescent="0.25">
      <c r="A207" s="71" t="s">
        <v>5429</v>
      </c>
      <c r="B207" s="76" t="s">
        <v>4568</v>
      </c>
      <c r="C207" s="53" t="s">
        <v>4569</v>
      </c>
    </row>
    <row r="208" spans="1:3" hidden="1" outlineLevel="1" x14ac:dyDescent="0.25">
      <c r="A208" s="71" t="s">
        <v>5430</v>
      </c>
      <c r="B208" s="76" t="s">
        <v>4566</v>
      </c>
      <c r="C208" s="53" t="s">
        <v>4567</v>
      </c>
    </row>
    <row r="209" spans="1:3" hidden="1" outlineLevel="1" x14ac:dyDescent="0.25">
      <c r="A209" s="71" t="s">
        <v>5431</v>
      </c>
      <c r="B209" s="76" t="s">
        <v>4564</v>
      </c>
      <c r="C209" s="53" t="s">
        <v>4565</v>
      </c>
    </row>
    <row r="210" spans="1:3" hidden="1" outlineLevel="1" x14ac:dyDescent="0.25">
      <c r="A210" s="71" t="s">
        <v>5432</v>
      </c>
      <c r="B210" s="76" t="s">
        <v>4562</v>
      </c>
      <c r="C210" s="53" t="s">
        <v>4563</v>
      </c>
    </row>
    <row r="211" spans="1:3" hidden="1" outlineLevel="1" x14ac:dyDescent="0.25">
      <c r="A211" s="71" t="s">
        <v>5433</v>
      </c>
      <c r="B211" s="76" t="s">
        <v>4560</v>
      </c>
      <c r="C211" s="53" t="s">
        <v>4561</v>
      </c>
    </row>
    <row r="212" spans="1:3" hidden="1" outlineLevel="1" x14ac:dyDescent="0.25">
      <c r="A212" s="71" t="s">
        <v>5434</v>
      </c>
      <c r="B212" s="76" t="s">
        <v>4558</v>
      </c>
      <c r="C212" s="53" t="s">
        <v>4559</v>
      </c>
    </row>
    <row r="213" spans="1:3" hidden="1" outlineLevel="1" x14ac:dyDescent="0.25">
      <c r="A213" s="71" t="s">
        <v>5435</v>
      </c>
      <c r="B213" s="76" t="s">
        <v>4556</v>
      </c>
      <c r="C213" s="53" t="s">
        <v>4557</v>
      </c>
    </row>
    <row r="214" spans="1:3" hidden="1" outlineLevel="1" x14ac:dyDescent="0.25">
      <c r="A214" s="71" t="s">
        <v>5436</v>
      </c>
      <c r="B214" s="76" t="s">
        <v>4554</v>
      </c>
      <c r="C214" s="53" t="s">
        <v>4555</v>
      </c>
    </row>
    <row r="215" spans="1:3" hidden="1" outlineLevel="1" x14ac:dyDescent="0.25">
      <c r="A215" s="71" t="s">
        <v>5437</v>
      </c>
      <c r="B215" s="76" t="s">
        <v>4552</v>
      </c>
      <c r="C215" s="53" t="s">
        <v>4553</v>
      </c>
    </row>
    <row r="216" spans="1:3" hidden="1" outlineLevel="1" x14ac:dyDescent="0.25">
      <c r="A216" s="71" t="s">
        <v>5438</v>
      </c>
      <c r="B216" s="76" t="s">
        <v>4550</v>
      </c>
      <c r="C216" s="53" t="s">
        <v>4551</v>
      </c>
    </row>
    <row r="217" spans="1:3" ht="40.5" hidden="1" outlineLevel="1" x14ac:dyDescent="0.25">
      <c r="A217" s="71" t="s">
        <v>5439</v>
      </c>
      <c r="B217" s="76" t="s">
        <v>4548</v>
      </c>
      <c r="C217" s="53" t="s">
        <v>4549</v>
      </c>
    </row>
    <row r="218" spans="1:3" ht="40.5" hidden="1" outlineLevel="1" x14ac:dyDescent="0.25">
      <c r="A218" s="71" t="s">
        <v>5440</v>
      </c>
      <c r="B218" s="76" t="s">
        <v>4546</v>
      </c>
      <c r="C218" s="53" t="s">
        <v>4547</v>
      </c>
    </row>
    <row r="219" spans="1:3" hidden="1" outlineLevel="1" x14ac:dyDescent="0.25">
      <c r="A219" s="71" t="s">
        <v>5441</v>
      </c>
      <c r="B219" s="76" t="s">
        <v>4544</v>
      </c>
      <c r="C219" s="53" t="s">
        <v>4545</v>
      </c>
    </row>
    <row r="220" spans="1:3" hidden="1" outlineLevel="1" x14ac:dyDescent="0.25">
      <c r="A220" s="71" t="s">
        <v>5442</v>
      </c>
      <c r="B220" s="76" t="s">
        <v>4542</v>
      </c>
      <c r="C220" s="53" t="s">
        <v>4543</v>
      </c>
    </row>
    <row r="221" spans="1:3" hidden="1" outlineLevel="1" x14ac:dyDescent="0.25">
      <c r="A221" s="71" t="s">
        <v>5443</v>
      </c>
      <c r="B221" s="76" t="s">
        <v>4540</v>
      </c>
      <c r="C221" s="53" t="s">
        <v>4541</v>
      </c>
    </row>
    <row r="222" spans="1:3" hidden="1" outlineLevel="1" x14ac:dyDescent="0.25">
      <c r="A222" s="71" t="s">
        <v>5444</v>
      </c>
      <c r="B222" s="76" t="s">
        <v>4538</v>
      </c>
      <c r="C222" s="53" t="s">
        <v>4539</v>
      </c>
    </row>
    <row r="223" spans="1:3" hidden="1" outlineLevel="1" x14ac:dyDescent="0.25">
      <c r="A223" s="71" t="s">
        <v>5445</v>
      </c>
      <c r="B223" s="76" t="s">
        <v>4536</v>
      </c>
      <c r="C223" s="53" t="s">
        <v>4537</v>
      </c>
    </row>
    <row r="224" spans="1:3" ht="23.25" collapsed="1" x14ac:dyDescent="0.25">
      <c r="A224" s="101"/>
      <c r="B224" s="102" t="s">
        <v>5446</v>
      </c>
      <c r="C224" s="94"/>
    </row>
    <row r="225" spans="1:3" ht="60.75" hidden="1" outlineLevel="1" x14ac:dyDescent="0.25">
      <c r="A225" s="71" t="s">
        <v>5447</v>
      </c>
      <c r="B225" s="78" t="s">
        <v>4941</v>
      </c>
      <c r="C225" s="53" t="s">
        <v>4534</v>
      </c>
    </row>
    <row r="226" spans="1:3" ht="60.75" hidden="1" outlineLevel="1" x14ac:dyDescent="0.25">
      <c r="A226" s="71" t="s">
        <v>5448</v>
      </c>
      <c r="B226" s="78" t="s">
        <v>4942</v>
      </c>
      <c r="C226" s="53" t="s">
        <v>4533</v>
      </c>
    </row>
    <row r="227" spans="1:3" hidden="1" outlineLevel="1" x14ac:dyDescent="0.25">
      <c r="A227" s="71" t="s">
        <v>5449</v>
      </c>
      <c r="B227" s="76" t="s">
        <v>4531</v>
      </c>
      <c r="C227" s="53" t="s">
        <v>4532</v>
      </c>
    </row>
    <row r="228" spans="1:3" hidden="1" outlineLevel="1" x14ac:dyDescent="0.25">
      <c r="A228" s="71" t="s">
        <v>5450</v>
      </c>
      <c r="B228" s="76" t="s">
        <v>4529</v>
      </c>
      <c r="C228" s="53" t="s">
        <v>4530</v>
      </c>
    </row>
    <row r="229" spans="1:3" hidden="1" outlineLevel="1" x14ac:dyDescent="0.25">
      <c r="A229" s="71" t="s">
        <v>5451</v>
      </c>
      <c r="B229" s="76" t="s">
        <v>4527</v>
      </c>
      <c r="C229" s="53" t="s">
        <v>4528</v>
      </c>
    </row>
    <row r="230" spans="1:3" hidden="1" outlineLevel="1" x14ac:dyDescent="0.25">
      <c r="A230" s="71" t="s">
        <v>5452</v>
      </c>
      <c r="B230" s="76" t="s">
        <v>4525</v>
      </c>
      <c r="C230" s="53" t="s">
        <v>4526</v>
      </c>
    </row>
    <row r="231" spans="1:3" ht="40.5" hidden="1" outlineLevel="1" x14ac:dyDescent="0.25">
      <c r="A231" s="71" t="s">
        <v>5453</v>
      </c>
      <c r="B231" s="76" t="s">
        <v>4943</v>
      </c>
      <c r="C231" s="53" t="s">
        <v>4524</v>
      </c>
    </row>
    <row r="232" spans="1:3" hidden="1" outlineLevel="1" x14ac:dyDescent="0.25">
      <c r="A232" s="71" t="s">
        <v>5454</v>
      </c>
      <c r="B232" s="76" t="s">
        <v>4522</v>
      </c>
      <c r="C232" s="53" t="s">
        <v>4523</v>
      </c>
    </row>
    <row r="233" spans="1:3" hidden="1" outlineLevel="1" x14ac:dyDescent="0.25">
      <c r="A233" s="71" t="s">
        <v>5455</v>
      </c>
      <c r="B233" s="77" t="s">
        <v>4520</v>
      </c>
      <c r="C233" s="53" t="s">
        <v>4521</v>
      </c>
    </row>
    <row r="234" spans="1:3" ht="46.5" hidden="1" outlineLevel="1" x14ac:dyDescent="0.25">
      <c r="A234" s="101"/>
      <c r="B234" s="103" t="s">
        <v>4945</v>
      </c>
      <c r="C234" s="94" t="s">
        <v>4944</v>
      </c>
    </row>
    <row r="235" spans="1:3" ht="40.5" hidden="1" outlineLevel="1" x14ac:dyDescent="0.25">
      <c r="A235" s="71" t="s">
        <v>5456</v>
      </c>
      <c r="B235" s="79" t="s">
        <v>4946</v>
      </c>
      <c r="C235" s="53" t="s">
        <v>4519</v>
      </c>
    </row>
    <row r="236" spans="1:3" hidden="1" outlineLevel="1" x14ac:dyDescent="0.25">
      <c r="A236" s="71" t="s">
        <v>5457</v>
      </c>
      <c r="B236" s="77" t="s">
        <v>4517</v>
      </c>
      <c r="C236" s="53" t="s">
        <v>4518</v>
      </c>
    </row>
    <row r="237" spans="1:3" ht="40.5" hidden="1" outlineLevel="1" x14ac:dyDescent="0.25">
      <c r="A237" s="71" t="s">
        <v>5458</v>
      </c>
      <c r="B237" s="78" t="s">
        <v>4947</v>
      </c>
      <c r="C237" s="53" t="s">
        <v>4516</v>
      </c>
    </row>
    <row r="238" spans="1:3" ht="23.25" hidden="1" outlineLevel="1" x14ac:dyDescent="0.25">
      <c r="A238" s="101"/>
      <c r="B238" s="104" t="s">
        <v>4514</v>
      </c>
      <c r="C238" s="94" t="s">
        <v>4515</v>
      </c>
    </row>
    <row r="239" spans="1:3" ht="46.5" hidden="1" outlineLevel="1" x14ac:dyDescent="0.25">
      <c r="A239" s="101"/>
      <c r="B239" s="97" t="s">
        <v>4512</v>
      </c>
      <c r="C239" s="94" t="s">
        <v>4513</v>
      </c>
    </row>
    <row r="240" spans="1:3" ht="23.25" hidden="1" outlineLevel="1" x14ac:dyDescent="0.25">
      <c r="A240" s="101" t="s">
        <v>5459</v>
      </c>
      <c r="B240" s="97" t="s">
        <v>4510</v>
      </c>
      <c r="C240" s="94" t="s">
        <v>4511</v>
      </c>
    </row>
    <row r="241" spans="1:3" ht="23.25" hidden="1" outlineLevel="1" x14ac:dyDescent="0.25">
      <c r="A241" s="101" t="s">
        <v>5460</v>
      </c>
      <c r="B241" s="97" t="s">
        <v>5203</v>
      </c>
      <c r="C241" s="94" t="s">
        <v>5126</v>
      </c>
    </row>
    <row r="242" spans="1:3" ht="23.25" hidden="1" outlineLevel="1" x14ac:dyDescent="0.25">
      <c r="A242" s="101" t="s">
        <v>5461</v>
      </c>
      <c r="B242" s="97" t="s">
        <v>5205</v>
      </c>
      <c r="C242" s="94" t="s">
        <v>5204</v>
      </c>
    </row>
    <row r="243" spans="1:3" ht="23.25" hidden="1" outlineLevel="1" x14ac:dyDescent="0.25">
      <c r="A243" s="101" t="s">
        <v>5462</v>
      </c>
      <c r="B243" s="97" t="s">
        <v>5207</v>
      </c>
      <c r="C243" s="94" t="s">
        <v>5206</v>
      </c>
    </row>
    <row r="244" spans="1:3" ht="23.25" hidden="1" outlineLevel="1" x14ac:dyDescent="0.25">
      <c r="A244" s="101" t="s">
        <v>5463</v>
      </c>
      <c r="B244" s="97" t="s">
        <v>5209</v>
      </c>
      <c r="C244" s="94" t="s">
        <v>5208</v>
      </c>
    </row>
    <row r="245" spans="1:3" ht="22.5" collapsed="1" x14ac:dyDescent="0.25">
      <c r="A245" s="71"/>
      <c r="B245" s="102" t="s">
        <v>5464</v>
      </c>
      <c r="C245" s="53"/>
    </row>
    <row r="246" spans="1:3" hidden="1" outlineLevel="1" x14ac:dyDescent="0.25">
      <c r="A246" s="71" t="s">
        <v>5465</v>
      </c>
      <c r="B246" s="76" t="s">
        <v>4507</v>
      </c>
      <c r="C246" s="53" t="s">
        <v>4508</v>
      </c>
    </row>
    <row r="247" spans="1:3" hidden="1" outlineLevel="1" x14ac:dyDescent="0.25">
      <c r="A247" s="71" t="s">
        <v>5466</v>
      </c>
      <c r="B247" s="76" t="s">
        <v>4505</v>
      </c>
      <c r="C247" s="53" t="s">
        <v>4506</v>
      </c>
    </row>
    <row r="248" spans="1:3" hidden="1" outlineLevel="1" x14ac:dyDescent="0.25">
      <c r="A248" s="71" t="s">
        <v>5467</v>
      </c>
      <c r="B248" s="76" t="s">
        <v>4503</v>
      </c>
      <c r="C248" s="53" t="s">
        <v>4504</v>
      </c>
    </row>
    <row r="249" spans="1:3" hidden="1" outlineLevel="1" x14ac:dyDescent="0.25">
      <c r="A249" s="71" t="s">
        <v>5468</v>
      </c>
      <c r="B249" s="76" t="s">
        <v>4501</v>
      </c>
      <c r="C249" s="53" t="s">
        <v>4502</v>
      </c>
    </row>
    <row r="250" spans="1:3" hidden="1" outlineLevel="1" x14ac:dyDescent="0.25">
      <c r="A250" s="71" t="s">
        <v>5469</v>
      </c>
      <c r="B250" s="76" t="s">
        <v>4499</v>
      </c>
      <c r="C250" s="53" t="s">
        <v>4500</v>
      </c>
    </row>
    <row r="251" spans="1:3" hidden="1" outlineLevel="1" x14ac:dyDescent="0.25">
      <c r="A251" s="71" t="s">
        <v>5470</v>
      </c>
      <c r="B251" s="76" t="s">
        <v>4497</v>
      </c>
      <c r="C251" s="53" t="s">
        <v>4498</v>
      </c>
    </row>
    <row r="252" spans="1:3" hidden="1" outlineLevel="1" x14ac:dyDescent="0.25">
      <c r="A252" s="71" t="s">
        <v>5471</v>
      </c>
      <c r="B252" s="76" t="s">
        <v>4495</v>
      </c>
      <c r="C252" s="53" t="s">
        <v>4496</v>
      </c>
    </row>
    <row r="253" spans="1:3" hidden="1" outlineLevel="1" x14ac:dyDescent="0.25">
      <c r="A253" s="71" t="s">
        <v>5472</v>
      </c>
      <c r="B253" s="76" t="s">
        <v>4493</v>
      </c>
      <c r="C253" s="53" t="s">
        <v>4494</v>
      </c>
    </row>
    <row r="254" spans="1:3" hidden="1" outlineLevel="1" x14ac:dyDescent="0.25">
      <c r="A254" s="71" t="s">
        <v>5473</v>
      </c>
      <c r="B254" s="76" t="s">
        <v>4491</v>
      </c>
      <c r="C254" s="53" t="s">
        <v>4492</v>
      </c>
    </row>
    <row r="255" spans="1:3" hidden="1" outlineLevel="1" x14ac:dyDescent="0.25">
      <c r="A255" s="71" t="s">
        <v>5474</v>
      </c>
      <c r="B255" s="76" t="s">
        <v>4489</v>
      </c>
      <c r="C255" s="53" t="s">
        <v>4490</v>
      </c>
    </row>
    <row r="256" spans="1:3" hidden="1" outlineLevel="1" x14ac:dyDescent="0.25">
      <c r="A256" s="71" t="s">
        <v>5475</v>
      </c>
      <c r="B256" s="76" t="s">
        <v>4487</v>
      </c>
      <c r="C256" s="53" t="s">
        <v>4488</v>
      </c>
    </row>
    <row r="257" spans="1:3" hidden="1" outlineLevel="1" x14ac:dyDescent="0.25">
      <c r="A257" s="71" t="s">
        <v>5476</v>
      </c>
      <c r="B257" s="76" t="s">
        <v>4485</v>
      </c>
      <c r="C257" s="53" t="s">
        <v>4486</v>
      </c>
    </row>
    <row r="258" spans="1:3" hidden="1" outlineLevel="1" x14ac:dyDescent="0.25">
      <c r="A258" s="71" t="s">
        <v>5477</v>
      </c>
      <c r="B258" s="76" t="s">
        <v>4483</v>
      </c>
      <c r="C258" s="53" t="s">
        <v>4484</v>
      </c>
    </row>
    <row r="259" spans="1:3" hidden="1" outlineLevel="1" x14ac:dyDescent="0.25">
      <c r="A259" s="71" t="s">
        <v>5478</v>
      </c>
      <c r="B259" s="76" t="s">
        <v>4481</v>
      </c>
      <c r="C259" s="53" t="s">
        <v>4482</v>
      </c>
    </row>
    <row r="260" spans="1:3" hidden="1" outlineLevel="1" x14ac:dyDescent="0.25">
      <c r="A260" s="71" t="s">
        <v>5479</v>
      </c>
      <c r="B260" s="76" t="s">
        <v>4479</v>
      </c>
      <c r="C260" s="53" t="s">
        <v>4480</v>
      </c>
    </row>
    <row r="261" spans="1:3" hidden="1" outlineLevel="1" x14ac:dyDescent="0.25">
      <c r="A261" s="71" t="s">
        <v>5480</v>
      </c>
      <c r="B261" s="76" t="s">
        <v>4477</v>
      </c>
      <c r="C261" s="53" t="s">
        <v>4478</v>
      </c>
    </row>
    <row r="262" spans="1:3" hidden="1" outlineLevel="1" x14ac:dyDescent="0.25">
      <c r="A262" s="71" t="s">
        <v>5481</v>
      </c>
      <c r="B262" s="76" t="s">
        <v>4475</v>
      </c>
      <c r="C262" s="53" t="s">
        <v>4476</v>
      </c>
    </row>
    <row r="263" spans="1:3" hidden="1" outlineLevel="1" x14ac:dyDescent="0.25">
      <c r="A263" s="71" t="s">
        <v>5482</v>
      </c>
      <c r="B263" s="76" t="s">
        <v>4473</v>
      </c>
      <c r="C263" s="53" t="s">
        <v>4474</v>
      </c>
    </row>
    <row r="264" spans="1:3" hidden="1" outlineLevel="1" x14ac:dyDescent="0.25">
      <c r="A264" s="71" t="s">
        <v>5483</v>
      </c>
      <c r="B264" s="76" t="s">
        <v>4471</v>
      </c>
      <c r="C264" s="53" t="s">
        <v>4472</v>
      </c>
    </row>
    <row r="265" spans="1:3" hidden="1" outlineLevel="1" x14ac:dyDescent="0.25">
      <c r="A265" s="71" t="s">
        <v>5484</v>
      </c>
      <c r="B265" s="76" t="s">
        <v>4469</v>
      </c>
      <c r="C265" s="53" t="s">
        <v>4470</v>
      </c>
    </row>
    <row r="266" spans="1:3" hidden="1" outlineLevel="1" x14ac:dyDescent="0.25">
      <c r="A266" s="71" t="s">
        <v>5485</v>
      </c>
      <c r="B266" s="76" t="s">
        <v>4467</v>
      </c>
      <c r="C266" s="53" t="s">
        <v>4468</v>
      </c>
    </row>
    <row r="267" spans="1:3" hidden="1" outlineLevel="1" x14ac:dyDescent="0.25">
      <c r="A267" s="71" t="s">
        <v>5486</v>
      </c>
      <c r="B267" s="76" t="s">
        <v>4465</v>
      </c>
      <c r="C267" s="53" t="s">
        <v>4466</v>
      </c>
    </row>
    <row r="268" spans="1:3" hidden="1" outlineLevel="1" x14ac:dyDescent="0.25">
      <c r="A268" s="71" t="s">
        <v>5487</v>
      </c>
      <c r="B268" s="76" t="s">
        <v>4463</v>
      </c>
      <c r="C268" s="53" t="s">
        <v>4464</v>
      </c>
    </row>
    <row r="269" spans="1:3" hidden="1" outlineLevel="1" x14ac:dyDescent="0.25">
      <c r="A269" s="71" t="s">
        <v>5488</v>
      </c>
      <c r="B269" s="76" t="s">
        <v>4461</v>
      </c>
      <c r="C269" s="53" t="s">
        <v>4462</v>
      </c>
    </row>
    <row r="270" spans="1:3" hidden="1" outlineLevel="1" x14ac:dyDescent="0.25">
      <c r="A270" s="71" t="s">
        <v>5489</v>
      </c>
      <c r="B270" s="76" t="s">
        <v>4459</v>
      </c>
      <c r="C270" s="53" t="s">
        <v>4460</v>
      </c>
    </row>
    <row r="271" spans="1:3" hidden="1" outlineLevel="1" x14ac:dyDescent="0.25">
      <c r="A271" s="71" t="s">
        <v>5490</v>
      </c>
      <c r="B271" s="76" t="s">
        <v>4457</v>
      </c>
      <c r="C271" s="53" t="s">
        <v>4458</v>
      </c>
    </row>
    <row r="272" spans="1:3" hidden="1" outlineLevel="1" x14ac:dyDescent="0.25">
      <c r="A272" s="71" t="s">
        <v>5491</v>
      </c>
      <c r="B272" s="76" t="s">
        <v>4455</v>
      </c>
      <c r="C272" s="53" t="s">
        <v>4456</v>
      </c>
    </row>
    <row r="273" spans="1:3" hidden="1" outlineLevel="1" x14ac:dyDescent="0.25">
      <c r="A273" s="71" t="s">
        <v>5492</v>
      </c>
      <c r="B273" s="76" t="s">
        <v>4453</v>
      </c>
      <c r="C273" s="53" t="s">
        <v>4454</v>
      </c>
    </row>
    <row r="274" spans="1:3" hidden="1" outlineLevel="1" x14ac:dyDescent="0.25">
      <c r="A274" s="71" t="s">
        <v>5493</v>
      </c>
      <c r="B274" s="76" t="s">
        <v>4451</v>
      </c>
      <c r="C274" s="53" t="s">
        <v>4452</v>
      </c>
    </row>
    <row r="275" spans="1:3" hidden="1" outlineLevel="1" x14ac:dyDescent="0.25">
      <c r="A275" s="71" t="s">
        <v>5494</v>
      </c>
      <c r="B275" s="76" t="s">
        <v>4449</v>
      </c>
      <c r="C275" s="53" t="s">
        <v>4450</v>
      </c>
    </row>
    <row r="276" spans="1:3" hidden="1" outlineLevel="1" x14ac:dyDescent="0.25">
      <c r="A276" s="71" t="s">
        <v>5495</v>
      </c>
      <c r="B276" s="76" t="s">
        <v>4447</v>
      </c>
      <c r="C276" s="53" t="s">
        <v>4448</v>
      </c>
    </row>
    <row r="277" spans="1:3" hidden="1" outlineLevel="1" x14ac:dyDescent="0.25">
      <c r="A277" s="71" t="s">
        <v>5496</v>
      </c>
      <c r="B277" s="76" t="s">
        <v>4445</v>
      </c>
      <c r="C277" s="53" t="s">
        <v>4446</v>
      </c>
    </row>
    <row r="278" spans="1:3" hidden="1" outlineLevel="1" x14ac:dyDescent="0.25">
      <c r="A278" s="71" t="s">
        <v>5497</v>
      </c>
      <c r="B278" s="76" t="s">
        <v>4443</v>
      </c>
      <c r="C278" s="53" t="s">
        <v>4444</v>
      </c>
    </row>
    <row r="279" spans="1:3" ht="40.5" hidden="1" outlineLevel="1" x14ac:dyDescent="0.25">
      <c r="A279" s="71" t="s">
        <v>5498</v>
      </c>
      <c r="B279" s="76" t="s">
        <v>4441</v>
      </c>
      <c r="C279" s="53" t="s">
        <v>4442</v>
      </c>
    </row>
    <row r="280" spans="1:3" ht="40.5" hidden="1" outlineLevel="1" x14ac:dyDescent="0.25">
      <c r="A280" s="71" t="s">
        <v>5499</v>
      </c>
      <c r="B280" s="76" t="s">
        <v>4439</v>
      </c>
      <c r="C280" s="53" t="s">
        <v>4440</v>
      </c>
    </row>
    <row r="281" spans="1:3" hidden="1" outlineLevel="1" x14ac:dyDescent="0.25">
      <c r="A281" s="71" t="s">
        <v>5500</v>
      </c>
      <c r="B281" s="76" t="s">
        <v>4437</v>
      </c>
      <c r="C281" s="53" t="s">
        <v>4438</v>
      </c>
    </row>
    <row r="282" spans="1:3" hidden="1" outlineLevel="1" x14ac:dyDescent="0.25">
      <c r="A282" s="71" t="s">
        <v>5501</v>
      </c>
      <c r="B282" s="76" t="s">
        <v>4435</v>
      </c>
      <c r="C282" s="53" t="s">
        <v>4436</v>
      </c>
    </row>
    <row r="283" spans="1:3" hidden="1" outlineLevel="1" x14ac:dyDescent="0.25">
      <c r="A283" s="71" t="s">
        <v>5502</v>
      </c>
      <c r="B283" s="76" t="s">
        <v>4433</v>
      </c>
      <c r="C283" s="53" t="s">
        <v>4434</v>
      </c>
    </row>
    <row r="284" spans="1:3" hidden="1" outlineLevel="1" x14ac:dyDescent="0.25">
      <c r="A284" s="71" t="s">
        <v>5503</v>
      </c>
      <c r="B284" s="76" t="s">
        <v>4431</v>
      </c>
      <c r="C284" s="53" t="s">
        <v>4432</v>
      </c>
    </row>
    <row r="285" spans="1:3" hidden="1" outlineLevel="1" x14ac:dyDescent="0.25">
      <c r="A285" s="71" t="s">
        <v>5504</v>
      </c>
      <c r="B285" s="76" t="s">
        <v>4429</v>
      </c>
      <c r="C285" s="53" t="s">
        <v>4430</v>
      </c>
    </row>
    <row r="286" spans="1:3" hidden="1" outlineLevel="1" x14ac:dyDescent="0.25">
      <c r="A286" s="71" t="s">
        <v>5505</v>
      </c>
      <c r="B286" s="76" t="s">
        <v>4427</v>
      </c>
      <c r="C286" s="53" t="s">
        <v>4428</v>
      </c>
    </row>
    <row r="287" spans="1:3" hidden="1" outlineLevel="1" x14ac:dyDescent="0.25">
      <c r="A287" s="71" t="s">
        <v>5506</v>
      </c>
      <c r="B287" s="76" t="s">
        <v>4425</v>
      </c>
      <c r="C287" s="53" t="s">
        <v>4426</v>
      </c>
    </row>
    <row r="288" spans="1:3" hidden="1" outlineLevel="1" x14ac:dyDescent="0.25">
      <c r="A288" s="71" t="s">
        <v>5507</v>
      </c>
      <c r="B288" s="76" t="s">
        <v>4423</v>
      </c>
      <c r="C288" s="53" t="s">
        <v>4424</v>
      </c>
    </row>
    <row r="289" spans="1:3" hidden="1" outlineLevel="1" x14ac:dyDescent="0.25">
      <c r="A289" s="71" t="s">
        <v>5508</v>
      </c>
      <c r="B289" s="76" t="s">
        <v>4421</v>
      </c>
      <c r="C289" s="53" t="s">
        <v>4422</v>
      </c>
    </row>
    <row r="290" spans="1:3" hidden="1" outlineLevel="1" x14ac:dyDescent="0.25">
      <c r="A290" s="71" t="s">
        <v>5509</v>
      </c>
      <c r="B290" s="76" t="s">
        <v>4419</v>
      </c>
      <c r="C290" s="53" t="s">
        <v>4420</v>
      </c>
    </row>
    <row r="291" spans="1:3" hidden="1" outlineLevel="1" x14ac:dyDescent="0.25">
      <c r="A291" s="71" t="s">
        <v>5510</v>
      </c>
      <c r="B291" s="76" t="s">
        <v>4417</v>
      </c>
      <c r="C291" s="53" t="s">
        <v>4418</v>
      </c>
    </row>
    <row r="292" spans="1:3" hidden="1" outlineLevel="1" x14ac:dyDescent="0.25">
      <c r="A292" s="71" t="s">
        <v>5511</v>
      </c>
      <c r="B292" s="76" t="s">
        <v>4415</v>
      </c>
      <c r="C292" s="53" t="s">
        <v>4416</v>
      </c>
    </row>
    <row r="293" spans="1:3" hidden="1" outlineLevel="1" x14ac:dyDescent="0.25">
      <c r="A293" s="71" t="s">
        <v>5512</v>
      </c>
      <c r="B293" s="76" t="s">
        <v>4413</v>
      </c>
      <c r="C293" s="53" t="s">
        <v>4414</v>
      </c>
    </row>
    <row r="294" spans="1:3" hidden="1" outlineLevel="1" x14ac:dyDescent="0.25">
      <c r="A294" s="71" t="s">
        <v>5513</v>
      </c>
      <c r="B294" s="76" t="s">
        <v>4411</v>
      </c>
      <c r="C294" s="53" t="s">
        <v>4412</v>
      </c>
    </row>
    <row r="295" spans="1:3" hidden="1" outlineLevel="1" x14ac:dyDescent="0.25">
      <c r="A295" s="71" t="s">
        <v>5514</v>
      </c>
      <c r="B295" s="76" t="s">
        <v>4409</v>
      </c>
      <c r="C295" s="53" t="s">
        <v>4410</v>
      </c>
    </row>
    <row r="296" spans="1:3" hidden="1" outlineLevel="1" x14ac:dyDescent="0.25">
      <c r="A296" s="71" t="s">
        <v>5515</v>
      </c>
      <c r="B296" s="76" t="s">
        <v>4407</v>
      </c>
      <c r="C296" s="53" t="s">
        <v>4408</v>
      </c>
    </row>
    <row r="297" spans="1:3" hidden="1" outlineLevel="1" x14ac:dyDescent="0.25">
      <c r="A297" s="71" t="s">
        <v>5516</v>
      </c>
      <c r="B297" s="76" t="s">
        <v>4405</v>
      </c>
      <c r="C297" s="53" t="s">
        <v>4406</v>
      </c>
    </row>
    <row r="298" spans="1:3" hidden="1" outlineLevel="1" x14ac:dyDescent="0.25">
      <c r="A298" s="71" t="s">
        <v>5517</v>
      </c>
      <c r="B298" s="76" t="s">
        <v>4403</v>
      </c>
      <c r="C298" s="53" t="s">
        <v>4404</v>
      </c>
    </row>
    <row r="299" spans="1:3" hidden="1" outlineLevel="1" x14ac:dyDescent="0.25">
      <c r="A299" s="71" t="s">
        <v>5518</v>
      </c>
      <c r="B299" s="76" t="s">
        <v>4401</v>
      </c>
      <c r="C299" s="53" t="s">
        <v>4402</v>
      </c>
    </row>
    <row r="300" spans="1:3" hidden="1" outlineLevel="1" x14ac:dyDescent="0.25">
      <c r="A300" s="71" t="s">
        <v>5519</v>
      </c>
      <c r="B300" s="76" t="s">
        <v>4399</v>
      </c>
      <c r="C300" s="53" t="s">
        <v>4400</v>
      </c>
    </row>
    <row r="301" spans="1:3" ht="40.5" hidden="1" outlineLevel="1" x14ac:dyDescent="0.25">
      <c r="A301" s="71" t="s">
        <v>5520</v>
      </c>
      <c r="B301" s="76" t="s">
        <v>4397</v>
      </c>
      <c r="C301" s="53" t="s">
        <v>4398</v>
      </c>
    </row>
    <row r="302" spans="1:3" ht="45" collapsed="1" x14ac:dyDescent="0.25">
      <c r="A302" s="71"/>
      <c r="B302" s="102" t="s">
        <v>5521</v>
      </c>
      <c r="C302" s="53"/>
    </row>
    <row r="303" spans="1:3" hidden="1" outlineLevel="1" x14ac:dyDescent="0.25">
      <c r="A303" s="71" t="s">
        <v>5522</v>
      </c>
      <c r="B303" s="76" t="s">
        <v>4394</v>
      </c>
      <c r="C303" s="53" t="s">
        <v>4395</v>
      </c>
    </row>
    <row r="304" spans="1:3" hidden="1" outlineLevel="1" x14ac:dyDescent="0.25">
      <c r="A304" s="71" t="s">
        <v>5523</v>
      </c>
      <c r="B304" s="76" t="s">
        <v>4392</v>
      </c>
      <c r="C304" s="53" t="s">
        <v>4393</v>
      </c>
    </row>
    <row r="305" spans="1:3" hidden="1" outlineLevel="1" x14ac:dyDescent="0.25">
      <c r="A305" s="71" t="s">
        <v>5524</v>
      </c>
      <c r="B305" s="76" t="s">
        <v>4390</v>
      </c>
      <c r="C305" s="53" t="s">
        <v>4391</v>
      </c>
    </row>
    <row r="306" spans="1:3" hidden="1" outlineLevel="1" x14ac:dyDescent="0.25">
      <c r="A306" s="71" t="s">
        <v>5525</v>
      </c>
      <c r="B306" s="76" t="s">
        <v>4388</v>
      </c>
      <c r="C306" s="53" t="s">
        <v>4389</v>
      </c>
    </row>
    <row r="307" spans="1:3" hidden="1" outlineLevel="1" x14ac:dyDescent="0.25">
      <c r="A307" s="71" t="s">
        <v>5526</v>
      </c>
      <c r="B307" s="76" t="s">
        <v>4386</v>
      </c>
      <c r="C307" s="53" t="s">
        <v>4387</v>
      </c>
    </row>
    <row r="308" spans="1:3" hidden="1" outlineLevel="1" x14ac:dyDescent="0.25">
      <c r="A308" s="71" t="s">
        <v>5527</v>
      </c>
      <c r="B308" s="76" t="s">
        <v>4384</v>
      </c>
      <c r="C308" s="53" t="s">
        <v>4385</v>
      </c>
    </row>
    <row r="309" spans="1:3" hidden="1" outlineLevel="1" x14ac:dyDescent="0.25">
      <c r="A309" s="71" t="s">
        <v>5528</v>
      </c>
      <c r="B309" s="76" t="s">
        <v>4382</v>
      </c>
      <c r="C309" s="53" t="s">
        <v>4383</v>
      </c>
    </row>
    <row r="310" spans="1:3" hidden="1" outlineLevel="1" x14ac:dyDescent="0.25">
      <c r="A310" s="71" t="s">
        <v>5529</v>
      </c>
      <c r="B310" s="76" t="s">
        <v>4380</v>
      </c>
      <c r="C310" s="53" t="s">
        <v>4381</v>
      </c>
    </row>
    <row r="311" spans="1:3" hidden="1" outlineLevel="1" x14ac:dyDescent="0.25">
      <c r="A311" s="71" t="s">
        <v>5530</v>
      </c>
      <c r="B311" s="76" t="s">
        <v>4378</v>
      </c>
      <c r="C311" s="53" t="s">
        <v>4379</v>
      </c>
    </row>
    <row r="312" spans="1:3" hidden="1" outlineLevel="1" x14ac:dyDescent="0.25">
      <c r="A312" s="71" t="s">
        <v>5531</v>
      </c>
      <c r="B312" s="76" t="s">
        <v>4376</v>
      </c>
      <c r="C312" s="53" t="s">
        <v>4377</v>
      </c>
    </row>
    <row r="313" spans="1:3" hidden="1" outlineLevel="1" x14ac:dyDescent="0.25">
      <c r="A313" s="71" t="s">
        <v>5532</v>
      </c>
      <c r="B313" s="76" t="s">
        <v>4374</v>
      </c>
      <c r="C313" s="53" t="s">
        <v>4375</v>
      </c>
    </row>
    <row r="314" spans="1:3" hidden="1" outlineLevel="1" x14ac:dyDescent="0.25">
      <c r="A314" s="71" t="s">
        <v>5533</v>
      </c>
      <c r="B314" s="76" t="s">
        <v>4372</v>
      </c>
      <c r="C314" s="53" t="s">
        <v>4373</v>
      </c>
    </row>
    <row r="315" spans="1:3" hidden="1" outlineLevel="1" x14ac:dyDescent="0.25">
      <c r="A315" s="71" t="s">
        <v>5534</v>
      </c>
      <c r="B315" s="76" t="s">
        <v>4370</v>
      </c>
      <c r="C315" s="53" t="s">
        <v>4371</v>
      </c>
    </row>
    <row r="316" spans="1:3" hidden="1" outlineLevel="1" x14ac:dyDescent="0.25">
      <c r="A316" s="71" t="s">
        <v>5535</v>
      </c>
      <c r="B316" s="76" t="s">
        <v>4368</v>
      </c>
      <c r="C316" s="53" t="s">
        <v>4369</v>
      </c>
    </row>
    <row r="317" spans="1:3" hidden="1" outlineLevel="1" x14ac:dyDescent="0.25">
      <c r="A317" s="71" t="s">
        <v>5536</v>
      </c>
      <c r="B317" s="76" t="s">
        <v>4366</v>
      </c>
      <c r="C317" s="53" t="s">
        <v>4367</v>
      </c>
    </row>
    <row r="318" spans="1:3" hidden="1" outlineLevel="1" x14ac:dyDescent="0.25">
      <c r="A318" s="71" t="s">
        <v>5537</v>
      </c>
      <c r="B318" s="76" t="s">
        <v>4364</v>
      </c>
      <c r="C318" s="53" t="s">
        <v>4365</v>
      </c>
    </row>
    <row r="319" spans="1:3" hidden="1" outlineLevel="1" x14ac:dyDescent="0.25">
      <c r="A319" s="71" t="s">
        <v>5538</v>
      </c>
      <c r="B319" s="76" t="s">
        <v>3785</v>
      </c>
      <c r="C319" s="53" t="s">
        <v>3786</v>
      </c>
    </row>
    <row r="320" spans="1:3" hidden="1" outlineLevel="1" x14ac:dyDescent="0.25">
      <c r="A320" s="71" t="s">
        <v>5539</v>
      </c>
      <c r="B320" s="76" t="s">
        <v>4362</v>
      </c>
      <c r="C320" s="53" t="s">
        <v>4363</v>
      </c>
    </row>
    <row r="321" spans="1:3" hidden="1" outlineLevel="1" x14ac:dyDescent="0.25">
      <c r="A321" s="71" t="s">
        <v>5540</v>
      </c>
      <c r="B321" s="76" t="s">
        <v>4360</v>
      </c>
      <c r="C321" s="53" t="s">
        <v>4361</v>
      </c>
    </row>
    <row r="322" spans="1:3" hidden="1" outlineLevel="1" x14ac:dyDescent="0.25">
      <c r="A322" s="71" t="s">
        <v>5541</v>
      </c>
      <c r="B322" s="76" t="s">
        <v>4358</v>
      </c>
      <c r="C322" s="53" t="s">
        <v>4359</v>
      </c>
    </row>
    <row r="323" spans="1:3" hidden="1" outlineLevel="1" x14ac:dyDescent="0.25">
      <c r="A323" s="71" t="s">
        <v>5542</v>
      </c>
      <c r="B323" s="76" t="s">
        <v>4356</v>
      </c>
      <c r="C323" s="53" t="s">
        <v>4357</v>
      </c>
    </row>
    <row r="324" spans="1:3" hidden="1" outlineLevel="1" x14ac:dyDescent="0.25">
      <c r="A324" s="71" t="s">
        <v>5543</v>
      </c>
      <c r="B324" s="76" t="s">
        <v>4354</v>
      </c>
      <c r="C324" s="53" t="s">
        <v>4355</v>
      </c>
    </row>
    <row r="325" spans="1:3" hidden="1" outlineLevel="1" x14ac:dyDescent="0.25">
      <c r="A325" s="71" t="s">
        <v>5544</v>
      </c>
      <c r="B325" s="76" t="s">
        <v>4352</v>
      </c>
      <c r="C325" s="53" t="s">
        <v>4353</v>
      </c>
    </row>
    <row r="326" spans="1:3" ht="22.5" collapsed="1" x14ac:dyDescent="0.25">
      <c r="A326" s="71"/>
      <c r="B326" s="102" t="s">
        <v>5545</v>
      </c>
      <c r="C326" s="53"/>
    </row>
    <row r="327" spans="1:3" ht="40.5" hidden="1" outlineLevel="1" x14ac:dyDescent="0.25">
      <c r="A327" s="71" t="s">
        <v>5546</v>
      </c>
      <c r="B327" s="76" t="s">
        <v>4349</v>
      </c>
      <c r="C327" s="53" t="s">
        <v>4350</v>
      </c>
    </row>
    <row r="328" spans="1:3" ht="40.5" hidden="1" outlineLevel="1" x14ac:dyDescent="0.25">
      <c r="A328" s="71" t="s">
        <v>5547</v>
      </c>
      <c r="B328" s="76" t="s">
        <v>4347</v>
      </c>
      <c r="C328" s="53" t="s">
        <v>4348</v>
      </c>
    </row>
    <row r="329" spans="1:3" hidden="1" outlineLevel="1" x14ac:dyDescent="0.25">
      <c r="A329" s="71" t="s">
        <v>5548</v>
      </c>
      <c r="B329" s="76" t="s">
        <v>4345</v>
      </c>
      <c r="C329" s="53" t="s">
        <v>4346</v>
      </c>
    </row>
    <row r="330" spans="1:3" hidden="1" outlineLevel="1" x14ac:dyDescent="0.25">
      <c r="A330" s="71" t="s">
        <v>5549</v>
      </c>
      <c r="B330" s="76" t="s">
        <v>4343</v>
      </c>
      <c r="C330" s="53" t="s">
        <v>4344</v>
      </c>
    </row>
    <row r="331" spans="1:3" hidden="1" outlineLevel="1" x14ac:dyDescent="0.25">
      <c r="A331" s="71" t="s">
        <v>5550</v>
      </c>
      <c r="B331" s="76" t="s">
        <v>4341</v>
      </c>
      <c r="C331" s="53" t="s">
        <v>4342</v>
      </c>
    </row>
    <row r="332" spans="1:3" hidden="1" outlineLevel="1" x14ac:dyDescent="0.25">
      <c r="A332" s="71" t="s">
        <v>5551</v>
      </c>
      <c r="B332" s="76" t="s">
        <v>4339</v>
      </c>
      <c r="C332" s="53" t="s">
        <v>4340</v>
      </c>
    </row>
    <row r="333" spans="1:3" hidden="1" outlineLevel="1" x14ac:dyDescent="0.25">
      <c r="A333" s="71" t="s">
        <v>5552</v>
      </c>
      <c r="B333" s="76" t="s">
        <v>4337</v>
      </c>
      <c r="C333" s="53" t="s">
        <v>4338</v>
      </c>
    </row>
    <row r="334" spans="1:3" hidden="1" outlineLevel="1" x14ac:dyDescent="0.25">
      <c r="A334" s="71" t="s">
        <v>5553</v>
      </c>
      <c r="B334" s="76" t="s">
        <v>4335</v>
      </c>
      <c r="C334" s="53" t="s">
        <v>4336</v>
      </c>
    </row>
    <row r="335" spans="1:3" ht="23.25" hidden="1" outlineLevel="1" x14ac:dyDescent="0.25">
      <c r="A335" s="101" t="s">
        <v>5554</v>
      </c>
      <c r="B335" s="97" t="s">
        <v>4333</v>
      </c>
      <c r="C335" s="94" t="s">
        <v>4334</v>
      </c>
    </row>
    <row r="336" spans="1:3" ht="23.25" hidden="1" outlineLevel="1" x14ac:dyDescent="0.25">
      <c r="A336" s="101"/>
      <c r="B336" s="97" t="s">
        <v>4331</v>
      </c>
      <c r="C336" s="94" t="s">
        <v>4332</v>
      </c>
    </row>
    <row r="337" spans="1:3" hidden="1" outlineLevel="1" x14ac:dyDescent="0.25">
      <c r="A337" s="71" t="s">
        <v>5555</v>
      </c>
      <c r="B337" s="76" t="s">
        <v>4329</v>
      </c>
      <c r="C337" s="53" t="s">
        <v>4330</v>
      </c>
    </row>
    <row r="338" spans="1:3" ht="23.25" hidden="1" outlineLevel="1" x14ac:dyDescent="0.25">
      <c r="A338" s="101" t="s">
        <v>5556</v>
      </c>
      <c r="B338" s="97" t="s">
        <v>4327</v>
      </c>
      <c r="C338" s="94" t="s">
        <v>4328</v>
      </c>
    </row>
    <row r="339" spans="1:3" hidden="1" outlineLevel="1" x14ac:dyDescent="0.25">
      <c r="A339" s="71" t="s">
        <v>5557</v>
      </c>
      <c r="B339" s="76" t="s">
        <v>4325</v>
      </c>
      <c r="C339" s="53" t="s">
        <v>4326</v>
      </c>
    </row>
    <row r="340" spans="1:3" hidden="1" outlineLevel="1" x14ac:dyDescent="0.25">
      <c r="A340" s="71" t="s">
        <v>5558</v>
      </c>
      <c r="B340" s="76" t="s">
        <v>4323</v>
      </c>
      <c r="C340" s="53" t="s">
        <v>4324</v>
      </c>
    </row>
    <row r="341" spans="1:3" ht="22.5" collapsed="1" x14ac:dyDescent="0.25">
      <c r="A341" s="71"/>
      <c r="B341" s="102" t="s">
        <v>5559</v>
      </c>
      <c r="C341" s="53"/>
    </row>
    <row r="342" spans="1:3" hidden="1" outlineLevel="1" x14ac:dyDescent="0.25">
      <c r="A342" s="71" t="s">
        <v>5560</v>
      </c>
      <c r="B342" s="76" t="s">
        <v>4320</v>
      </c>
      <c r="C342" s="53" t="s">
        <v>4321</v>
      </c>
    </row>
    <row r="343" spans="1:3" hidden="1" outlineLevel="1" x14ac:dyDescent="0.25">
      <c r="A343" s="71" t="s">
        <v>5561</v>
      </c>
      <c r="B343" s="76" t="s">
        <v>4318</v>
      </c>
      <c r="C343" s="53" t="s">
        <v>4319</v>
      </c>
    </row>
    <row r="344" spans="1:3" hidden="1" outlineLevel="1" x14ac:dyDescent="0.25">
      <c r="A344" s="71" t="s">
        <v>5562</v>
      </c>
      <c r="B344" s="76" t="s">
        <v>4316</v>
      </c>
      <c r="C344" s="53" t="s">
        <v>4317</v>
      </c>
    </row>
    <row r="345" spans="1:3" hidden="1" outlineLevel="1" x14ac:dyDescent="0.25">
      <c r="A345" s="71" t="s">
        <v>5563</v>
      </c>
      <c r="B345" s="76" t="s">
        <v>4314</v>
      </c>
      <c r="C345" s="53" t="s">
        <v>4315</v>
      </c>
    </row>
    <row r="346" spans="1:3" hidden="1" outlineLevel="1" x14ac:dyDescent="0.25">
      <c r="A346" s="71" t="s">
        <v>5564</v>
      </c>
      <c r="B346" s="76" t="s">
        <v>4312</v>
      </c>
      <c r="C346" s="53" t="s">
        <v>4313</v>
      </c>
    </row>
    <row r="347" spans="1:3" hidden="1" outlineLevel="1" x14ac:dyDescent="0.25">
      <c r="A347" s="71" t="s">
        <v>5565</v>
      </c>
      <c r="B347" s="76" t="s">
        <v>4310</v>
      </c>
      <c r="C347" s="53" t="s">
        <v>4311</v>
      </c>
    </row>
    <row r="348" spans="1:3" hidden="1" outlineLevel="1" x14ac:dyDescent="0.25">
      <c r="A348" s="71" t="s">
        <v>5566</v>
      </c>
      <c r="B348" s="76" t="s">
        <v>4308</v>
      </c>
      <c r="C348" s="53" t="s">
        <v>4309</v>
      </c>
    </row>
    <row r="349" spans="1:3" hidden="1" outlineLevel="1" x14ac:dyDescent="0.25">
      <c r="A349" s="71" t="s">
        <v>5567</v>
      </c>
      <c r="B349" s="76" t="s">
        <v>4306</v>
      </c>
      <c r="C349" s="53" t="s">
        <v>4307</v>
      </c>
    </row>
    <row r="350" spans="1:3" hidden="1" outlineLevel="1" x14ac:dyDescent="0.25">
      <c r="A350" s="71" t="s">
        <v>5568</v>
      </c>
      <c r="B350" s="76" t="s">
        <v>4304</v>
      </c>
      <c r="C350" s="53" t="s">
        <v>4305</v>
      </c>
    </row>
    <row r="351" spans="1:3" hidden="1" outlineLevel="1" x14ac:dyDescent="0.25">
      <c r="A351" s="71" t="s">
        <v>5569</v>
      </c>
      <c r="B351" s="76" t="s">
        <v>4302</v>
      </c>
      <c r="C351" s="53" t="s">
        <v>4303</v>
      </c>
    </row>
    <row r="352" spans="1:3" hidden="1" outlineLevel="1" x14ac:dyDescent="0.25">
      <c r="A352" s="71" t="s">
        <v>5570</v>
      </c>
      <c r="B352" s="76" t="s">
        <v>4300</v>
      </c>
      <c r="C352" s="53" t="s">
        <v>4301</v>
      </c>
    </row>
    <row r="353" spans="1:3" hidden="1" outlineLevel="1" x14ac:dyDescent="0.25">
      <c r="A353" s="71" t="s">
        <v>5571</v>
      </c>
      <c r="B353" s="76" t="s">
        <v>4298</v>
      </c>
      <c r="C353" s="53" t="s">
        <v>4299</v>
      </c>
    </row>
    <row r="354" spans="1:3" hidden="1" outlineLevel="1" x14ac:dyDescent="0.25">
      <c r="A354" s="71" t="s">
        <v>5572</v>
      </c>
      <c r="B354" s="76" t="s">
        <v>4296</v>
      </c>
      <c r="C354" s="53" t="s">
        <v>4297</v>
      </c>
    </row>
    <row r="355" spans="1:3" hidden="1" outlineLevel="1" x14ac:dyDescent="0.25">
      <c r="A355" s="71" t="s">
        <v>5573</v>
      </c>
      <c r="B355" s="76" t="s">
        <v>4294</v>
      </c>
      <c r="C355" s="53" t="s">
        <v>4295</v>
      </c>
    </row>
    <row r="356" spans="1:3" hidden="1" outlineLevel="1" x14ac:dyDescent="0.25">
      <c r="A356" s="71" t="s">
        <v>5574</v>
      </c>
      <c r="B356" s="76" t="s">
        <v>4292</v>
      </c>
      <c r="C356" s="53" t="s">
        <v>4293</v>
      </c>
    </row>
    <row r="357" spans="1:3" hidden="1" outlineLevel="1" x14ac:dyDescent="0.25">
      <c r="A357" s="71" t="s">
        <v>5575</v>
      </c>
      <c r="B357" s="76" t="s">
        <v>4290</v>
      </c>
      <c r="C357" s="53" t="s">
        <v>4291</v>
      </c>
    </row>
    <row r="358" spans="1:3" hidden="1" outlineLevel="1" x14ac:dyDescent="0.25">
      <c r="A358" s="71" t="s">
        <v>5576</v>
      </c>
      <c r="B358" s="76" t="s">
        <v>4288</v>
      </c>
      <c r="C358" s="53" t="s">
        <v>4289</v>
      </c>
    </row>
    <row r="359" spans="1:3" ht="22.5" collapsed="1" x14ac:dyDescent="0.25">
      <c r="A359" s="71"/>
      <c r="B359" s="102" t="s">
        <v>5577</v>
      </c>
      <c r="C359" s="53"/>
    </row>
    <row r="360" spans="1:3" hidden="1" outlineLevel="1" x14ac:dyDescent="0.25">
      <c r="A360" s="71" t="s">
        <v>5578</v>
      </c>
      <c r="B360" s="76" t="s">
        <v>4285</v>
      </c>
      <c r="C360" s="53" t="s">
        <v>4286</v>
      </c>
    </row>
    <row r="361" spans="1:3" hidden="1" outlineLevel="1" x14ac:dyDescent="0.25">
      <c r="A361" s="71" t="s">
        <v>5579</v>
      </c>
      <c r="B361" s="76" t="s">
        <v>4283</v>
      </c>
      <c r="C361" s="53" t="s">
        <v>4284</v>
      </c>
    </row>
    <row r="362" spans="1:3" hidden="1" outlineLevel="1" x14ac:dyDescent="0.25">
      <c r="A362" s="71" t="s">
        <v>5580</v>
      </c>
      <c r="B362" s="76" t="s">
        <v>4281</v>
      </c>
      <c r="C362" s="53" t="s">
        <v>4282</v>
      </c>
    </row>
    <row r="363" spans="1:3" hidden="1" outlineLevel="1" x14ac:dyDescent="0.25">
      <c r="A363" s="71" t="s">
        <v>5581</v>
      </c>
      <c r="B363" s="76" t="s">
        <v>4279</v>
      </c>
      <c r="C363" s="53" t="s">
        <v>4280</v>
      </c>
    </row>
    <row r="364" spans="1:3" hidden="1" outlineLevel="1" x14ac:dyDescent="0.25">
      <c r="A364" s="71" t="s">
        <v>5582</v>
      </c>
      <c r="B364" s="76" t="s">
        <v>4277</v>
      </c>
      <c r="C364" s="53" t="s">
        <v>4278</v>
      </c>
    </row>
    <row r="365" spans="1:3" hidden="1" outlineLevel="1" x14ac:dyDescent="0.25">
      <c r="A365" s="71" t="s">
        <v>5583</v>
      </c>
      <c r="B365" s="76" t="s">
        <v>4275</v>
      </c>
      <c r="C365" s="53" t="s">
        <v>4276</v>
      </c>
    </row>
    <row r="366" spans="1:3" ht="22.5" collapsed="1" x14ac:dyDescent="0.25">
      <c r="A366" s="71"/>
      <c r="B366" s="102" t="s">
        <v>5584</v>
      </c>
      <c r="C366" s="53"/>
    </row>
    <row r="367" spans="1:3" hidden="1" outlineLevel="1" x14ac:dyDescent="0.25">
      <c r="A367" s="71" t="s">
        <v>5585</v>
      </c>
      <c r="B367" s="76" t="s">
        <v>4272</v>
      </c>
      <c r="C367" s="53" t="s">
        <v>4273</v>
      </c>
    </row>
    <row r="368" spans="1:3" hidden="1" outlineLevel="1" x14ac:dyDescent="0.25">
      <c r="A368" s="71" t="s">
        <v>5586</v>
      </c>
      <c r="B368" s="76" t="s">
        <v>4270</v>
      </c>
      <c r="C368" s="53" t="s">
        <v>4271</v>
      </c>
    </row>
    <row r="369" spans="1:3" hidden="1" outlineLevel="1" x14ac:dyDescent="0.25">
      <c r="A369" s="71" t="s">
        <v>5587</v>
      </c>
      <c r="B369" s="76" t="s">
        <v>5100</v>
      </c>
      <c r="C369" s="53" t="s">
        <v>5109</v>
      </c>
    </row>
    <row r="370" spans="1:3" hidden="1" outlineLevel="1" x14ac:dyDescent="0.25">
      <c r="A370" s="71" t="s">
        <v>5588</v>
      </c>
      <c r="B370" s="76" t="s">
        <v>4268</v>
      </c>
      <c r="C370" s="53" t="s">
        <v>4269</v>
      </c>
    </row>
    <row r="371" spans="1:3" hidden="1" outlineLevel="1" x14ac:dyDescent="0.25">
      <c r="A371" s="71" t="s">
        <v>5589</v>
      </c>
      <c r="B371" s="76" t="s">
        <v>4266</v>
      </c>
      <c r="C371" s="53" t="s">
        <v>4267</v>
      </c>
    </row>
    <row r="372" spans="1:3" hidden="1" outlineLevel="1" x14ac:dyDescent="0.25">
      <c r="A372" s="71" t="s">
        <v>5590</v>
      </c>
      <c r="B372" s="76" t="s">
        <v>4264</v>
      </c>
      <c r="C372" s="53" t="s">
        <v>4265</v>
      </c>
    </row>
    <row r="373" spans="1:3" hidden="1" outlineLevel="1" x14ac:dyDescent="0.25">
      <c r="A373" s="71" t="s">
        <v>5591</v>
      </c>
      <c r="B373" s="76" t="s">
        <v>4262</v>
      </c>
      <c r="C373" s="53" t="s">
        <v>4263</v>
      </c>
    </row>
    <row r="374" spans="1:3" hidden="1" outlineLevel="1" x14ac:dyDescent="0.25">
      <c r="A374" s="71" t="s">
        <v>5592</v>
      </c>
      <c r="B374" s="76" t="s">
        <v>4260</v>
      </c>
      <c r="C374" s="53" t="s">
        <v>4261</v>
      </c>
    </row>
    <row r="375" spans="1:3" hidden="1" outlineLevel="1" x14ac:dyDescent="0.25">
      <c r="A375" s="71" t="s">
        <v>5593</v>
      </c>
      <c r="B375" s="76" t="s">
        <v>4258</v>
      </c>
      <c r="C375" s="53" t="s">
        <v>4259</v>
      </c>
    </row>
    <row r="376" spans="1:3" hidden="1" outlineLevel="1" x14ac:dyDescent="0.25">
      <c r="A376" s="71" t="s">
        <v>5594</v>
      </c>
      <c r="B376" s="76" t="s">
        <v>4256</v>
      </c>
      <c r="C376" s="53" t="s">
        <v>4257</v>
      </c>
    </row>
    <row r="377" spans="1:3" hidden="1" outlineLevel="1" x14ac:dyDescent="0.25">
      <c r="A377" s="71" t="s">
        <v>5595</v>
      </c>
      <c r="B377" s="76" t="s">
        <v>4254</v>
      </c>
      <c r="C377" s="53" t="s">
        <v>4255</v>
      </c>
    </row>
    <row r="378" spans="1:3" hidden="1" outlineLevel="1" x14ac:dyDescent="0.25">
      <c r="A378" s="71" t="s">
        <v>5596</v>
      </c>
      <c r="B378" s="76" t="s">
        <v>4252</v>
      </c>
      <c r="C378" s="53" t="s">
        <v>4253</v>
      </c>
    </row>
    <row r="379" spans="1:3" hidden="1" outlineLevel="1" x14ac:dyDescent="0.25">
      <c r="A379" s="71" t="s">
        <v>5597</v>
      </c>
      <c r="B379" s="76" t="s">
        <v>4250</v>
      </c>
      <c r="C379" s="53" t="s">
        <v>4251</v>
      </c>
    </row>
    <row r="380" spans="1:3" ht="40.5" hidden="1" outlineLevel="1" x14ac:dyDescent="0.25">
      <c r="A380" s="71" t="s">
        <v>5598</v>
      </c>
      <c r="B380" s="76" t="s">
        <v>4248</v>
      </c>
      <c r="C380" s="53" t="s">
        <v>4249</v>
      </c>
    </row>
    <row r="381" spans="1:3" hidden="1" outlineLevel="1" x14ac:dyDescent="0.25">
      <c r="A381" s="71" t="s">
        <v>5599</v>
      </c>
      <c r="B381" s="76" t="s">
        <v>4246</v>
      </c>
      <c r="C381" s="53" t="s">
        <v>4247</v>
      </c>
    </row>
    <row r="382" spans="1:3" hidden="1" outlineLevel="1" x14ac:dyDescent="0.25">
      <c r="A382" s="71" t="s">
        <v>5600</v>
      </c>
      <c r="B382" s="76" t="s">
        <v>4244</v>
      </c>
      <c r="C382" s="53" t="s">
        <v>4245</v>
      </c>
    </row>
    <row r="383" spans="1:3" hidden="1" outlineLevel="1" x14ac:dyDescent="0.25">
      <c r="A383" s="71" t="s">
        <v>5601</v>
      </c>
      <c r="B383" s="76" t="s">
        <v>4242</v>
      </c>
      <c r="C383" s="53" t="s">
        <v>4243</v>
      </c>
    </row>
    <row r="384" spans="1:3" hidden="1" outlineLevel="1" x14ac:dyDescent="0.25">
      <c r="A384" s="71" t="s">
        <v>5602</v>
      </c>
      <c r="B384" s="76" t="s">
        <v>4240</v>
      </c>
      <c r="C384" s="53" t="s">
        <v>4241</v>
      </c>
    </row>
    <row r="385" spans="1:3" ht="45" collapsed="1" x14ac:dyDescent="0.25">
      <c r="A385" s="101"/>
      <c r="B385" s="102" t="s">
        <v>5603</v>
      </c>
      <c r="C385" s="94"/>
    </row>
    <row r="386" spans="1:3" hidden="1" outlineLevel="1" x14ac:dyDescent="0.25">
      <c r="A386" s="71" t="s">
        <v>5604</v>
      </c>
      <c r="B386" s="76" t="s">
        <v>4237</v>
      </c>
      <c r="C386" s="53" t="s">
        <v>4238</v>
      </c>
    </row>
    <row r="387" spans="1:3" hidden="1" outlineLevel="1" x14ac:dyDescent="0.25">
      <c r="A387" s="71" t="s">
        <v>5605</v>
      </c>
      <c r="B387" s="76" t="s">
        <v>4235</v>
      </c>
      <c r="C387" s="53" t="s">
        <v>4236</v>
      </c>
    </row>
    <row r="388" spans="1:3" ht="23.25" hidden="1" outlineLevel="1" x14ac:dyDescent="0.25">
      <c r="A388" s="101" t="s">
        <v>5606</v>
      </c>
      <c r="B388" s="97" t="s">
        <v>4233</v>
      </c>
      <c r="C388" s="94" t="s">
        <v>4234</v>
      </c>
    </row>
    <row r="389" spans="1:3" hidden="1" outlineLevel="1" x14ac:dyDescent="0.25">
      <c r="A389" s="71" t="s">
        <v>5607</v>
      </c>
      <c r="B389" s="76" t="s">
        <v>4231</v>
      </c>
      <c r="C389" s="53" t="s">
        <v>4232</v>
      </c>
    </row>
    <row r="390" spans="1:3" hidden="1" outlineLevel="1" x14ac:dyDescent="0.25">
      <c r="A390" s="71" t="s">
        <v>5608</v>
      </c>
      <c r="B390" s="76" t="s">
        <v>4229</v>
      </c>
      <c r="C390" s="53" t="s">
        <v>4230</v>
      </c>
    </row>
    <row r="391" spans="1:3" hidden="1" outlineLevel="1" x14ac:dyDescent="0.25">
      <c r="A391" s="71" t="s">
        <v>5609</v>
      </c>
      <c r="B391" s="76" t="s">
        <v>4227</v>
      </c>
      <c r="C391" s="53" t="s">
        <v>4228</v>
      </c>
    </row>
    <row r="392" spans="1:3" hidden="1" outlineLevel="1" x14ac:dyDescent="0.25">
      <c r="A392" s="71" t="s">
        <v>5610</v>
      </c>
      <c r="B392" s="76" t="s">
        <v>4225</v>
      </c>
      <c r="C392" s="53" t="s">
        <v>4226</v>
      </c>
    </row>
    <row r="393" spans="1:3" hidden="1" outlineLevel="1" x14ac:dyDescent="0.25">
      <c r="A393" s="71" t="s">
        <v>5611</v>
      </c>
      <c r="B393" s="76" t="s">
        <v>4223</v>
      </c>
      <c r="C393" s="53" t="s">
        <v>4224</v>
      </c>
    </row>
    <row r="394" spans="1:3" ht="23.25" hidden="1" outlineLevel="1" x14ac:dyDescent="0.25">
      <c r="A394" s="101" t="s">
        <v>5612</v>
      </c>
      <c r="B394" s="97" t="s">
        <v>4221</v>
      </c>
      <c r="C394" s="94" t="s">
        <v>4222</v>
      </c>
    </row>
    <row r="395" spans="1:3" ht="23.25" hidden="1" outlineLevel="1" x14ac:dyDescent="0.25">
      <c r="A395" s="101" t="s">
        <v>5613</v>
      </c>
      <c r="B395" s="97" t="s">
        <v>4219</v>
      </c>
      <c r="C395" s="94" t="s">
        <v>4220</v>
      </c>
    </row>
    <row r="396" spans="1:3" hidden="1" outlineLevel="1" x14ac:dyDescent="0.25">
      <c r="A396" s="71" t="s">
        <v>5614</v>
      </c>
      <c r="B396" s="76" t="s">
        <v>4217</v>
      </c>
      <c r="C396" s="53" t="s">
        <v>4218</v>
      </c>
    </row>
    <row r="397" spans="1:3" hidden="1" outlineLevel="1" x14ac:dyDescent="0.25">
      <c r="A397" s="71" t="s">
        <v>5615</v>
      </c>
      <c r="B397" s="76" t="s">
        <v>4215</v>
      </c>
      <c r="C397" s="53" t="s">
        <v>4216</v>
      </c>
    </row>
    <row r="398" spans="1:3" hidden="1" outlineLevel="1" x14ac:dyDescent="0.25">
      <c r="A398" s="71" t="s">
        <v>5616</v>
      </c>
      <c r="B398" s="76" t="s">
        <v>4213</v>
      </c>
      <c r="C398" s="53" t="s">
        <v>4214</v>
      </c>
    </row>
    <row r="399" spans="1:3" hidden="1" outlineLevel="1" x14ac:dyDescent="0.25">
      <c r="A399" s="71" t="s">
        <v>5617</v>
      </c>
      <c r="B399" s="76" t="s">
        <v>4211</v>
      </c>
      <c r="C399" s="53" t="s">
        <v>4212</v>
      </c>
    </row>
    <row r="400" spans="1:3" hidden="1" outlineLevel="1" x14ac:dyDescent="0.25">
      <c r="A400" s="71" t="s">
        <v>5618</v>
      </c>
      <c r="B400" s="76" t="s">
        <v>4209</v>
      </c>
      <c r="C400" s="53" t="s">
        <v>4210</v>
      </c>
    </row>
    <row r="401" spans="1:3" ht="46.5" hidden="1" outlineLevel="1" x14ac:dyDescent="0.25">
      <c r="A401" s="101" t="s">
        <v>5619</v>
      </c>
      <c r="B401" s="97" t="s">
        <v>4207</v>
      </c>
      <c r="C401" s="94" t="s">
        <v>4208</v>
      </c>
    </row>
    <row r="402" spans="1:3" ht="40.5" hidden="1" outlineLevel="1" x14ac:dyDescent="0.25">
      <c r="A402" s="71" t="s">
        <v>5620</v>
      </c>
      <c r="B402" s="76" t="s">
        <v>4205</v>
      </c>
      <c r="C402" s="53" t="s">
        <v>4206</v>
      </c>
    </row>
    <row r="403" spans="1:3" ht="40.5" hidden="1" outlineLevel="1" x14ac:dyDescent="0.25">
      <c r="A403" s="71" t="s">
        <v>5621</v>
      </c>
      <c r="B403" s="76" t="s">
        <v>4203</v>
      </c>
      <c r="C403" s="53" t="s">
        <v>4204</v>
      </c>
    </row>
    <row r="404" spans="1:3" ht="40.5" hidden="1" outlineLevel="1" x14ac:dyDescent="0.25">
      <c r="A404" s="71" t="s">
        <v>5622</v>
      </c>
      <c r="B404" s="76" t="s">
        <v>4201</v>
      </c>
      <c r="C404" s="53" t="s">
        <v>4202</v>
      </c>
    </row>
    <row r="405" spans="1:3" hidden="1" outlineLevel="1" x14ac:dyDescent="0.25">
      <c r="A405" s="71" t="s">
        <v>5623</v>
      </c>
      <c r="B405" s="76" t="s">
        <v>4199</v>
      </c>
      <c r="C405" s="53" t="s">
        <v>4200</v>
      </c>
    </row>
    <row r="406" spans="1:3" hidden="1" outlineLevel="1" x14ac:dyDescent="0.25">
      <c r="A406" s="71" t="s">
        <v>5624</v>
      </c>
      <c r="B406" s="76" t="s">
        <v>4197</v>
      </c>
      <c r="C406" s="53" t="s">
        <v>4198</v>
      </c>
    </row>
    <row r="407" spans="1:3" ht="23.25" hidden="1" outlineLevel="1" x14ac:dyDescent="0.25">
      <c r="A407" s="101" t="s">
        <v>5625</v>
      </c>
      <c r="B407" s="97" t="s">
        <v>5139</v>
      </c>
      <c r="C407" s="94" t="s">
        <v>4196</v>
      </c>
    </row>
    <row r="408" spans="1:3" ht="23.25" hidden="1" outlineLevel="1" x14ac:dyDescent="0.25">
      <c r="A408" s="101" t="s">
        <v>5626</v>
      </c>
      <c r="B408" s="97" t="s">
        <v>5142</v>
      </c>
      <c r="C408" s="94" t="s">
        <v>5141</v>
      </c>
    </row>
    <row r="409" spans="1:3" ht="46.5" hidden="1" outlineLevel="1" x14ac:dyDescent="0.25">
      <c r="A409" s="101" t="s">
        <v>5627</v>
      </c>
      <c r="B409" s="97" t="s">
        <v>5144</v>
      </c>
      <c r="C409" s="94" t="s">
        <v>5143</v>
      </c>
    </row>
    <row r="410" spans="1:3" hidden="1" outlineLevel="1" x14ac:dyDescent="0.25">
      <c r="A410" s="71" t="s">
        <v>5628</v>
      </c>
      <c r="B410" s="76" t="s">
        <v>4193</v>
      </c>
      <c r="C410" s="53" t="s">
        <v>4194</v>
      </c>
    </row>
    <row r="411" spans="1:3" hidden="1" outlineLevel="1" x14ac:dyDescent="0.25">
      <c r="A411" s="71" t="s">
        <v>5629</v>
      </c>
      <c r="B411" s="76" t="s">
        <v>4191</v>
      </c>
      <c r="C411" s="53" t="s">
        <v>4192</v>
      </c>
    </row>
    <row r="412" spans="1:3" ht="40.5" hidden="1" outlineLevel="1" x14ac:dyDescent="0.25">
      <c r="A412" s="71" t="s">
        <v>5630</v>
      </c>
      <c r="B412" s="76" t="s">
        <v>4189</v>
      </c>
      <c r="C412" s="53" t="s">
        <v>4190</v>
      </c>
    </row>
    <row r="413" spans="1:3" ht="40.5" hidden="1" outlineLevel="1" x14ac:dyDescent="0.25">
      <c r="A413" s="71" t="s">
        <v>5631</v>
      </c>
      <c r="B413" s="76" t="s">
        <v>4187</v>
      </c>
      <c r="C413" s="53" t="s">
        <v>4188</v>
      </c>
    </row>
    <row r="414" spans="1:3" hidden="1" outlineLevel="1" x14ac:dyDescent="0.25">
      <c r="A414" s="71" t="s">
        <v>5632</v>
      </c>
      <c r="B414" s="76" t="s">
        <v>4185</v>
      </c>
      <c r="C414" s="53" t="s">
        <v>4186</v>
      </c>
    </row>
    <row r="415" spans="1:3" hidden="1" outlineLevel="1" x14ac:dyDescent="0.25">
      <c r="A415" s="71" t="s">
        <v>5633</v>
      </c>
      <c r="B415" s="76" t="s">
        <v>4183</v>
      </c>
      <c r="C415" s="53" t="s">
        <v>4184</v>
      </c>
    </row>
    <row r="416" spans="1:3" hidden="1" outlineLevel="1" x14ac:dyDescent="0.25">
      <c r="A416" s="71" t="s">
        <v>5634</v>
      </c>
      <c r="B416" s="76" t="s">
        <v>4181</v>
      </c>
      <c r="C416" s="53" t="s">
        <v>4182</v>
      </c>
    </row>
    <row r="417" spans="1:3" hidden="1" outlineLevel="1" x14ac:dyDescent="0.25">
      <c r="A417" s="71" t="s">
        <v>5635</v>
      </c>
      <c r="B417" s="76" t="s">
        <v>4179</v>
      </c>
      <c r="C417" s="53" t="s">
        <v>4180</v>
      </c>
    </row>
    <row r="418" spans="1:3" hidden="1" outlineLevel="1" x14ac:dyDescent="0.25">
      <c r="A418" s="71" t="s">
        <v>5636</v>
      </c>
      <c r="B418" s="76" t="s">
        <v>4177</v>
      </c>
      <c r="C418" s="53" t="s">
        <v>4178</v>
      </c>
    </row>
    <row r="419" spans="1:3" hidden="1" outlineLevel="1" x14ac:dyDescent="0.25">
      <c r="A419" s="71" t="s">
        <v>5637</v>
      </c>
      <c r="B419" s="76" t="s">
        <v>4175</v>
      </c>
      <c r="C419" s="53" t="s">
        <v>4176</v>
      </c>
    </row>
    <row r="420" spans="1:3" ht="40.5" hidden="1" outlineLevel="1" x14ac:dyDescent="0.25">
      <c r="A420" s="71" t="s">
        <v>5638</v>
      </c>
      <c r="B420" s="76" t="s">
        <v>4173</v>
      </c>
      <c r="C420" s="53" t="s">
        <v>4174</v>
      </c>
    </row>
    <row r="421" spans="1:3" ht="40.5" hidden="1" outlineLevel="1" x14ac:dyDescent="0.25">
      <c r="A421" s="71" t="s">
        <v>5639</v>
      </c>
      <c r="B421" s="76" t="s">
        <v>4171</v>
      </c>
      <c r="C421" s="53" t="s">
        <v>4172</v>
      </c>
    </row>
    <row r="422" spans="1:3" ht="40.5" hidden="1" outlineLevel="1" x14ac:dyDescent="0.25">
      <c r="A422" s="71" t="s">
        <v>5640</v>
      </c>
      <c r="B422" s="76" t="s">
        <v>4169</v>
      </c>
      <c r="C422" s="53" t="s">
        <v>4170</v>
      </c>
    </row>
    <row r="423" spans="1:3" ht="40.5" hidden="1" outlineLevel="1" x14ac:dyDescent="0.25">
      <c r="A423" s="71" t="s">
        <v>5641</v>
      </c>
      <c r="B423" s="76" t="s">
        <v>4167</v>
      </c>
      <c r="C423" s="53" t="s">
        <v>4168</v>
      </c>
    </row>
    <row r="424" spans="1:3" ht="40.5" hidden="1" outlineLevel="1" x14ac:dyDescent="0.25">
      <c r="A424" s="71" t="s">
        <v>5642</v>
      </c>
      <c r="B424" s="76" t="s">
        <v>4165</v>
      </c>
      <c r="C424" s="53" t="s">
        <v>4166</v>
      </c>
    </row>
    <row r="425" spans="1:3" hidden="1" outlineLevel="1" x14ac:dyDescent="0.25">
      <c r="A425" s="71" t="s">
        <v>5643</v>
      </c>
      <c r="B425" s="76" t="s">
        <v>4163</v>
      </c>
      <c r="C425" s="53" t="s">
        <v>4164</v>
      </c>
    </row>
    <row r="426" spans="1:3" hidden="1" outlineLevel="1" x14ac:dyDescent="0.25">
      <c r="A426" s="71" t="s">
        <v>5644</v>
      </c>
      <c r="B426" s="76" t="s">
        <v>4161</v>
      </c>
      <c r="C426" s="53" t="s">
        <v>4162</v>
      </c>
    </row>
    <row r="427" spans="1:3" hidden="1" outlineLevel="1" x14ac:dyDescent="0.25">
      <c r="A427" s="71" t="s">
        <v>5645</v>
      </c>
      <c r="B427" s="76" t="s">
        <v>4159</v>
      </c>
      <c r="C427" s="53" t="s">
        <v>4160</v>
      </c>
    </row>
    <row r="428" spans="1:3" ht="22.5" collapsed="1" x14ac:dyDescent="0.25">
      <c r="A428" s="71"/>
      <c r="B428" s="102" t="s">
        <v>5646</v>
      </c>
      <c r="C428" s="53"/>
    </row>
    <row r="429" spans="1:3" hidden="1" outlineLevel="1" x14ac:dyDescent="0.25">
      <c r="A429" s="71" t="s">
        <v>5647</v>
      </c>
      <c r="B429" s="76" t="s">
        <v>4156</v>
      </c>
      <c r="C429" s="53" t="s">
        <v>4157</v>
      </c>
    </row>
    <row r="430" spans="1:3" ht="40.5" hidden="1" outlineLevel="1" x14ac:dyDescent="0.25">
      <c r="A430" s="71" t="s">
        <v>5648</v>
      </c>
      <c r="B430" s="76" t="s">
        <v>4154</v>
      </c>
      <c r="C430" s="53" t="s">
        <v>4155</v>
      </c>
    </row>
    <row r="431" spans="1:3" ht="40.5" hidden="1" outlineLevel="1" x14ac:dyDescent="0.25">
      <c r="A431" s="71" t="s">
        <v>5649</v>
      </c>
      <c r="B431" s="76" t="s">
        <v>4152</v>
      </c>
      <c r="C431" s="53" t="s">
        <v>4153</v>
      </c>
    </row>
    <row r="432" spans="1:3" ht="60.75" hidden="1" outlineLevel="1" x14ac:dyDescent="0.25">
      <c r="A432" s="71" t="s">
        <v>5650</v>
      </c>
      <c r="B432" s="76" t="s">
        <v>4150</v>
      </c>
      <c r="C432" s="53" t="s">
        <v>4151</v>
      </c>
    </row>
    <row r="433" spans="1:3" ht="40.5" hidden="1" outlineLevel="1" x14ac:dyDescent="0.25">
      <c r="A433" s="71" t="s">
        <v>5651</v>
      </c>
      <c r="B433" s="76" t="s">
        <v>4148</v>
      </c>
      <c r="C433" s="53" t="s">
        <v>4149</v>
      </c>
    </row>
    <row r="434" spans="1:3" ht="40.5" hidden="1" outlineLevel="1" x14ac:dyDescent="0.25">
      <c r="A434" s="71" t="s">
        <v>5652</v>
      </c>
      <c r="B434" s="76" t="s">
        <v>4146</v>
      </c>
      <c r="C434" s="53" t="s">
        <v>4147</v>
      </c>
    </row>
    <row r="435" spans="1:3" ht="40.5" hidden="1" outlineLevel="1" x14ac:dyDescent="0.25">
      <c r="A435" s="71" t="s">
        <v>5653</v>
      </c>
      <c r="B435" s="76" t="s">
        <v>4144</v>
      </c>
      <c r="C435" s="53" t="s">
        <v>4145</v>
      </c>
    </row>
    <row r="436" spans="1:3" ht="60.75" hidden="1" outlineLevel="1" x14ac:dyDescent="0.25">
      <c r="A436" s="71" t="s">
        <v>5654</v>
      </c>
      <c r="B436" s="76" t="s">
        <v>4142</v>
      </c>
      <c r="C436" s="53" t="s">
        <v>4143</v>
      </c>
    </row>
    <row r="437" spans="1:3" hidden="1" outlineLevel="1" x14ac:dyDescent="0.25">
      <c r="A437" s="71" t="s">
        <v>5655</v>
      </c>
      <c r="B437" s="76" t="s">
        <v>4140</v>
      </c>
      <c r="C437" s="53" t="s">
        <v>4141</v>
      </c>
    </row>
    <row r="438" spans="1:3" hidden="1" outlineLevel="1" x14ac:dyDescent="0.25">
      <c r="A438" s="71" t="s">
        <v>5656</v>
      </c>
      <c r="B438" s="76" t="s">
        <v>4138</v>
      </c>
      <c r="C438" s="53" t="s">
        <v>4139</v>
      </c>
    </row>
    <row r="439" spans="1:3" hidden="1" outlineLevel="1" x14ac:dyDescent="0.25">
      <c r="A439" s="71" t="s">
        <v>5657</v>
      </c>
      <c r="B439" s="76" t="s">
        <v>4136</v>
      </c>
      <c r="C439" s="53" t="s">
        <v>4137</v>
      </c>
    </row>
    <row r="440" spans="1:3" hidden="1" outlineLevel="1" x14ac:dyDescent="0.25">
      <c r="A440" s="71" t="s">
        <v>5658</v>
      </c>
      <c r="B440" s="76" t="s">
        <v>4134</v>
      </c>
      <c r="C440" s="53" t="s">
        <v>4135</v>
      </c>
    </row>
    <row r="441" spans="1:3" hidden="1" outlineLevel="1" x14ac:dyDescent="0.25">
      <c r="A441" s="71" t="s">
        <v>5659</v>
      </c>
      <c r="B441" s="76" t="s">
        <v>4132</v>
      </c>
      <c r="C441" s="53" t="s">
        <v>4133</v>
      </c>
    </row>
    <row r="442" spans="1:3" hidden="1" outlineLevel="1" x14ac:dyDescent="0.25">
      <c r="A442" s="71" t="s">
        <v>5660</v>
      </c>
      <c r="B442" s="76" t="s">
        <v>4130</v>
      </c>
      <c r="C442" s="53" t="s">
        <v>4131</v>
      </c>
    </row>
    <row r="443" spans="1:3" hidden="1" outlineLevel="1" x14ac:dyDescent="0.25">
      <c r="A443" s="71" t="s">
        <v>5661</v>
      </c>
      <c r="B443" s="76" t="s">
        <v>4128</v>
      </c>
      <c r="C443" s="53" t="s">
        <v>4129</v>
      </c>
    </row>
    <row r="444" spans="1:3" hidden="1" outlineLevel="1" x14ac:dyDescent="0.25">
      <c r="A444" s="71" t="s">
        <v>5662</v>
      </c>
      <c r="B444" s="76" t="s">
        <v>4126</v>
      </c>
      <c r="C444" s="53" t="s">
        <v>4127</v>
      </c>
    </row>
    <row r="445" spans="1:3" hidden="1" outlineLevel="1" x14ac:dyDescent="0.25">
      <c r="A445" s="71" t="s">
        <v>5663</v>
      </c>
      <c r="B445" s="76" t="s">
        <v>4124</v>
      </c>
      <c r="C445" s="53" t="s">
        <v>4125</v>
      </c>
    </row>
    <row r="446" spans="1:3" ht="40.5" hidden="1" outlineLevel="1" x14ac:dyDescent="0.25">
      <c r="A446" s="71" t="s">
        <v>5664</v>
      </c>
      <c r="B446" s="76" t="s">
        <v>4122</v>
      </c>
      <c r="C446" s="53" t="s">
        <v>4123</v>
      </c>
    </row>
    <row r="447" spans="1:3" hidden="1" outlineLevel="1" x14ac:dyDescent="0.25">
      <c r="A447" s="71" t="s">
        <v>5665</v>
      </c>
      <c r="B447" s="76" t="s">
        <v>4120</v>
      </c>
      <c r="C447" s="53" t="s">
        <v>4121</v>
      </c>
    </row>
    <row r="448" spans="1:3" hidden="1" outlineLevel="1" x14ac:dyDescent="0.25">
      <c r="A448" s="71" t="s">
        <v>5666</v>
      </c>
      <c r="B448" s="76" t="s">
        <v>4118</v>
      </c>
      <c r="C448" s="53" t="s">
        <v>4119</v>
      </c>
    </row>
    <row r="449" spans="1:3" hidden="1" outlineLevel="1" x14ac:dyDescent="0.25">
      <c r="A449" s="71" t="s">
        <v>5667</v>
      </c>
      <c r="B449" s="76" t="s">
        <v>4116</v>
      </c>
      <c r="C449" s="53" t="s">
        <v>4117</v>
      </c>
    </row>
    <row r="450" spans="1:3" hidden="1" outlineLevel="1" x14ac:dyDescent="0.25">
      <c r="A450" s="71" t="s">
        <v>5668</v>
      </c>
      <c r="B450" s="76" t="s">
        <v>4114</v>
      </c>
      <c r="C450" s="53" t="s">
        <v>4115</v>
      </c>
    </row>
    <row r="451" spans="1:3" hidden="1" outlineLevel="1" x14ac:dyDescent="0.25">
      <c r="A451" s="71" t="s">
        <v>5669</v>
      </c>
      <c r="B451" s="76" t="s">
        <v>4112</v>
      </c>
      <c r="C451" s="53" t="s">
        <v>4113</v>
      </c>
    </row>
    <row r="452" spans="1:3" hidden="1" outlineLevel="1" x14ac:dyDescent="0.25">
      <c r="A452" s="71" t="s">
        <v>5670</v>
      </c>
      <c r="B452" s="76" t="s">
        <v>4110</v>
      </c>
      <c r="C452" s="53" t="s">
        <v>4111</v>
      </c>
    </row>
    <row r="453" spans="1:3" hidden="1" outlineLevel="1" x14ac:dyDescent="0.25">
      <c r="A453" s="71" t="s">
        <v>5671</v>
      </c>
      <c r="B453" s="76" t="s">
        <v>4108</v>
      </c>
      <c r="C453" s="53" t="s">
        <v>4109</v>
      </c>
    </row>
    <row r="454" spans="1:3" hidden="1" outlineLevel="1" x14ac:dyDescent="0.25">
      <c r="A454" s="71" t="s">
        <v>5672</v>
      </c>
      <c r="B454" s="76" t="s">
        <v>4106</v>
      </c>
      <c r="C454" s="53" t="s">
        <v>4107</v>
      </c>
    </row>
    <row r="455" spans="1:3" ht="40.5" hidden="1" outlineLevel="1" x14ac:dyDescent="0.25">
      <c r="A455" s="71" t="s">
        <v>5673</v>
      </c>
      <c r="B455" s="76" t="s">
        <v>4104</v>
      </c>
      <c r="C455" s="53" t="s">
        <v>4105</v>
      </c>
    </row>
    <row r="456" spans="1:3" ht="60.75" hidden="1" outlineLevel="1" x14ac:dyDescent="0.25">
      <c r="A456" s="71" t="s">
        <v>5674</v>
      </c>
      <c r="B456" s="76" t="s">
        <v>4102</v>
      </c>
      <c r="C456" s="53" t="s">
        <v>4103</v>
      </c>
    </row>
    <row r="457" spans="1:3" ht="81" hidden="1" outlineLevel="1" x14ac:dyDescent="0.25">
      <c r="A457" s="71" t="s">
        <v>5675</v>
      </c>
      <c r="B457" s="76" t="s">
        <v>4100</v>
      </c>
      <c r="C457" s="53" t="s">
        <v>4101</v>
      </c>
    </row>
    <row r="458" spans="1:3" ht="45" collapsed="1" x14ac:dyDescent="0.25">
      <c r="A458" s="71"/>
      <c r="B458" s="102" t="s">
        <v>5676</v>
      </c>
      <c r="C458" s="53"/>
    </row>
    <row r="459" spans="1:3" hidden="1" outlineLevel="1" x14ac:dyDescent="0.25">
      <c r="A459" s="71" t="s">
        <v>5677</v>
      </c>
      <c r="B459" s="76" t="s">
        <v>4097</v>
      </c>
      <c r="C459" s="53" t="s">
        <v>4098</v>
      </c>
    </row>
    <row r="460" spans="1:3" hidden="1" outlineLevel="1" x14ac:dyDescent="0.25">
      <c r="A460" s="71" t="s">
        <v>5678</v>
      </c>
      <c r="B460" s="76" t="s">
        <v>4095</v>
      </c>
      <c r="C460" s="53" t="s">
        <v>4096</v>
      </c>
    </row>
    <row r="461" spans="1:3" hidden="1" outlineLevel="1" x14ac:dyDescent="0.25">
      <c r="A461" s="71" t="s">
        <v>5679</v>
      </c>
      <c r="B461" s="76" t="s">
        <v>4093</v>
      </c>
      <c r="C461" s="53" t="s">
        <v>4094</v>
      </c>
    </row>
    <row r="462" spans="1:3" ht="40.5" hidden="1" outlineLevel="1" x14ac:dyDescent="0.25">
      <c r="A462" s="71" t="s">
        <v>5680</v>
      </c>
      <c r="B462" s="76" t="s">
        <v>4091</v>
      </c>
      <c r="C462" s="53" t="s">
        <v>4092</v>
      </c>
    </row>
    <row r="463" spans="1:3" ht="40.5" hidden="1" outlineLevel="1" x14ac:dyDescent="0.25">
      <c r="A463" s="71" t="s">
        <v>5681</v>
      </c>
      <c r="B463" s="76" t="s">
        <v>4089</v>
      </c>
      <c r="C463" s="53" t="s">
        <v>4090</v>
      </c>
    </row>
    <row r="464" spans="1:3" hidden="1" outlineLevel="1" x14ac:dyDescent="0.25">
      <c r="A464" s="71" t="s">
        <v>5682</v>
      </c>
      <c r="B464" s="76" t="s">
        <v>4087</v>
      </c>
      <c r="C464" s="53" t="s">
        <v>4088</v>
      </c>
    </row>
    <row r="465" spans="1:3" hidden="1" outlineLevel="1" x14ac:dyDescent="0.25">
      <c r="A465" s="71" t="s">
        <v>5683</v>
      </c>
      <c r="B465" s="76" t="s">
        <v>4085</v>
      </c>
      <c r="C465" s="53" t="s">
        <v>4086</v>
      </c>
    </row>
    <row r="466" spans="1:3" ht="40.5" hidden="1" outlineLevel="1" x14ac:dyDescent="0.25">
      <c r="A466" s="71" t="s">
        <v>5684</v>
      </c>
      <c r="B466" s="76" t="s">
        <v>4083</v>
      </c>
      <c r="C466" s="53" t="s">
        <v>4084</v>
      </c>
    </row>
    <row r="467" spans="1:3" hidden="1" outlineLevel="1" x14ac:dyDescent="0.25">
      <c r="A467" s="71" t="s">
        <v>5685</v>
      </c>
      <c r="B467" s="76" t="s">
        <v>4081</v>
      </c>
      <c r="C467" s="53" t="s">
        <v>4082</v>
      </c>
    </row>
    <row r="468" spans="1:3" hidden="1" outlineLevel="1" x14ac:dyDescent="0.25">
      <c r="A468" s="71" t="s">
        <v>5686</v>
      </c>
      <c r="B468" s="76" t="s">
        <v>4079</v>
      </c>
      <c r="C468" s="53" t="s">
        <v>4080</v>
      </c>
    </row>
    <row r="469" spans="1:3" hidden="1" outlineLevel="1" x14ac:dyDescent="0.25">
      <c r="A469" s="71" t="s">
        <v>5687</v>
      </c>
      <c r="B469" s="76" t="s">
        <v>4077</v>
      </c>
      <c r="C469" s="53" t="s">
        <v>4078</v>
      </c>
    </row>
    <row r="470" spans="1:3" hidden="1" outlineLevel="1" x14ac:dyDescent="0.25">
      <c r="A470" s="71" t="s">
        <v>5688</v>
      </c>
      <c r="B470" s="76" t="s">
        <v>4075</v>
      </c>
      <c r="C470" s="53" t="s">
        <v>4076</v>
      </c>
    </row>
    <row r="471" spans="1:3" hidden="1" outlineLevel="1" x14ac:dyDescent="0.25">
      <c r="A471" s="71" t="s">
        <v>5689</v>
      </c>
      <c r="B471" s="76" t="s">
        <v>4073</v>
      </c>
      <c r="C471" s="53" t="s">
        <v>4074</v>
      </c>
    </row>
    <row r="472" spans="1:3" hidden="1" outlineLevel="1" x14ac:dyDescent="0.25">
      <c r="A472" s="71" t="s">
        <v>5690</v>
      </c>
      <c r="B472" s="76" t="s">
        <v>4071</v>
      </c>
      <c r="C472" s="53" t="s">
        <v>4072</v>
      </c>
    </row>
    <row r="473" spans="1:3" hidden="1" outlineLevel="1" x14ac:dyDescent="0.25">
      <c r="A473" s="71" t="s">
        <v>5691</v>
      </c>
      <c r="B473" s="76" t="s">
        <v>4069</v>
      </c>
      <c r="C473" s="53" t="s">
        <v>4070</v>
      </c>
    </row>
    <row r="474" spans="1:3" hidden="1" outlineLevel="1" x14ac:dyDescent="0.25">
      <c r="A474" s="71" t="s">
        <v>5692</v>
      </c>
      <c r="B474" s="76" t="s">
        <v>4067</v>
      </c>
      <c r="C474" s="53" t="s">
        <v>4068</v>
      </c>
    </row>
    <row r="475" spans="1:3" hidden="1" outlineLevel="1" x14ac:dyDescent="0.25">
      <c r="A475" s="71" t="s">
        <v>5693</v>
      </c>
      <c r="B475" s="76" t="s">
        <v>4065</v>
      </c>
      <c r="C475" s="53" t="s">
        <v>4066</v>
      </c>
    </row>
    <row r="476" spans="1:3" hidden="1" outlineLevel="1" x14ac:dyDescent="0.25">
      <c r="A476" s="71" t="s">
        <v>5694</v>
      </c>
      <c r="B476" s="76" t="s">
        <v>4063</v>
      </c>
      <c r="C476" s="53" t="s">
        <v>4064</v>
      </c>
    </row>
    <row r="477" spans="1:3" hidden="1" outlineLevel="1" x14ac:dyDescent="0.25">
      <c r="A477" s="71" t="s">
        <v>5695</v>
      </c>
      <c r="B477" s="76" t="s">
        <v>4061</v>
      </c>
      <c r="C477" s="53" t="s">
        <v>4062</v>
      </c>
    </row>
    <row r="478" spans="1:3" hidden="1" outlineLevel="1" x14ac:dyDescent="0.25">
      <c r="A478" s="71" t="s">
        <v>5696</v>
      </c>
      <c r="B478" s="76" t="s">
        <v>4059</v>
      </c>
      <c r="C478" s="53" t="s">
        <v>4060</v>
      </c>
    </row>
    <row r="479" spans="1:3" hidden="1" outlineLevel="1" x14ac:dyDescent="0.25">
      <c r="A479" s="71" t="s">
        <v>5697</v>
      </c>
      <c r="B479" s="76" t="s">
        <v>4057</v>
      </c>
      <c r="C479" s="53" t="s">
        <v>4058</v>
      </c>
    </row>
    <row r="480" spans="1:3" hidden="1" outlineLevel="1" x14ac:dyDescent="0.25">
      <c r="A480" s="71" t="s">
        <v>5698</v>
      </c>
      <c r="B480" s="76" t="s">
        <v>4055</v>
      </c>
      <c r="C480" s="53" t="s">
        <v>4056</v>
      </c>
    </row>
    <row r="481" spans="1:3" hidden="1" outlineLevel="1" x14ac:dyDescent="0.25">
      <c r="A481" s="71" t="s">
        <v>5699</v>
      </c>
      <c r="B481" s="76" t="s">
        <v>4053</v>
      </c>
      <c r="C481" s="53" t="s">
        <v>4054</v>
      </c>
    </row>
    <row r="482" spans="1:3" hidden="1" outlineLevel="1" x14ac:dyDescent="0.25">
      <c r="A482" s="71" t="s">
        <v>5700</v>
      </c>
      <c r="B482" s="76" t="s">
        <v>4051</v>
      </c>
      <c r="C482" s="53" t="s">
        <v>4052</v>
      </c>
    </row>
    <row r="483" spans="1:3" hidden="1" outlineLevel="1" x14ac:dyDescent="0.25">
      <c r="A483" s="71" t="s">
        <v>5701</v>
      </c>
      <c r="B483" s="76" t="s">
        <v>4049</v>
      </c>
      <c r="C483" s="53" t="s">
        <v>4050</v>
      </c>
    </row>
    <row r="484" spans="1:3" hidden="1" outlineLevel="1" x14ac:dyDescent="0.25">
      <c r="A484" s="71" t="s">
        <v>5702</v>
      </c>
      <c r="B484" s="76" t="s">
        <v>4047</v>
      </c>
      <c r="C484" s="53" t="s">
        <v>4048</v>
      </c>
    </row>
    <row r="485" spans="1:3" hidden="1" outlineLevel="1" x14ac:dyDescent="0.25">
      <c r="A485" s="71" t="s">
        <v>5703</v>
      </c>
      <c r="B485" s="76" t="s">
        <v>4045</v>
      </c>
      <c r="C485" s="53" t="s">
        <v>4046</v>
      </c>
    </row>
    <row r="486" spans="1:3" ht="23.25" collapsed="1" x14ac:dyDescent="0.25">
      <c r="A486" s="101"/>
      <c r="B486" s="102" t="s">
        <v>5704</v>
      </c>
      <c r="C486" s="94"/>
    </row>
    <row r="487" spans="1:3" hidden="1" outlineLevel="1" x14ac:dyDescent="0.25">
      <c r="A487" s="71" t="s">
        <v>5705</v>
      </c>
      <c r="B487" s="76" t="s">
        <v>4042</v>
      </c>
      <c r="C487" s="53" t="s">
        <v>4043</v>
      </c>
    </row>
    <row r="488" spans="1:3" hidden="1" outlineLevel="1" x14ac:dyDescent="0.25">
      <c r="A488" s="71" t="s">
        <v>5706</v>
      </c>
      <c r="B488" s="76" t="s">
        <v>4040</v>
      </c>
      <c r="C488" s="53" t="s">
        <v>4041</v>
      </c>
    </row>
    <row r="489" spans="1:3" hidden="1" outlineLevel="1" x14ac:dyDescent="0.25">
      <c r="A489" s="71" t="s">
        <v>5707</v>
      </c>
      <c r="B489" s="76" t="s">
        <v>4038</v>
      </c>
      <c r="C489" s="53" t="s">
        <v>4039</v>
      </c>
    </row>
    <row r="490" spans="1:3" ht="40.5" hidden="1" outlineLevel="1" x14ac:dyDescent="0.25">
      <c r="A490" s="71" t="s">
        <v>5708</v>
      </c>
      <c r="B490" s="76" t="s">
        <v>4036</v>
      </c>
      <c r="C490" s="53" t="s">
        <v>4037</v>
      </c>
    </row>
    <row r="491" spans="1:3" hidden="1" outlineLevel="1" x14ac:dyDescent="0.25">
      <c r="A491" s="71" t="s">
        <v>5709</v>
      </c>
      <c r="B491" s="76" t="s">
        <v>4034</v>
      </c>
      <c r="C491" s="53" t="s">
        <v>4035</v>
      </c>
    </row>
    <row r="492" spans="1:3" hidden="1" outlineLevel="1" x14ac:dyDescent="0.25">
      <c r="A492" s="71" t="s">
        <v>5710</v>
      </c>
      <c r="B492" s="76" t="s">
        <v>4032</v>
      </c>
      <c r="C492" s="53" t="s">
        <v>4033</v>
      </c>
    </row>
    <row r="493" spans="1:3" hidden="1" outlineLevel="1" x14ac:dyDescent="0.25">
      <c r="A493" s="71" t="s">
        <v>5711</v>
      </c>
      <c r="B493" s="76" t="s">
        <v>4030</v>
      </c>
      <c r="C493" s="53" t="s">
        <v>4031</v>
      </c>
    </row>
    <row r="494" spans="1:3" hidden="1" outlineLevel="1" x14ac:dyDescent="0.25">
      <c r="A494" s="71" t="s">
        <v>5712</v>
      </c>
      <c r="B494" s="76" t="s">
        <v>4028</v>
      </c>
      <c r="C494" s="53" t="s">
        <v>4029</v>
      </c>
    </row>
    <row r="495" spans="1:3" ht="40.5" hidden="1" outlineLevel="1" x14ac:dyDescent="0.25">
      <c r="A495" s="71" t="s">
        <v>5713</v>
      </c>
      <c r="B495" s="76" t="s">
        <v>4026</v>
      </c>
      <c r="C495" s="53" t="s">
        <v>4027</v>
      </c>
    </row>
    <row r="496" spans="1:3" hidden="1" outlineLevel="1" x14ac:dyDescent="0.25">
      <c r="A496" s="71" t="s">
        <v>5714</v>
      </c>
      <c r="B496" s="76" t="s">
        <v>4024</v>
      </c>
      <c r="C496" s="53" t="s">
        <v>4025</v>
      </c>
    </row>
    <row r="497" spans="1:3" hidden="1" outlineLevel="1" x14ac:dyDescent="0.25">
      <c r="A497" s="71" t="s">
        <v>5715</v>
      </c>
      <c r="B497" s="76" t="s">
        <v>4022</v>
      </c>
      <c r="C497" s="53" t="s">
        <v>4023</v>
      </c>
    </row>
    <row r="498" spans="1:3" hidden="1" outlineLevel="1" x14ac:dyDescent="0.25">
      <c r="A498" s="71" t="s">
        <v>5716</v>
      </c>
      <c r="B498" s="76" t="s">
        <v>4020</v>
      </c>
      <c r="C498" s="53" t="s">
        <v>4021</v>
      </c>
    </row>
    <row r="499" spans="1:3" hidden="1" outlineLevel="1" x14ac:dyDescent="0.25">
      <c r="A499" s="71" t="s">
        <v>5717</v>
      </c>
      <c r="B499" s="76" t="s">
        <v>4018</v>
      </c>
      <c r="C499" s="53" t="s">
        <v>4019</v>
      </c>
    </row>
    <row r="500" spans="1:3" hidden="1" outlineLevel="1" x14ac:dyDescent="0.25">
      <c r="A500" s="71" t="s">
        <v>5718</v>
      </c>
      <c r="B500" s="76" t="s">
        <v>4016</v>
      </c>
      <c r="C500" s="53" t="s">
        <v>4017</v>
      </c>
    </row>
    <row r="501" spans="1:3" hidden="1" outlineLevel="1" x14ac:dyDescent="0.25">
      <c r="A501" s="71" t="s">
        <v>5719</v>
      </c>
      <c r="B501" s="76" t="s">
        <v>4014</v>
      </c>
      <c r="C501" s="53" t="s">
        <v>4015</v>
      </c>
    </row>
    <row r="502" spans="1:3" hidden="1" outlineLevel="1" x14ac:dyDescent="0.25">
      <c r="A502" s="71" t="s">
        <v>5720</v>
      </c>
      <c r="B502" s="76" t="s">
        <v>4012</v>
      </c>
      <c r="C502" s="53" t="s">
        <v>4013</v>
      </c>
    </row>
    <row r="503" spans="1:3" hidden="1" outlineLevel="1" x14ac:dyDescent="0.25">
      <c r="A503" s="71" t="s">
        <v>5721</v>
      </c>
      <c r="B503" s="76" t="s">
        <v>4010</v>
      </c>
      <c r="C503" s="53" t="s">
        <v>4011</v>
      </c>
    </row>
    <row r="504" spans="1:3" ht="40.5" hidden="1" outlineLevel="1" x14ac:dyDescent="0.25">
      <c r="A504" s="71" t="s">
        <v>5722</v>
      </c>
      <c r="B504" s="76" t="s">
        <v>4008</v>
      </c>
      <c r="C504" s="53" t="s">
        <v>4009</v>
      </c>
    </row>
    <row r="505" spans="1:3" ht="40.5" hidden="1" outlineLevel="1" x14ac:dyDescent="0.25">
      <c r="A505" s="71" t="s">
        <v>5723</v>
      </c>
      <c r="B505" s="76" t="s">
        <v>4006</v>
      </c>
      <c r="C505" s="53" t="s">
        <v>4007</v>
      </c>
    </row>
    <row r="506" spans="1:3" hidden="1" outlineLevel="1" x14ac:dyDescent="0.25">
      <c r="A506" s="71" t="s">
        <v>5724</v>
      </c>
      <c r="B506" s="76" t="s">
        <v>4004</v>
      </c>
      <c r="C506" s="53" t="s">
        <v>4005</v>
      </c>
    </row>
    <row r="507" spans="1:3" hidden="1" outlineLevel="1" x14ac:dyDescent="0.25">
      <c r="A507" s="71" t="s">
        <v>5725</v>
      </c>
      <c r="B507" s="76" t="s">
        <v>4002</v>
      </c>
      <c r="C507" s="53" t="s">
        <v>4003</v>
      </c>
    </row>
    <row r="508" spans="1:3" hidden="1" outlineLevel="1" x14ac:dyDescent="0.25">
      <c r="A508" s="71" t="s">
        <v>5726</v>
      </c>
      <c r="B508" s="76" t="s">
        <v>4000</v>
      </c>
      <c r="C508" s="53" t="s">
        <v>4001</v>
      </c>
    </row>
    <row r="509" spans="1:3" hidden="1" outlineLevel="1" x14ac:dyDescent="0.25">
      <c r="A509" s="71" t="s">
        <v>5727</v>
      </c>
      <c r="B509" s="76" t="s">
        <v>3998</v>
      </c>
      <c r="C509" s="53" t="s">
        <v>3999</v>
      </c>
    </row>
    <row r="510" spans="1:3" hidden="1" outlineLevel="1" x14ac:dyDescent="0.25">
      <c r="A510" s="71" t="s">
        <v>5728</v>
      </c>
      <c r="B510" s="76" t="s">
        <v>3996</v>
      </c>
      <c r="C510" s="53" t="s">
        <v>3997</v>
      </c>
    </row>
    <row r="511" spans="1:3" hidden="1" outlineLevel="1" x14ac:dyDescent="0.25">
      <c r="A511" s="71" t="s">
        <v>5729</v>
      </c>
      <c r="B511" s="76" t="s">
        <v>3994</v>
      </c>
      <c r="C511" s="53" t="s">
        <v>3995</v>
      </c>
    </row>
    <row r="512" spans="1:3" hidden="1" outlineLevel="1" x14ac:dyDescent="0.25">
      <c r="A512" s="71" t="s">
        <v>5730</v>
      </c>
      <c r="B512" s="76" t="s">
        <v>3992</v>
      </c>
      <c r="C512" s="53" t="s">
        <v>3993</v>
      </c>
    </row>
    <row r="513" spans="1:3" hidden="1" outlineLevel="1" x14ac:dyDescent="0.25">
      <c r="A513" s="71" t="s">
        <v>5731</v>
      </c>
      <c r="B513" s="76" t="s">
        <v>3990</v>
      </c>
      <c r="C513" s="53" t="s">
        <v>3991</v>
      </c>
    </row>
    <row r="514" spans="1:3" hidden="1" outlineLevel="1" x14ac:dyDescent="0.25">
      <c r="A514" s="71" t="s">
        <v>5732</v>
      </c>
      <c r="B514" s="76" t="s">
        <v>3988</v>
      </c>
      <c r="C514" s="53" t="s">
        <v>3989</v>
      </c>
    </row>
    <row r="515" spans="1:3" hidden="1" outlineLevel="1" x14ac:dyDescent="0.25">
      <c r="A515" s="71" t="s">
        <v>5733</v>
      </c>
      <c r="B515" s="76" t="s">
        <v>3986</v>
      </c>
      <c r="C515" s="53" t="s">
        <v>3987</v>
      </c>
    </row>
    <row r="516" spans="1:3" hidden="1" outlineLevel="1" x14ac:dyDescent="0.25">
      <c r="A516" s="71" t="s">
        <v>5734</v>
      </c>
      <c r="B516" s="76" t="s">
        <v>3984</v>
      </c>
      <c r="C516" s="53" t="s">
        <v>3985</v>
      </c>
    </row>
    <row r="517" spans="1:3" hidden="1" outlineLevel="1" x14ac:dyDescent="0.25">
      <c r="A517" s="71" t="s">
        <v>5735</v>
      </c>
      <c r="B517" s="76" t="s">
        <v>3982</v>
      </c>
      <c r="C517" s="53" t="s">
        <v>3983</v>
      </c>
    </row>
    <row r="518" spans="1:3" hidden="1" outlineLevel="1" x14ac:dyDescent="0.25">
      <c r="A518" s="71" t="s">
        <v>5736</v>
      </c>
      <c r="B518" s="76" t="s">
        <v>3980</v>
      </c>
      <c r="C518" s="53" t="s">
        <v>3981</v>
      </c>
    </row>
    <row r="519" spans="1:3" hidden="1" outlineLevel="1" x14ac:dyDescent="0.25">
      <c r="A519" s="71" t="s">
        <v>5737</v>
      </c>
      <c r="B519" s="76" t="s">
        <v>3978</v>
      </c>
      <c r="C519" s="53" t="s">
        <v>3979</v>
      </c>
    </row>
    <row r="520" spans="1:3" hidden="1" outlineLevel="1" x14ac:dyDescent="0.25">
      <c r="A520" s="71" t="s">
        <v>5738</v>
      </c>
      <c r="B520" s="76" t="s">
        <v>3976</v>
      </c>
      <c r="C520" s="53" t="s">
        <v>3977</v>
      </c>
    </row>
    <row r="521" spans="1:3" hidden="1" outlineLevel="1" x14ac:dyDescent="0.25">
      <c r="A521" s="71" t="s">
        <v>5739</v>
      </c>
      <c r="B521" s="76" t="s">
        <v>3974</v>
      </c>
      <c r="C521" s="53" t="s">
        <v>3975</v>
      </c>
    </row>
    <row r="522" spans="1:3" hidden="1" outlineLevel="1" x14ac:dyDescent="0.25">
      <c r="A522" s="71" t="s">
        <v>5740</v>
      </c>
      <c r="B522" s="76" t="s">
        <v>3972</v>
      </c>
      <c r="C522" s="53" t="s">
        <v>3973</v>
      </c>
    </row>
    <row r="523" spans="1:3" hidden="1" outlineLevel="1" x14ac:dyDescent="0.25">
      <c r="A523" s="71" t="s">
        <v>5741</v>
      </c>
      <c r="B523" s="76" t="s">
        <v>3970</v>
      </c>
      <c r="C523" s="53" t="s">
        <v>3971</v>
      </c>
    </row>
    <row r="524" spans="1:3" hidden="1" outlineLevel="1" x14ac:dyDescent="0.25">
      <c r="A524" s="71" t="s">
        <v>5742</v>
      </c>
      <c r="B524" s="76" t="s">
        <v>3968</v>
      </c>
      <c r="C524" s="53" t="s">
        <v>3969</v>
      </c>
    </row>
    <row r="525" spans="1:3" hidden="1" outlineLevel="1" x14ac:dyDescent="0.25">
      <c r="A525" s="71" t="s">
        <v>5743</v>
      </c>
      <c r="B525" s="76" t="s">
        <v>3966</v>
      </c>
      <c r="C525" s="53" t="s">
        <v>3967</v>
      </c>
    </row>
    <row r="526" spans="1:3" hidden="1" outlineLevel="1" x14ac:dyDescent="0.25">
      <c r="A526" s="71" t="s">
        <v>5744</v>
      </c>
      <c r="B526" s="76" t="s">
        <v>3964</v>
      </c>
      <c r="C526" s="53" t="s">
        <v>3965</v>
      </c>
    </row>
    <row r="527" spans="1:3" hidden="1" outlineLevel="1" x14ac:dyDescent="0.25">
      <c r="A527" s="71" t="s">
        <v>5745</v>
      </c>
      <c r="B527" s="76" t="s">
        <v>3962</v>
      </c>
      <c r="C527" s="53" t="s">
        <v>3963</v>
      </c>
    </row>
    <row r="528" spans="1:3" hidden="1" outlineLevel="1" x14ac:dyDescent="0.25">
      <c r="A528" s="71" t="s">
        <v>5746</v>
      </c>
      <c r="B528" s="76" t="s">
        <v>3960</v>
      </c>
      <c r="C528" s="53" t="s">
        <v>3961</v>
      </c>
    </row>
    <row r="529" spans="1:3" hidden="1" outlineLevel="1" x14ac:dyDescent="0.25">
      <c r="A529" s="71" t="s">
        <v>5747</v>
      </c>
      <c r="B529" s="76" t="s">
        <v>3958</v>
      </c>
      <c r="C529" s="53" t="s">
        <v>3959</v>
      </c>
    </row>
    <row r="530" spans="1:3" hidden="1" outlineLevel="1" x14ac:dyDescent="0.25">
      <c r="A530" s="71" t="s">
        <v>5748</v>
      </c>
      <c r="B530" s="76" t="s">
        <v>3956</v>
      </c>
      <c r="C530" s="53" t="s">
        <v>3957</v>
      </c>
    </row>
    <row r="531" spans="1:3" hidden="1" outlineLevel="1" x14ac:dyDescent="0.25">
      <c r="A531" s="71" t="s">
        <v>5749</v>
      </c>
      <c r="B531" s="76" t="s">
        <v>3954</v>
      </c>
      <c r="C531" s="53" t="s">
        <v>3955</v>
      </c>
    </row>
    <row r="532" spans="1:3" hidden="1" outlineLevel="1" x14ac:dyDescent="0.25">
      <c r="A532" s="71" t="s">
        <v>5750</v>
      </c>
      <c r="B532" s="76" t="s">
        <v>3952</v>
      </c>
      <c r="C532" s="53" t="s">
        <v>3953</v>
      </c>
    </row>
    <row r="533" spans="1:3" hidden="1" outlineLevel="1" x14ac:dyDescent="0.25">
      <c r="A533" s="71" t="s">
        <v>5751</v>
      </c>
      <c r="B533" s="76" t="s">
        <v>3950</v>
      </c>
      <c r="C533" s="53" t="s">
        <v>3951</v>
      </c>
    </row>
    <row r="534" spans="1:3" hidden="1" outlineLevel="1" x14ac:dyDescent="0.25">
      <c r="A534" s="71" t="s">
        <v>5752</v>
      </c>
      <c r="B534" s="76" t="s">
        <v>3948</v>
      </c>
      <c r="C534" s="53" t="s">
        <v>3949</v>
      </c>
    </row>
    <row r="535" spans="1:3" hidden="1" outlineLevel="1" x14ac:dyDescent="0.25">
      <c r="A535" s="71" t="s">
        <v>5753</v>
      </c>
      <c r="B535" s="76" t="s">
        <v>3946</v>
      </c>
      <c r="C535" s="53" t="s">
        <v>3947</v>
      </c>
    </row>
    <row r="536" spans="1:3" hidden="1" outlineLevel="1" x14ac:dyDescent="0.25">
      <c r="A536" s="71" t="s">
        <v>5754</v>
      </c>
      <c r="B536" s="76" t="s">
        <v>3944</v>
      </c>
      <c r="C536" s="53" t="s">
        <v>3945</v>
      </c>
    </row>
    <row r="537" spans="1:3" hidden="1" outlineLevel="1" x14ac:dyDescent="0.25">
      <c r="A537" s="71" t="s">
        <v>5755</v>
      </c>
      <c r="B537" s="76" t="s">
        <v>3942</v>
      </c>
      <c r="C537" s="53" t="s">
        <v>3943</v>
      </c>
    </row>
    <row r="538" spans="1:3" hidden="1" outlineLevel="1" x14ac:dyDescent="0.25">
      <c r="A538" s="71" t="s">
        <v>5756</v>
      </c>
      <c r="B538" s="76" t="s">
        <v>3940</v>
      </c>
      <c r="C538" s="53" t="s">
        <v>3941</v>
      </c>
    </row>
    <row r="539" spans="1:3" hidden="1" outlineLevel="1" x14ac:dyDescent="0.25">
      <c r="A539" s="71" t="s">
        <v>5757</v>
      </c>
      <c r="B539" s="76" t="s">
        <v>3938</v>
      </c>
      <c r="C539" s="53" t="s">
        <v>3939</v>
      </c>
    </row>
    <row r="540" spans="1:3" hidden="1" outlineLevel="1" x14ac:dyDescent="0.25">
      <c r="A540" s="71" t="s">
        <v>5758</v>
      </c>
      <c r="B540" s="76" t="s">
        <v>3936</v>
      </c>
      <c r="C540" s="53" t="s">
        <v>3937</v>
      </c>
    </row>
    <row r="541" spans="1:3" hidden="1" outlineLevel="1" x14ac:dyDescent="0.25">
      <c r="A541" s="71" t="s">
        <v>5759</v>
      </c>
      <c r="B541" s="76" t="s">
        <v>3934</v>
      </c>
      <c r="C541" s="53" t="s">
        <v>3935</v>
      </c>
    </row>
    <row r="542" spans="1:3" hidden="1" outlineLevel="1" x14ac:dyDescent="0.25">
      <c r="A542" s="71" t="s">
        <v>5760</v>
      </c>
      <c r="B542" s="76" t="s">
        <v>3932</v>
      </c>
      <c r="C542" s="53" t="s">
        <v>3933</v>
      </c>
    </row>
    <row r="543" spans="1:3" hidden="1" outlineLevel="1" x14ac:dyDescent="0.25">
      <c r="A543" s="71" t="s">
        <v>5761</v>
      </c>
      <c r="B543" s="76" t="s">
        <v>3930</v>
      </c>
      <c r="C543" s="53" t="s">
        <v>3931</v>
      </c>
    </row>
    <row r="544" spans="1:3" hidden="1" outlineLevel="1" x14ac:dyDescent="0.25">
      <c r="A544" s="71" t="s">
        <v>5762</v>
      </c>
      <c r="B544" s="76" t="s">
        <v>3928</v>
      </c>
      <c r="C544" s="53" t="s">
        <v>3929</v>
      </c>
    </row>
    <row r="545" spans="1:3" ht="40.5" hidden="1" outlineLevel="1" x14ac:dyDescent="0.25">
      <c r="A545" s="71" t="s">
        <v>5763</v>
      </c>
      <c r="B545" s="76" t="s">
        <v>3926</v>
      </c>
      <c r="C545" s="53" t="s">
        <v>3927</v>
      </c>
    </row>
    <row r="546" spans="1:3" ht="40.5" hidden="1" outlineLevel="1" x14ac:dyDescent="0.25">
      <c r="A546" s="71" t="s">
        <v>5764</v>
      </c>
      <c r="B546" s="76" t="s">
        <v>3924</v>
      </c>
      <c r="C546" s="53" t="s">
        <v>3925</v>
      </c>
    </row>
    <row r="547" spans="1:3" hidden="1" outlineLevel="1" x14ac:dyDescent="0.25">
      <c r="A547" s="71" t="s">
        <v>5765</v>
      </c>
      <c r="B547" s="76" t="s">
        <v>3922</v>
      </c>
      <c r="C547" s="53" t="s">
        <v>3923</v>
      </c>
    </row>
    <row r="548" spans="1:3" hidden="1" outlineLevel="1" x14ac:dyDescent="0.25">
      <c r="A548" s="71" t="s">
        <v>5766</v>
      </c>
      <c r="B548" s="76" t="s">
        <v>3920</v>
      </c>
      <c r="C548" s="53" t="s">
        <v>3921</v>
      </c>
    </row>
    <row r="549" spans="1:3" hidden="1" outlineLevel="1" x14ac:dyDescent="0.25">
      <c r="A549" s="71" t="s">
        <v>5767</v>
      </c>
      <c r="B549" s="76" t="s">
        <v>3918</v>
      </c>
      <c r="C549" s="53" t="s">
        <v>3919</v>
      </c>
    </row>
    <row r="550" spans="1:3" hidden="1" outlineLevel="1" x14ac:dyDescent="0.25">
      <c r="A550" s="71" t="s">
        <v>5768</v>
      </c>
      <c r="B550" s="76" t="s">
        <v>3916</v>
      </c>
      <c r="C550" s="53" t="s">
        <v>3917</v>
      </c>
    </row>
    <row r="551" spans="1:3" hidden="1" outlineLevel="1" x14ac:dyDescent="0.25">
      <c r="A551" s="71" t="s">
        <v>5769</v>
      </c>
      <c r="B551" s="76" t="s">
        <v>3914</v>
      </c>
      <c r="C551" s="53" t="s">
        <v>3915</v>
      </c>
    </row>
    <row r="552" spans="1:3" hidden="1" outlineLevel="1" x14ac:dyDescent="0.25">
      <c r="A552" s="71" t="s">
        <v>5770</v>
      </c>
      <c r="B552" s="76" t="s">
        <v>3912</v>
      </c>
      <c r="C552" s="53" t="s">
        <v>3913</v>
      </c>
    </row>
    <row r="553" spans="1:3" hidden="1" outlineLevel="1" x14ac:dyDescent="0.25">
      <c r="A553" s="71" t="s">
        <v>5771</v>
      </c>
      <c r="B553" s="76" t="s">
        <v>3910</v>
      </c>
      <c r="C553" s="53" t="s">
        <v>3911</v>
      </c>
    </row>
    <row r="554" spans="1:3" hidden="1" outlineLevel="1" x14ac:dyDescent="0.25">
      <c r="A554" s="71" t="s">
        <v>5772</v>
      </c>
      <c r="B554" s="76" t="s">
        <v>3908</v>
      </c>
      <c r="C554" s="53" t="s">
        <v>3909</v>
      </c>
    </row>
    <row r="555" spans="1:3" hidden="1" outlineLevel="1" x14ac:dyDescent="0.25">
      <c r="A555" s="71" t="s">
        <v>5773</v>
      </c>
      <c r="B555" s="76" t="s">
        <v>3906</v>
      </c>
      <c r="C555" s="53" t="s">
        <v>3907</v>
      </c>
    </row>
    <row r="556" spans="1:3" hidden="1" outlineLevel="1" x14ac:dyDescent="0.25">
      <c r="A556" s="71" t="s">
        <v>5774</v>
      </c>
      <c r="B556" s="76" t="s">
        <v>3904</v>
      </c>
      <c r="C556" s="53" t="s">
        <v>3905</v>
      </c>
    </row>
    <row r="557" spans="1:3" hidden="1" outlineLevel="1" x14ac:dyDescent="0.25">
      <c r="A557" s="71" t="s">
        <v>5775</v>
      </c>
      <c r="B557" s="76" t="s">
        <v>3902</v>
      </c>
      <c r="C557" s="53" t="s">
        <v>3903</v>
      </c>
    </row>
    <row r="558" spans="1:3" hidden="1" outlineLevel="1" x14ac:dyDescent="0.25">
      <c r="A558" s="71" t="s">
        <v>5776</v>
      </c>
      <c r="B558" s="76" t="s">
        <v>3900</v>
      </c>
      <c r="C558" s="53" t="s">
        <v>3901</v>
      </c>
    </row>
    <row r="559" spans="1:3" hidden="1" outlineLevel="1" x14ac:dyDescent="0.25">
      <c r="A559" s="71" t="s">
        <v>5777</v>
      </c>
      <c r="B559" s="76" t="s">
        <v>3898</v>
      </c>
      <c r="C559" s="53" t="s">
        <v>3899</v>
      </c>
    </row>
    <row r="560" spans="1:3" hidden="1" outlineLevel="1" x14ac:dyDescent="0.25">
      <c r="A560" s="71" t="s">
        <v>5778</v>
      </c>
      <c r="B560" s="76" t="s">
        <v>3896</v>
      </c>
      <c r="C560" s="53" t="s">
        <v>3897</v>
      </c>
    </row>
    <row r="561" spans="1:3" hidden="1" outlineLevel="1" x14ac:dyDescent="0.25">
      <c r="A561" s="71" t="s">
        <v>5779</v>
      </c>
      <c r="B561" s="76" t="s">
        <v>3894</v>
      </c>
      <c r="C561" s="53" t="s">
        <v>3895</v>
      </c>
    </row>
    <row r="562" spans="1:3" hidden="1" outlineLevel="1" x14ac:dyDescent="0.25">
      <c r="A562" s="71" t="s">
        <v>5780</v>
      </c>
      <c r="B562" s="76" t="s">
        <v>3892</v>
      </c>
      <c r="C562" s="53" t="s">
        <v>3893</v>
      </c>
    </row>
    <row r="563" spans="1:3" hidden="1" outlineLevel="1" x14ac:dyDescent="0.25">
      <c r="A563" s="71" t="s">
        <v>5781</v>
      </c>
      <c r="B563" s="76" t="s">
        <v>3890</v>
      </c>
      <c r="C563" s="53" t="s">
        <v>3891</v>
      </c>
    </row>
    <row r="564" spans="1:3" hidden="1" outlineLevel="1" x14ac:dyDescent="0.25">
      <c r="A564" s="71" t="s">
        <v>5782</v>
      </c>
      <c r="B564" s="76" t="s">
        <v>3888</v>
      </c>
      <c r="C564" s="53" t="s">
        <v>3889</v>
      </c>
    </row>
    <row r="565" spans="1:3" hidden="1" outlineLevel="1" x14ac:dyDescent="0.25">
      <c r="A565" s="71" t="s">
        <v>5783</v>
      </c>
      <c r="B565" s="76" t="s">
        <v>3886</v>
      </c>
      <c r="C565" s="53" t="s">
        <v>3887</v>
      </c>
    </row>
    <row r="566" spans="1:3" hidden="1" outlineLevel="1" x14ac:dyDescent="0.25">
      <c r="A566" s="71" t="s">
        <v>5784</v>
      </c>
      <c r="B566" s="76" t="s">
        <v>3884</v>
      </c>
      <c r="C566" s="53" t="s">
        <v>3885</v>
      </c>
    </row>
    <row r="567" spans="1:3" hidden="1" outlineLevel="1" x14ac:dyDescent="0.25">
      <c r="A567" s="71" t="s">
        <v>5785</v>
      </c>
      <c r="B567" s="76" t="s">
        <v>3882</v>
      </c>
      <c r="C567" s="53" t="s">
        <v>3883</v>
      </c>
    </row>
    <row r="568" spans="1:3" hidden="1" outlineLevel="1" x14ac:dyDescent="0.25">
      <c r="A568" s="71" t="s">
        <v>5786</v>
      </c>
      <c r="B568" s="76" t="s">
        <v>3880</v>
      </c>
      <c r="C568" s="53" t="s">
        <v>3881</v>
      </c>
    </row>
    <row r="569" spans="1:3" hidden="1" outlineLevel="1" x14ac:dyDescent="0.25">
      <c r="A569" s="71" t="s">
        <v>5787</v>
      </c>
      <c r="B569" s="76" t="s">
        <v>3878</v>
      </c>
      <c r="C569" s="53" t="s">
        <v>3879</v>
      </c>
    </row>
    <row r="570" spans="1:3" hidden="1" outlineLevel="1" x14ac:dyDescent="0.25">
      <c r="A570" s="71" t="s">
        <v>5788</v>
      </c>
      <c r="B570" s="76" t="s">
        <v>3876</v>
      </c>
      <c r="C570" s="53" t="s">
        <v>3877</v>
      </c>
    </row>
    <row r="571" spans="1:3" hidden="1" outlineLevel="1" x14ac:dyDescent="0.25">
      <c r="A571" s="71" t="s">
        <v>5789</v>
      </c>
      <c r="B571" s="76" t="s">
        <v>3874</v>
      </c>
      <c r="C571" s="53" t="s">
        <v>3875</v>
      </c>
    </row>
    <row r="572" spans="1:3" hidden="1" outlineLevel="1" x14ac:dyDescent="0.25">
      <c r="A572" s="71" t="s">
        <v>5790</v>
      </c>
      <c r="B572" s="76" t="s">
        <v>3872</v>
      </c>
      <c r="C572" s="53" t="s">
        <v>3873</v>
      </c>
    </row>
    <row r="573" spans="1:3" hidden="1" outlineLevel="1" x14ac:dyDescent="0.25">
      <c r="A573" s="71" t="s">
        <v>5791</v>
      </c>
      <c r="B573" s="76" t="s">
        <v>3870</v>
      </c>
      <c r="C573" s="53" t="s">
        <v>3871</v>
      </c>
    </row>
    <row r="574" spans="1:3" hidden="1" outlineLevel="1" x14ac:dyDescent="0.25">
      <c r="A574" s="71" t="s">
        <v>5792</v>
      </c>
      <c r="B574" s="76" t="s">
        <v>3868</v>
      </c>
      <c r="C574" s="53" t="s">
        <v>3869</v>
      </c>
    </row>
    <row r="575" spans="1:3" hidden="1" outlineLevel="1" x14ac:dyDescent="0.25">
      <c r="A575" s="71" t="s">
        <v>5793</v>
      </c>
      <c r="B575" s="76" t="s">
        <v>3866</v>
      </c>
      <c r="C575" s="53" t="s">
        <v>3867</v>
      </c>
    </row>
    <row r="576" spans="1:3" hidden="1" outlineLevel="1" x14ac:dyDescent="0.25">
      <c r="A576" s="71" t="s">
        <v>5794</v>
      </c>
      <c r="B576" s="76" t="s">
        <v>3864</v>
      </c>
      <c r="C576" s="53" t="s">
        <v>3865</v>
      </c>
    </row>
    <row r="577" spans="1:3" hidden="1" outlineLevel="1" x14ac:dyDescent="0.25">
      <c r="A577" s="71" t="s">
        <v>5795</v>
      </c>
      <c r="B577" s="76" t="s">
        <v>3862</v>
      </c>
      <c r="C577" s="53" t="s">
        <v>3863</v>
      </c>
    </row>
    <row r="578" spans="1:3" hidden="1" outlineLevel="1" x14ac:dyDescent="0.25">
      <c r="A578" s="71" t="s">
        <v>5796</v>
      </c>
      <c r="B578" s="76" t="s">
        <v>3860</v>
      </c>
      <c r="C578" s="53" t="s">
        <v>3861</v>
      </c>
    </row>
    <row r="579" spans="1:3" hidden="1" outlineLevel="1" x14ac:dyDescent="0.25">
      <c r="A579" s="71" t="s">
        <v>5797</v>
      </c>
      <c r="B579" s="76" t="s">
        <v>3858</v>
      </c>
      <c r="C579" s="53" t="s">
        <v>3859</v>
      </c>
    </row>
    <row r="580" spans="1:3" hidden="1" outlineLevel="1" x14ac:dyDescent="0.25">
      <c r="A580" s="71" t="s">
        <v>5798</v>
      </c>
      <c r="B580" s="76" t="s">
        <v>3856</v>
      </c>
      <c r="C580" s="53" t="s">
        <v>3857</v>
      </c>
    </row>
    <row r="581" spans="1:3" hidden="1" outlineLevel="1" x14ac:dyDescent="0.25">
      <c r="A581" s="71" t="s">
        <v>5799</v>
      </c>
      <c r="B581" s="76" t="s">
        <v>3854</v>
      </c>
      <c r="C581" s="53" t="s">
        <v>3855</v>
      </c>
    </row>
    <row r="582" spans="1:3" hidden="1" outlineLevel="1" x14ac:dyDescent="0.25">
      <c r="A582" s="71" t="s">
        <v>5800</v>
      </c>
      <c r="B582" s="76" t="s">
        <v>3852</v>
      </c>
      <c r="C582" s="53" t="s">
        <v>3853</v>
      </c>
    </row>
    <row r="583" spans="1:3" hidden="1" outlineLevel="1" x14ac:dyDescent="0.25">
      <c r="A583" s="71" t="s">
        <v>5801</v>
      </c>
      <c r="B583" s="76" t="s">
        <v>2616</v>
      </c>
      <c r="C583" s="53" t="s">
        <v>2617</v>
      </c>
    </row>
    <row r="584" spans="1:3" hidden="1" outlineLevel="1" x14ac:dyDescent="0.25">
      <c r="A584" s="71" t="s">
        <v>5802</v>
      </c>
      <c r="B584" s="76" t="s">
        <v>3850</v>
      </c>
      <c r="C584" s="53" t="s">
        <v>3851</v>
      </c>
    </row>
    <row r="585" spans="1:3" hidden="1" outlineLevel="1" x14ac:dyDescent="0.25">
      <c r="A585" s="71" t="s">
        <v>5803</v>
      </c>
      <c r="B585" s="76" t="s">
        <v>2500</v>
      </c>
      <c r="C585" s="53" t="s">
        <v>2501</v>
      </c>
    </row>
    <row r="586" spans="1:3" hidden="1" outlineLevel="1" x14ac:dyDescent="0.25">
      <c r="A586" s="71" t="s">
        <v>5804</v>
      </c>
      <c r="B586" s="76" t="s">
        <v>2662</v>
      </c>
      <c r="C586" s="53" t="s">
        <v>2663</v>
      </c>
    </row>
    <row r="587" spans="1:3" hidden="1" outlineLevel="1" x14ac:dyDescent="0.25">
      <c r="A587" s="71" t="s">
        <v>5805</v>
      </c>
      <c r="B587" s="76" t="s">
        <v>3849</v>
      </c>
      <c r="C587" s="53" t="s">
        <v>2619</v>
      </c>
    </row>
    <row r="588" spans="1:3" ht="23.25" hidden="1" outlineLevel="1" x14ac:dyDescent="0.25">
      <c r="A588" s="101" t="s">
        <v>5806</v>
      </c>
      <c r="B588" s="97" t="s">
        <v>2658</v>
      </c>
      <c r="C588" s="94" t="s">
        <v>2659</v>
      </c>
    </row>
    <row r="589" spans="1:3" hidden="1" outlineLevel="1" x14ac:dyDescent="0.25">
      <c r="A589" s="71" t="s">
        <v>5807</v>
      </c>
      <c r="B589" s="76" t="s">
        <v>3847</v>
      </c>
      <c r="C589" s="53" t="s">
        <v>3848</v>
      </c>
    </row>
    <row r="590" spans="1:3" hidden="1" outlineLevel="1" x14ac:dyDescent="0.25">
      <c r="A590" s="71" t="s">
        <v>5808</v>
      </c>
      <c r="B590" s="76" t="s">
        <v>3845</v>
      </c>
      <c r="C590" s="53" t="s">
        <v>3846</v>
      </c>
    </row>
    <row r="591" spans="1:3" hidden="1" outlineLevel="1" x14ac:dyDescent="0.25">
      <c r="A591" s="71" t="s">
        <v>5809</v>
      </c>
      <c r="B591" s="76" t="s">
        <v>3843</v>
      </c>
      <c r="C591" s="53" t="s">
        <v>3844</v>
      </c>
    </row>
    <row r="592" spans="1:3" hidden="1" outlineLevel="1" x14ac:dyDescent="0.25">
      <c r="A592" s="71" t="s">
        <v>5810</v>
      </c>
      <c r="B592" s="76" t="s">
        <v>3841</v>
      </c>
      <c r="C592" s="53" t="s">
        <v>3842</v>
      </c>
    </row>
    <row r="593" spans="1:3" hidden="1" outlineLevel="1" x14ac:dyDescent="0.25">
      <c r="A593" s="71" t="s">
        <v>5811</v>
      </c>
      <c r="B593" s="76" t="s">
        <v>3839</v>
      </c>
      <c r="C593" s="53" t="s">
        <v>3840</v>
      </c>
    </row>
    <row r="594" spans="1:3" ht="45" collapsed="1" x14ac:dyDescent="0.25">
      <c r="A594" s="101"/>
      <c r="B594" s="102" t="s">
        <v>5812</v>
      </c>
      <c r="C594" s="94"/>
    </row>
    <row r="595" spans="1:3" hidden="1" outlineLevel="1" x14ac:dyDescent="0.25">
      <c r="A595" s="71" t="s">
        <v>5813</v>
      </c>
      <c r="B595" s="76" t="s">
        <v>3836</v>
      </c>
      <c r="C595" s="53" t="s">
        <v>3837</v>
      </c>
    </row>
    <row r="596" spans="1:3" hidden="1" outlineLevel="1" x14ac:dyDescent="0.25">
      <c r="A596" s="71" t="s">
        <v>5814</v>
      </c>
      <c r="B596" s="76" t="s">
        <v>3834</v>
      </c>
      <c r="C596" s="53" t="s">
        <v>3835</v>
      </c>
    </row>
    <row r="597" spans="1:3" hidden="1" outlineLevel="1" x14ac:dyDescent="0.25">
      <c r="A597" s="71" t="s">
        <v>5815</v>
      </c>
      <c r="B597" s="76" t="s">
        <v>3832</v>
      </c>
      <c r="C597" s="53" t="s">
        <v>3833</v>
      </c>
    </row>
    <row r="598" spans="1:3" hidden="1" outlineLevel="1" x14ac:dyDescent="0.25">
      <c r="A598" s="71" t="s">
        <v>5816</v>
      </c>
      <c r="B598" s="76" t="s">
        <v>3830</v>
      </c>
      <c r="C598" s="53" t="s">
        <v>3831</v>
      </c>
    </row>
    <row r="599" spans="1:3" hidden="1" outlineLevel="1" x14ac:dyDescent="0.25">
      <c r="A599" s="71" t="s">
        <v>5817</v>
      </c>
      <c r="B599" s="76" t="s">
        <v>3828</v>
      </c>
      <c r="C599" s="53" t="s">
        <v>3829</v>
      </c>
    </row>
    <row r="600" spans="1:3" ht="23.25" hidden="1" outlineLevel="1" x14ac:dyDescent="0.25">
      <c r="A600" s="101"/>
      <c r="B600" s="97" t="s">
        <v>3826</v>
      </c>
      <c r="C600" s="94" t="s">
        <v>3827</v>
      </c>
    </row>
    <row r="601" spans="1:3" hidden="1" outlineLevel="1" x14ac:dyDescent="0.25">
      <c r="A601" s="71" t="s">
        <v>5818</v>
      </c>
      <c r="B601" s="76" t="s">
        <v>3824</v>
      </c>
      <c r="C601" s="53" t="s">
        <v>3825</v>
      </c>
    </row>
    <row r="602" spans="1:3" hidden="1" outlineLevel="1" x14ac:dyDescent="0.25">
      <c r="A602" s="71" t="s">
        <v>5819</v>
      </c>
      <c r="B602" s="76" t="s">
        <v>3822</v>
      </c>
      <c r="C602" s="53" t="s">
        <v>3823</v>
      </c>
    </row>
    <row r="603" spans="1:3" hidden="1" outlineLevel="1" x14ac:dyDescent="0.25">
      <c r="A603" s="71" t="s">
        <v>5820</v>
      </c>
      <c r="B603" s="76" t="s">
        <v>3820</v>
      </c>
      <c r="C603" s="53" t="s">
        <v>3821</v>
      </c>
    </row>
    <row r="604" spans="1:3" hidden="1" outlineLevel="1" x14ac:dyDescent="0.25">
      <c r="A604" s="71" t="s">
        <v>5821</v>
      </c>
      <c r="B604" s="76" t="s">
        <v>3818</v>
      </c>
      <c r="C604" s="53" t="s">
        <v>3819</v>
      </c>
    </row>
    <row r="605" spans="1:3" hidden="1" outlineLevel="1" x14ac:dyDescent="0.25">
      <c r="A605" s="71" t="s">
        <v>5822</v>
      </c>
      <c r="B605" s="76" t="s">
        <v>3816</v>
      </c>
      <c r="C605" s="53" t="s">
        <v>3817</v>
      </c>
    </row>
    <row r="606" spans="1:3" hidden="1" outlineLevel="1" x14ac:dyDescent="0.25">
      <c r="A606" s="71" t="s">
        <v>5823</v>
      </c>
      <c r="B606" s="76" t="s">
        <v>3814</v>
      </c>
      <c r="C606" s="53" t="s">
        <v>3815</v>
      </c>
    </row>
    <row r="607" spans="1:3" hidden="1" outlineLevel="1" x14ac:dyDescent="0.25">
      <c r="A607" s="71" t="s">
        <v>5824</v>
      </c>
      <c r="B607" s="76" t="s">
        <v>3812</v>
      </c>
      <c r="C607" s="53" t="s">
        <v>3813</v>
      </c>
    </row>
    <row r="608" spans="1:3" hidden="1" outlineLevel="1" x14ac:dyDescent="0.25">
      <c r="A608" s="71" t="s">
        <v>5825</v>
      </c>
      <c r="B608" s="76" t="s">
        <v>4949</v>
      </c>
      <c r="C608" s="53" t="s">
        <v>4948</v>
      </c>
    </row>
    <row r="609" spans="1:3" ht="45" collapsed="1" x14ac:dyDescent="0.25">
      <c r="A609" s="101"/>
      <c r="B609" s="102" t="s">
        <v>5826</v>
      </c>
      <c r="C609" s="94"/>
    </row>
    <row r="610" spans="1:3" ht="23.25" hidden="1" outlineLevel="1" x14ac:dyDescent="0.25">
      <c r="A610" s="101"/>
      <c r="B610" s="97" t="s">
        <v>3809</v>
      </c>
      <c r="C610" s="94" t="s">
        <v>3810</v>
      </c>
    </row>
    <row r="611" spans="1:3" hidden="1" outlineLevel="1" x14ac:dyDescent="0.25">
      <c r="A611" s="71" t="s">
        <v>5827</v>
      </c>
      <c r="B611" s="76" t="s">
        <v>3807</v>
      </c>
      <c r="C611" s="53" t="s">
        <v>3808</v>
      </c>
    </row>
    <row r="612" spans="1:3" ht="23.25" hidden="1" outlineLevel="1" x14ac:dyDescent="0.25">
      <c r="A612" s="101"/>
      <c r="B612" s="97" t="s">
        <v>3805</v>
      </c>
      <c r="C612" s="94" t="s">
        <v>3806</v>
      </c>
    </row>
    <row r="613" spans="1:3" hidden="1" outlineLevel="1" x14ac:dyDescent="0.25">
      <c r="A613" s="71" t="s">
        <v>5828</v>
      </c>
      <c r="B613" s="76" t="s">
        <v>3803</v>
      </c>
      <c r="C613" s="53" t="s">
        <v>3804</v>
      </c>
    </row>
    <row r="614" spans="1:3" ht="23.25" hidden="1" outlineLevel="1" x14ac:dyDescent="0.25">
      <c r="A614" s="101"/>
      <c r="B614" s="97" t="s">
        <v>3801</v>
      </c>
      <c r="C614" s="94" t="s">
        <v>3802</v>
      </c>
    </row>
    <row r="615" spans="1:3" ht="40.5" hidden="1" outlineLevel="1" x14ac:dyDescent="0.25">
      <c r="A615" s="71" t="s">
        <v>5829</v>
      </c>
      <c r="B615" s="76" t="s">
        <v>3799</v>
      </c>
      <c r="C615" s="53" t="s">
        <v>3800</v>
      </c>
    </row>
    <row r="616" spans="1:3" hidden="1" outlineLevel="1" x14ac:dyDescent="0.25">
      <c r="A616" s="71" t="s">
        <v>5830</v>
      </c>
      <c r="B616" s="76" t="s">
        <v>3797</v>
      </c>
      <c r="C616" s="53" t="s">
        <v>3798</v>
      </c>
    </row>
    <row r="617" spans="1:3" hidden="1" outlineLevel="1" x14ac:dyDescent="0.25">
      <c r="A617" s="71" t="s">
        <v>5831</v>
      </c>
      <c r="B617" s="76" t="s">
        <v>3795</v>
      </c>
      <c r="C617" s="53" t="s">
        <v>3796</v>
      </c>
    </row>
    <row r="618" spans="1:3" hidden="1" outlineLevel="1" x14ac:dyDescent="0.25">
      <c r="A618" s="71" t="s">
        <v>5832</v>
      </c>
      <c r="B618" s="76" t="s">
        <v>3793</v>
      </c>
      <c r="C618" s="53" t="s">
        <v>3794</v>
      </c>
    </row>
    <row r="619" spans="1:3" hidden="1" outlineLevel="1" x14ac:dyDescent="0.25">
      <c r="A619" s="71" t="s">
        <v>5833</v>
      </c>
      <c r="B619" s="76" t="s">
        <v>3791</v>
      </c>
      <c r="C619" s="53" t="s">
        <v>3792</v>
      </c>
    </row>
    <row r="620" spans="1:3" ht="40.5" hidden="1" outlineLevel="1" x14ac:dyDescent="0.25">
      <c r="A620" s="71" t="s">
        <v>5834</v>
      </c>
      <c r="B620" s="76" t="s">
        <v>3789</v>
      </c>
      <c r="C620" s="53" t="s">
        <v>3790</v>
      </c>
    </row>
    <row r="621" spans="1:3" hidden="1" outlineLevel="1" x14ac:dyDescent="0.25">
      <c r="A621" s="71" t="s">
        <v>5835</v>
      </c>
      <c r="B621" s="76" t="s">
        <v>3787</v>
      </c>
      <c r="C621" s="53" t="s">
        <v>3788</v>
      </c>
    </row>
    <row r="622" spans="1:3" hidden="1" outlineLevel="1" x14ac:dyDescent="0.25">
      <c r="A622" s="71" t="s">
        <v>5836</v>
      </c>
      <c r="B622" s="76" t="s">
        <v>3785</v>
      </c>
      <c r="C622" s="53" t="s">
        <v>3786</v>
      </c>
    </row>
    <row r="623" spans="1:3" hidden="1" outlineLevel="1" x14ac:dyDescent="0.25">
      <c r="A623" s="71" t="s">
        <v>5837</v>
      </c>
      <c r="B623" s="76" t="s">
        <v>3783</v>
      </c>
      <c r="C623" s="53" t="s">
        <v>3784</v>
      </c>
    </row>
    <row r="624" spans="1:3" hidden="1" outlineLevel="1" x14ac:dyDescent="0.25">
      <c r="A624" s="71" t="s">
        <v>5838</v>
      </c>
      <c r="B624" s="76" t="s">
        <v>3781</v>
      </c>
      <c r="C624" s="53" t="s">
        <v>3782</v>
      </c>
    </row>
    <row r="625" spans="1:3" ht="45" collapsed="1" x14ac:dyDescent="0.25">
      <c r="A625" s="101"/>
      <c r="B625" s="102" t="s">
        <v>5839</v>
      </c>
      <c r="C625" s="94"/>
    </row>
    <row r="626" spans="1:3" ht="81" hidden="1" outlineLevel="1" x14ac:dyDescent="0.25">
      <c r="A626" s="71" t="s">
        <v>5840</v>
      </c>
      <c r="B626" s="76" t="s">
        <v>3778</v>
      </c>
      <c r="C626" s="53" t="s">
        <v>3779</v>
      </c>
    </row>
    <row r="627" spans="1:3" ht="81" hidden="1" outlineLevel="1" x14ac:dyDescent="0.25">
      <c r="A627" s="71" t="s">
        <v>5841</v>
      </c>
      <c r="B627" s="76" t="s">
        <v>3776</v>
      </c>
      <c r="C627" s="53" t="s">
        <v>3777</v>
      </c>
    </row>
    <row r="628" spans="1:3" hidden="1" outlineLevel="1" x14ac:dyDescent="0.25">
      <c r="A628" s="71" t="s">
        <v>5842</v>
      </c>
      <c r="B628" s="76" t="s">
        <v>3774</v>
      </c>
      <c r="C628" s="53" t="s">
        <v>3775</v>
      </c>
    </row>
    <row r="629" spans="1:3" ht="40.5" hidden="1" outlineLevel="1" x14ac:dyDescent="0.25">
      <c r="A629" s="71" t="s">
        <v>5843</v>
      </c>
      <c r="B629" s="76" t="s">
        <v>3772</v>
      </c>
      <c r="C629" s="53" t="s">
        <v>3773</v>
      </c>
    </row>
    <row r="630" spans="1:3" ht="40.5" hidden="1" outlineLevel="1" x14ac:dyDescent="0.25">
      <c r="A630" s="71" t="s">
        <v>5844</v>
      </c>
      <c r="B630" s="76" t="s">
        <v>3770</v>
      </c>
      <c r="C630" s="53" t="s">
        <v>3771</v>
      </c>
    </row>
    <row r="631" spans="1:3" ht="40.5" hidden="1" outlineLevel="1" x14ac:dyDescent="0.25">
      <c r="A631" s="71" t="s">
        <v>5845</v>
      </c>
      <c r="B631" s="76" t="s">
        <v>3768</v>
      </c>
      <c r="C631" s="53" t="s">
        <v>3769</v>
      </c>
    </row>
    <row r="632" spans="1:3" ht="40.5" hidden="1" outlineLevel="1" x14ac:dyDescent="0.25">
      <c r="A632" s="71" t="s">
        <v>5846</v>
      </c>
      <c r="B632" s="76" t="s">
        <v>3766</v>
      </c>
      <c r="C632" s="53" t="s">
        <v>3767</v>
      </c>
    </row>
    <row r="633" spans="1:3" ht="40.5" hidden="1" outlineLevel="1" x14ac:dyDescent="0.25">
      <c r="A633" s="71" t="s">
        <v>5847</v>
      </c>
      <c r="B633" s="76" t="s">
        <v>3764</v>
      </c>
      <c r="C633" s="53" t="s">
        <v>3765</v>
      </c>
    </row>
    <row r="634" spans="1:3" ht="40.5" hidden="1" outlineLevel="1" x14ac:dyDescent="0.25">
      <c r="A634" s="71" t="s">
        <v>5848</v>
      </c>
      <c r="B634" s="76" t="s">
        <v>3762</v>
      </c>
      <c r="C634" s="53" t="s">
        <v>3763</v>
      </c>
    </row>
    <row r="635" spans="1:3" ht="40.5" hidden="1" outlineLevel="1" x14ac:dyDescent="0.25">
      <c r="A635" s="71" t="s">
        <v>5849</v>
      </c>
      <c r="B635" s="76" t="s">
        <v>3760</v>
      </c>
      <c r="C635" s="53" t="s">
        <v>3761</v>
      </c>
    </row>
    <row r="636" spans="1:3" ht="40.5" hidden="1" outlineLevel="1" x14ac:dyDescent="0.25">
      <c r="A636" s="71" t="s">
        <v>5850</v>
      </c>
      <c r="B636" s="76" t="s">
        <v>3758</v>
      </c>
      <c r="C636" s="53" t="s">
        <v>3759</v>
      </c>
    </row>
    <row r="637" spans="1:3" ht="40.5" hidden="1" outlineLevel="1" x14ac:dyDescent="0.25">
      <c r="A637" s="71" t="s">
        <v>5851</v>
      </c>
      <c r="B637" s="76" t="s">
        <v>3756</v>
      </c>
      <c r="C637" s="53" t="s">
        <v>3757</v>
      </c>
    </row>
    <row r="638" spans="1:3" ht="40.5" hidden="1" outlineLevel="1" x14ac:dyDescent="0.25">
      <c r="A638" s="71" t="s">
        <v>5852</v>
      </c>
      <c r="B638" s="76" t="s">
        <v>3754</v>
      </c>
      <c r="C638" s="53" t="s">
        <v>3755</v>
      </c>
    </row>
    <row r="639" spans="1:3" ht="40.5" hidden="1" outlineLevel="1" x14ac:dyDescent="0.25">
      <c r="A639" s="71" t="s">
        <v>5853</v>
      </c>
      <c r="B639" s="76" t="s">
        <v>3752</v>
      </c>
      <c r="C639" s="53" t="s">
        <v>3753</v>
      </c>
    </row>
    <row r="640" spans="1:3" ht="40.5" hidden="1" outlineLevel="1" x14ac:dyDescent="0.25">
      <c r="A640" s="71" t="s">
        <v>5854</v>
      </c>
      <c r="B640" s="76" t="s">
        <v>3750</v>
      </c>
      <c r="C640" s="53" t="s">
        <v>3751</v>
      </c>
    </row>
    <row r="641" spans="1:3" ht="40.5" hidden="1" outlineLevel="1" x14ac:dyDescent="0.25">
      <c r="A641" s="71" t="s">
        <v>5855</v>
      </c>
      <c r="B641" s="76" t="s">
        <v>3748</v>
      </c>
      <c r="C641" s="53" t="s">
        <v>3749</v>
      </c>
    </row>
    <row r="642" spans="1:3" ht="40.5" hidden="1" outlineLevel="1" x14ac:dyDescent="0.25">
      <c r="A642" s="71" t="s">
        <v>5856</v>
      </c>
      <c r="B642" s="76" t="s">
        <v>3746</v>
      </c>
      <c r="C642" s="53" t="s">
        <v>3747</v>
      </c>
    </row>
    <row r="643" spans="1:3" ht="40.5" hidden="1" outlineLevel="1" x14ac:dyDescent="0.25">
      <c r="A643" s="71" t="s">
        <v>5857</v>
      </c>
      <c r="B643" s="76" t="s">
        <v>3744</v>
      </c>
      <c r="C643" s="53" t="s">
        <v>3745</v>
      </c>
    </row>
    <row r="644" spans="1:3" ht="40.5" hidden="1" outlineLevel="1" x14ac:dyDescent="0.25">
      <c r="A644" s="71" t="s">
        <v>5858</v>
      </c>
      <c r="B644" s="76" t="s">
        <v>3742</v>
      </c>
      <c r="C644" s="53" t="s">
        <v>3743</v>
      </c>
    </row>
    <row r="645" spans="1:3" ht="40.5" hidden="1" outlineLevel="1" x14ac:dyDescent="0.25">
      <c r="A645" s="71" t="s">
        <v>5859</v>
      </c>
      <c r="B645" s="76" t="s">
        <v>3740</v>
      </c>
      <c r="C645" s="53" t="s">
        <v>3741</v>
      </c>
    </row>
    <row r="646" spans="1:3" ht="40.5" hidden="1" outlineLevel="1" x14ac:dyDescent="0.25">
      <c r="A646" s="71" t="s">
        <v>5860</v>
      </c>
      <c r="B646" s="76" t="s">
        <v>3738</v>
      </c>
      <c r="C646" s="53" t="s">
        <v>3739</v>
      </c>
    </row>
    <row r="647" spans="1:3" ht="40.5" hidden="1" outlineLevel="1" x14ac:dyDescent="0.25">
      <c r="A647" s="71" t="s">
        <v>5861</v>
      </c>
      <c r="B647" s="76" t="s">
        <v>3736</v>
      </c>
      <c r="C647" s="53" t="s">
        <v>3737</v>
      </c>
    </row>
    <row r="648" spans="1:3" ht="40.5" hidden="1" outlineLevel="1" x14ac:dyDescent="0.25">
      <c r="A648" s="71" t="s">
        <v>5862</v>
      </c>
      <c r="B648" s="76" t="s">
        <v>3734</v>
      </c>
      <c r="C648" s="53" t="s">
        <v>3735</v>
      </c>
    </row>
    <row r="649" spans="1:3" ht="40.5" hidden="1" outlineLevel="1" x14ac:dyDescent="0.25">
      <c r="A649" s="71" t="s">
        <v>5863</v>
      </c>
      <c r="B649" s="76" t="s">
        <v>3732</v>
      </c>
      <c r="C649" s="53" t="s">
        <v>3733</v>
      </c>
    </row>
    <row r="650" spans="1:3" ht="40.5" hidden="1" outlineLevel="1" x14ac:dyDescent="0.25">
      <c r="A650" s="71" t="s">
        <v>5864</v>
      </c>
      <c r="B650" s="76" t="s">
        <v>3730</v>
      </c>
      <c r="C650" s="53" t="s">
        <v>3731</v>
      </c>
    </row>
    <row r="651" spans="1:3" ht="40.5" hidden="1" outlineLevel="1" x14ac:dyDescent="0.25">
      <c r="A651" s="71" t="s">
        <v>5865</v>
      </c>
      <c r="B651" s="76" t="s">
        <v>3728</v>
      </c>
      <c r="C651" s="53" t="s">
        <v>3729</v>
      </c>
    </row>
    <row r="652" spans="1:3" ht="40.5" hidden="1" outlineLevel="1" x14ac:dyDescent="0.25">
      <c r="A652" s="71" t="s">
        <v>5866</v>
      </c>
      <c r="B652" s="76" t="s">
        <v>3726</v>
      </c>
      <c r="C652" s="53" t="s">
        <v>3727</v>
      </c>
    </row>
    <row r="653" spans="1:3" ht="40.5" hidden="1" outlineLevel="1" x14ac:dyDescent="0.25">
      <c r="A653" s="71" t="s">
        <v>5867</v>
      </c>
      <c r="B653" s="76" t="s">
        <v>3724</v>
      </c>
      <c r="C653" s="53" t="s">
        <v>3725</v>
      </c>
    </row>
    <row r="654" spans="1:3" ht="40.5" hidden="1" outlineLevel="1" x14ac:dyDescent="0.25">
      <c r="A654" s="71" t="s">
        <v>5868</v>
      </c>
      <c r="B654" s="76" t="s">
        <v>3722</v>
      </c>
      <c r="C654" s="53" t="s">
        <v>3723</v>
      </c>
    </row>
    <row r="655" spans="1:3" ht="40.5" hidden="1" outlineLevel="1" x14ac:dyDescent="0.25">
      <c r="A655" s="71" t="s">
        <v>5869</v>
      </c>
      <c r="B655" s="76" t="s">
        <v>3720</v>
      </c>
      <c r="C655" s="53" t="s">
        <v>3721</v>
      </c>
    </row>
    <row r="656" spans="1:3" ht="40.5" hidden="1" outlineLevel="1" x14ac:dyDescent="0.25">
      <c r="A656" s="71" t="s">
        <v>5870</v>
      </c>
      <c r="B656" s="76" t="s">
        <v>3718</v>
      </c>
      <c r="C656" s="53" t="s">
        <v>3719</v>
      </c>
    </row>
    <row r="657" spans="1:3" hidden="1" outlineLevel="1" x14ac:dyDescent="0.25">
      <c r="A657" s="71" t="s">
        <v>5871</v>
      </c>
      <c r="B657" s="76" t="s">
        <v>3716</v>
      </c>
      <c r="C657" s="53" t="s">
        <v>3717</v>
      </c>
    </row>
    <row r="658" spans="1:3" ht="40.5" hidden="1" outlineLevel="1" x14ac:dyDescent="0.25">
      <c r="A658" s="71" t="s">
        <v>5872</v>
      </c>
      <c r="B658" s="76" t="s">
        <v>3714</v>
      </c>
      <c r="C658" s="53" t="s">
        <v>3715</v>
      </c>
    </row>
    <row r="659" spans="1:3" ht="60.75" hidden="1" outlineLevel="1" x14ac:dyDescent="0.25">
      <c r="A659" s="71" t="s">
        <v>5873</v>
      </c>
      <c r="B659" s="76" t="s">
        <v>3712</v>
      </c>
      <c r="C659" s="53" t="s">
        <v>3713</v>
      </c>
    </row>
    <row r="660" spans="1:3" hidden="1" outlineLevel="1" x14ac:dyDescent="0.25">
      <c r="A660" s="71" t="s">
        <v>5874</v>
      </c>
      <c r="B660" s="76" t="s">
        <v>3710</v>
      </c>
      <c r="C660" s="53" t="s">
        <v>3711</v>
      </c>
    </row>
    <row r="661" spans="1:3" ht="23.25" hidden="1" outlineLevel="1" x14ac:dyDescent="0.25">
      <c r="A661" s="101"/>
      <c r="B661" s="97" t="s">
        <v>3708</v>
      </c>
      <c r="C661" s="94" t="s">
        <v>3709</v>
      </c>
    </row>
    <row r="662" spans="1:3" ht="67.5" collapsed="1" x14ac:dyDescent="0.25">
      <c r="A662" s="71"/>
      <c r="B662" s="102" t="s">
        <v>5875</v>
      </c>
      <c r="C662" s="53"/>
    </row>
    <row r="663" spans="1:3" hidden="1" outlineLevel="1" x14ac:dyDescent="0.25">
      <c r="A663" s="71" t="s">
        <v>5876</v>
      </c>
      <c r="B663" s="76" t="s">
        <v>3705</v>
      </c>
      <c r="C663" s="53" t="s">
        <v>3706</v>
      </c>
    </row>
    <row r="664" spans="1:3" hidden="1" outlineLevel="1" x14ac:dyDescent="0.25">
      <c r="A664" s="71" t="s">
        <v>5877</v>
      </c>
      <c r="B664" s="76" t="s">
        <v>3703</v>
      </c>
      <c r="C664" s="53" t="s">
        <v>3704</v>
      </c>
    </row>
    <row r="665" spans="1:3" hidden="1" outlineLevel="1" x14ac:dyDescent="0.25">
      <c r="A665" s="71" t="s">
        <v>5878</v>
      </c>
      <c r="B665" s="76" t="s">
        <v>3701</v>
      </c>
      <c r="C665" s="53" t="s">
        <v>3702</v>
      </c>
    </row>
    <row r="666" spans="1:3" hidden="1" outlineLevel="1" x14ac:dyDescent="0.25">
      <c r="A666" s="71" t="s">
        <v>5879</v>
      </c>
      <c r="B666" s="76" t="s">
        <v>3699</v>
      </c>
      <c r="C666" s="53" t="s">
        <v>3700</v>
      </c>
    </row>
    <row r="667" spans="1:3" ht="45" collapsed="1" x14ac:dyDescent="0.25">
      <c r="A667" s="71"/>
      <c r="B667" s="102" t="s">
        <v>5880</v>
      </c>
      <c r="C667" s="53"/>
    </row>
    <row r="668" spans="1:3" hidden="1" outlineLevel="1" x14ac:dyDescent="0.25">
      <c r="A668" s="71" t="s">
        <v>5881</v>
      </c>
      <c r="B668" s="76" t="s">
        <v>3696</v>
      </c>
      <c r="C668" s="53" t="s">
        <v>3697</v>
      </c>
    </row>
    <row r="669" spans="1:3" hidden="1" outlineLevel="1" x14ac:dyDescent="0.25">
      <c r="A669" s="71" t="s">
        <v>5882</v>
      </c>
      <c r="B669" s="76" t="s">
        <v>3694</v>
      </c>
      <c r="C669" s="53" t="s">
        <v>3695</v>
      </c>
    </row>
    <row r="670" spans="1:3" hidden="1" outlineLevel="1" x14ac:dyDescent="0.25">
      <c r="A670" s="71" t="s">
        <v>5883</v>
      </c>
      <c r="B670" s="76" t="s">
        <v>3692</v>
      </c>
      <c r="C670" s="53" t="s">
        <v>3693</v>
      </c>
    </row>
    <row r="671" spans="1:3" hidden="1" outlineLevel="1" x14ac:dyDescent="0.25">
      <c r="A671" s="71" t="s">
        <v>5884</v>
      </c>
      <c r="B671" s="76" t="s">
        <v>3690</v>
      </c>
      <c r="C671" s="53" t="s">
        <v>3691</v>
      </c>
    </row>
    <row r="672" spans="1:3" ht="45" collapsed="1" x14ac:dyDescent="0.25">
      <c r="A672" s="71"/>
      <c r="B672" s="102" t="s">
        <v>5885</v>
      </c>
      <c r="C672" s="53"/>
    </row>
    <row r="673" spans="1:3" hidden="1" outlineLevel="1" x14ac:dyDescent="0.25">
      <c r="A673" s="71" t="s">
        <v>5886</v>
      </c>
      <c r="B673" s="76" t="s">
        <v>3687</v>
      </c>
      <c r="C673" s="53" t="s">
        <v>3688</v>
      </c>
    </row>
    <row r="674" spans="1:3" ht="40.5" hidden="1" outlineLevel="1" x14ac:dyDescent="0.25">
      <c r="A674" s="71" t="s">
        <v>5887</v>
      </c>
      <c r="B674" s="76" t="s">
        <v>3685</v>
      </c>
      <c r="C674" s="53" t="s">
        <v>3686</v>
      </c>
    </row>
    <row r="675" spans="1:3" hidden="1" outlineLevel="1" x14ac:dyDescent="0.25">
      <c r="A675" s="71" t="s">
        <v>5888</v>
      </c>
      <c r="B675" s="76" t="s">
        <v>3683</v>
      </c>
      <c r="C675" s="53" t="s">
        <v>3684</v>
      </c>
    </row>
    <row r="676" spans="1:3" hidden="1" outlineLevel="1" x14ac:dyDescent="0.25">
      <c r="A676" s="71" t="s">
        <v>5889</v>
      </c>
      <c r="B676" s="76" t="s">
        <v>3681</v>
      </c>
      <c r="C676" s="53" t="s">
        <v>3682</v>
      </c>
    </row>
    <row r="677" spans="1:3" hidden="1" outlineLevel="1" x14ac:dyDescent="0.25">
      <c r="A677" s="71" t="s">
        <v>5890</v>
      </c>
      <c r="B677" s="76" t="s">
        <v>3679</v>
      </c>
      <c r="C677" s="53" t="s">
        <v>3680</v>
      </c>
    </row>
    <row r="678" spans="1:3" ht="45" collapsed="1" x14ac:dyDescent="0.25">
      <c r="A678" s="71"/>
      <c r="B678" s="102" t="s">
        <v>5891</v>
      </c>
      <c r="C678" s="53"/>
    </row>
    <row r="679" spans="1:3" hidden="1" outlineLevel="1" x14ac:dyDescent="0.25">
      <c r="A679" s="71" t="s">
        <v>5892</v>
      </c>
      <c r="B679" s="76" t="s">
        <v>3676</v>
      </c>
      <c r="C679" s="53" t="s">
        <v>3677</v>
      </c>
    </row>
    <row r="680" spans="1:3" ht="60.75" hidden="1" outlineLevel="1" x14ac:dyDescent="0.25">
      <c r="A680" s="71" t="s">
        <v>5893</v>
      </c>
      <c r="B680" s="76" t="s">
        <v>3674</v>
      </c>
      <c r="C680" s="53" t="s">
        <v>3675</v>
      </c>
    </row>
    <row r="681" spans="1:3" hidden="1" outlineLevel="1" x14ac:dyDescent="0.25">
      <c r="A681" s="71" t="s">
        <v>5894</v>
      </c>
      <c r="B681" s="76" t="s">
        <v>3672</v>
      </c>
      <c r="C681" s="53" t="s">
        <v>3673</v>
      </c>
    </row>
    <row r="682" spans="1:3" ht="45" collapsed="1" x14ac:dyDescent="0.25">
      <c r="A682" s="71"/>
      <c r="B682" s="102" t="s">
        <v>5895</v>
      </c>
      <c r="C682" s="53"/>
    </row>
    <row r="683" spans="1:3" ht="40.5" hidden="1" outlineLevel="1" x14ac:dyDescent="0.25">
      <c r="A683" s="71" t="s">
        <v>5896</v>
      </c>
      <c r="B683" s="76" t="s">
        <v>3669</v>
      </c>
      <c r="C683" s="53" t="s">
        <v>3670</v>
      </c>
    </row>
    <row r="684" spans="1:3" ht="60.75" hidden="1" outlineLevel="1" x14ac:dyDescent="0.25">
      <c r="A684" s="71" t="s">
        <v>5897</v>
      </c>
      <c r="B684" s="76" t="s">
        <v>3667</v>
      </c>
      <c r="C684" s="53" t="s">
        <v>3668</v>
      </c>
    </row>
    <row r="685" spans="1:3" ht="45" collapsed="1" x14ac:dyDescent="0.25">
      <c r="A685" s="71"/>
      <c r="B685" s="102" t="s">
        <v>5898</v>
      </c>
      <c r="C685" s="53"/>
    </row>
    <row r="686" spans="1:3" ht="40.5" hidden="1" outlineLevel="1" x14ac:dyDescent="0.25">
      <c r="A686" s="71" t="s">
        <v>5899</v>
      </c>
      <c r="B686" s="76" t="s">
        <v>3664</v>
      </c>
      <c r="C686" s="53" t="s">
        <v>3665</v>
      </c>
    </row>
    <row r="687" spans="1:3" hidden="1" outlineLevel="1" x14ac:dyDescent="0.25">
      <c r="A687" s="71" t="s">
        <v>5900</v>
      </c>
      <c r="B687" s="76" t="s">
        <v>3662</v>
      </c>
      <c r="C687" s="53" t="s">
        <v>3663</v>
      </c>
    </row>
    <row r="688" spans="1:3" hidden="1" outlineLevel="1" x14ac:dyDescent="0.25">
      <c r="A688" s="71" t="s">
        <v>5901</v>
      </c>
      <c r="B688" s="76" t="s">
        <v>3660</v>
      </c>
      <c r="C688" s="53" t="s">
        <v>3661</v>
      </c>
    </row>
    <row r="689" spans="1:3" hidden="1" outlineLevel="1" x14ac:dyDescent="0.25">
      <c r="A689" s="71" t="s">
        <v>5902</v>
      </c>
      <c r="B689" s="76" t="s">
        <v>3658</v>
      </c>
      <c r="C689" s="53" t="s">
        <v>3659</v>
      </c>
    </row>
    <row r="690" spans="1:3" hidden="1" outlineLevel="1" x14ac:dyDescent="0.25">
      <c r="A690" s="71" t="s">
        <v>5903</v>
      </c>
      <c r="B690" s="76" t="s">
        <v>3656</v>
      </c>
      <c r="C690" s="53" t="s">
        <v>3657</v>
      </c>
    </row>
    <row r="691" spans="1:3" ht="40.5" hidden="1" outlineLevel="1" x14ac:dyDescent="0.25">
      <c r="A691" s="71" t="s">
        <v>5904</v>
      </c>
      <c r="B691" s="76" t="s">
        <v>3654</v>
      </c>
      <c r="C691" s="53" t="s">
        <v>3655</v>
      </c>
    </row>
    <row r="692" spans="1:3" ht="60.75" hidden="1" outlineLevel="1" x14ac:dyDescent="0.25">
      <c r="A692" s="71" t="s">
        <v>5905</v>
      </c>
      <c r="B692" s="76" t="s">
        <v>3652</v>
      </c>
      <c r="C692" s="53" t="s">
        <v>3653</v>
      </c>
    </row>
    <row r="693" spans="1:3" ht="40.5" hidden="1" outlineLevel="1" x14ac:dyDescent="0.25">
      <c r="A693" s="71" t="s">
        <v>5906</v>
      </c>
      <c r="B693" s="76" t="s">
        <v>3650</v>
      </c>
      <c r="C693" s="53" t="s">
        <v>3651</v>
      </c>
    </row>
    <row r="694" spans="1:3" ht="40.5" hidden="1" outlineLevel="1" x14ac:dyDescent="0.25">
      <c r="A694" s="71" t="s">
        <v>5907</v>
      </c>
      <c r="B694" s="76" t="s">
        <v>3648</v>
      </c>
      <c r="C694" s="53" t="s">
        <v>3649</v>
      </c>
    </row>
    <row r="695" spans="1:3" ht="40.5" hidden="1" outlineLevel="1" x14ac:dyDescent="0.25">
      <c r="A695" s="71" t="s">
        <v>5908</v>
      </c>
      <c r="B695" s="76" t="s">
        <v>3646</v>
      </c>
      <c r="C695" s="53" t="s">
        <v>3647</v>
      </c>
    </row>
    <row r="696" spans="1:3" ht="40.5" hidden="1" outlineLevel="1" x14ac:dyDescent="0.25">
      <c r="A696" s="71" t="s">
        <v>5909</v>
      </c>
      <c r="B696" s="76" t="s">
        <v>3644</v>
      </c>
      <c r="C696" s="53" t="s">
        <v>3645</v>
      </c>
    </row>
    <row r="697" spans="1:3" ht="40.5" hidden="1" outlineLevel="1" x14ac:dyDescent="0.25">
      <c r="A697" s="71" t="s">
        <v>5910</v>
      </c>
      <c r="B697" s="76" t="s">
        <v>3642</v>
      </c>
      <c r="C697" s="53" t="s">
        <v>3643</v>
      </c>
    </row>
    <row r="698" spans="1:3" ht="40.5" hidden="1" outlineLevel="1" x14ac:dyDescent="0.25">
      <c r="A698" s="71" t="s">
        <v>5911</v>
      </c>
      <c r="B698" s="76" t="s">
        <v>3640</v>
      </c>
      <c r="C698" s="53" t="s">
        <v>3641</v>
      </c>
    </row>
    <row r="699" spans="1:3" hidden="1" outlineLevel="1" x14ac:dyDescent="0.25">
      <c r="A699" s="71" t="s">
        <v>5912</v>
      </c>
      <c r="B699" s="76" t="s">
        <v>3638</v>
      </c>
      <c r="C699" s="53" t="s">
        <v>3639</v>
      </c>
    </row>
    <row r="700" spans="1:3" hidden="1" outlineLevel="1" x14ac:dyDescent="0.25">
      <c r="A700" s="71" t="s">
        <v>5913</v>
      </c>
      <c r="B700" s="76" t="s">
        <v>3636</v>
      </c>
      <c r="C700" s="53" t="s">
        <v>3637</v>
      </c>
    </row>
    <row r="701" spans="1:3" hidden="1" outlineLevel="1" x14ac:dyDescent="0.25">
      <c r="A701" s="71" t="s">
        <v>5914</v>
      </c>
      <c r="B701" s="76" t="s">
        <v>3634</v>
      </c>
      <c r="C701" s="53" t="s">
        <v>3635</v>
      </c>
    </row>
    <row r="702" spans="1:3" hidden="1" outlineLevel="1" x14ac:dyDescent="0.25">
      <c r="A702" s="71" t="s">
        <v>5915</v>
      </c>
      <c r="B702" s="76" t="s">
        <v>3632</v>
      </c>
      <c r="C702" s="53" t="s">
        <v>3633</v>
      </c>
    </row>
    <row r="703" spans="1:3" ht="40.5" hidden="1" outlineLevel="1" x14ac:dyDescent="0.25">
      <c r="A703" s="71" t="s">
        <v>5916</v>
      </c>
      <c r="B703" s="76" t="s">
        <v>3630</v>
      </c>
      <c r="C703" s="53" t="s">
        <v>3631</v>
      </c>
    </row>
    <row r="704" spans="1:3" ht="40.5" hidden="1" outlineLevel="1" x14ac:dyDescent="0.25">
      <c r="A704" s="71" t="s">
        <v>5917</v>
      </c>
      <c r="B704" s="76" t="s">
        <v>3628</v>
      </c>
      <c r="C704" s="53" t="s">
        <v>3629</v>
      </c>
    </row>
    <row r="705" spans="1:3" ht="40.5" hidden="1" outlineLevel="1" x14ac:dyDescent="0.25">
      <c r="A705" s="71" t="s">
        <v>5918</v>
      </c>
      <c r="B705" s="76" t="s">
        <v>3626</v>
      </c>
      <c r="C705" s="53" t="s">
        <v>3627</v>
      </c>
    </row>
    <row r="706" spans="1:3" ht="40.5" hidden="1" outlineLevel="1" x14ac:dyDescent="0.25">
      <c r="A706" s="71" t="s">
        <v>5919</v>
      </c>
      <c r="B706" s="76" t="s">
        <v>3624</v>
      </c>
      <c r="C706" s="53" t="s">
        <v>3625</v>
      </c>
    </row>
    <row r="707" spans="1:3" hidden="1" outlineLevel="1" x14ac:dyDescent="0.25">
      <c r="A707" s="71" t="s">
        <v>5920</v>
      </c>
      <c r="B707" s="76" t="s">
        <v>3622</v>
      </c>
      <c r="C707" s="53" t="s">
        <v>3623</v>
      </c>
    </row>
    <row r="708" spans="1:3" hidden="1" outlineLevel="1" x14ac:dyDescent="0.25">
      <c r="A708" s="71" t="s">
        <v>5921</v>
      </c>
      <c r="B708" s="76" t="s">
        <v>3620</v>
      </c>
      <c r="C708" s="53" t="s">
        <v>3621</v>
      </c>
    </row>
    <row r="709" spans="1:3" hidden="1" outlineLevel="1" x14ac:dyDescent="0.25">
      <c r="A709" s="71" t="s">
        <v>5922</v>
      </c>
      <c r="B709" s="76" t="s">
        <v>3618</v>
      </c>
      <c r="C709" s="53" t="s">
        <v>3619</v>
      </c>
    </row>
    <row r="710" spans="1:3" hidden="1" outlineLevel="1" x14ac:dyDescent="0.25">
      <c r="A710" s="71" t="s">
        <v>5923</v>
      </c>
      <c r="B710" s="76" t="s">
        <v>3616</v>
      </c>
      <c r="C710" s="53" t="s">
        <v>3617</v>
      </c>
    </row>
    <row r="711" spans="1:3" ht="101.25" hidden="1" outlineLevel="1" x14ac:dyDescent="0.25">
      <c r="A711" s="71" t="s">
        <v>5924</v>
      </c>
      <c r="B711" s="76" t="s">
        <v>3614</v>
      </c>
      <c r="C711" s="53" t="s">
        <v>3615</v>
      </c>
    </row>
    <row r="712" spans="1:3" hidden="1" outlineLevel="1" x14ac:dyDescent="0.25">
      <c r="A712" s="71" t="s">
        <v>5925</v>
      </c>
      <c r="B712" s="76" t="s">
        <v>3612</v>
      </c>
      <c r="C712" s="53" t="s">
        <v>3613</v>
      </c>
    </row>
    <row r="713" spans="1:3" ht="40.5" hidden="1" outlineLevel="1" x14ac:dyDescent="0.25">
      <c r="A713" s="71" t="s">
        <v>5926</v>
      </c>
      <c r="B713" s="76" t="s">
        <v>3610</v>
      </c>
      <c r="C713" s="53" t="s">
        <v>3611</v>
      </c>
    </row>
    <row r="714" spans="1:3" ht="40.5" hidden="1" outlineLevel="1" x14ac:dyDescent="0.25">
      <c r="A714" s="71" t="s">
        <v>5927</v>
      </c>
      <c r="B714" s="76" t="s">
        <v>3608</v>
      </c>
      <c r="C714" s="53" t="s">
        <v>3609</v>
      </c>
    </row>
    <row r="715" spans="1:3" ht="45" collapsed="1" x14ac:dyDescent="0.25">
      <c r="A715" s="71"/>
      <c r="B715" s="102" t="s">
        <v>5928</v>
      </c>
      <c r="C715" s="53"/>
    </row>
    <row r="716" spans="1:3" ht="60.75" hidden="1" outlineLevel="1" x14ac:dyDescent="0.25">
      <c r="A716" s="71" t="s">
        <v>5929</v>
      </c>
      <c r="B716" s="76" t="s">
        <v>3605</v>
      </c>
      <c r="C716" s="53" t="s">
        <v>3606</v>
      </c>
    </row>
    <row r="717" spans="1:3" ht="45" collapsed="1" x14ac:dyDescent="0.25">
      <c r="A717" s="71"/>
      <c r="B717" s="102" t="s">
        <v>5930</v>
      </c>
      <c r="C717" s="53"/>
    </row>
    <row r="718" spans="1:3" ht="81" hidden="1" outlineLevel="1" x14ac:dyDescent="0.25">
      <c r="A718" s="71" t="s">
        <v>5931</v>
      </c>
      <c r="B718" s="76" t="s">
        <v>3602</v>
      </c>
      <c r="C718" s="53" t="s">
        <v>3603</v>
      </c>
    </row>
    <row r="719" spans="1:3" hidden="1" outlineLevel="1" x14ac:dyDescent="0.25">
      <c r="A719" s="71" t="s">
        <v>5932</v>
      </c>
      <c r="B719" s="76" t="s">
        <v>3600</v>
      </c>
      <c r="C719" s="53" t="s">
        <v>3601</v>
      </c>
    </row>
    <row r="720" spans="1:3" hidden="1" outlineLevel="1" x14ac:dyDescent="0.25">
      <c r="A720" s="71" t="s">
        <v>5933</v>
      </c>
      <c r="B720" s="76" t="s">
        <v>3598</v>
      </c>
      <c r="C720" s="53" t="s">
        <v>3599</v>
      </c>
    </row>
    <row r="721" spans="1:3" hidden="1" outlineLevel="1" x14ac:dyDescent="0.25">
      <c r="A721" s="71" t="s">
        <v>5934</v>
      </c>
      <c r="B721" s="76" t="s">
        <v>3596</v>
      </c>
      <c r="C721" s="53" t="s">
        <v>3597</v>
      </c>
    </row>
    <row r="722" spans="1:3" ht="45" collapsed="1" x14ac:dyDescent="0.25">
      <c r="A722" s="71"/>
      <c r="B722" s="102" t="s">
        <v>5935</v>
      </c>
      <c r="C722" s="53"/>
    </row>
    <row r="723" spans="1:3" ht="60.75" hidden="1" outlineLevel="1" x14ac:dyDescent="0.25">
      <c r="A723" s="71" t="s">
        <v>5936</v>
      </c>
      <c r="B723" s="76" t="s">
        <v>3593</v>
      </c>
      <c r="C723" s="53" t="s">
        <v>3594</v>
      </c>
    </row>
    <row r="724" spans="1:3" hidden="1" outlineLevel="1" x14ac:dyDescent="0.25">
      <c r="A724" s="71" t="s">
        <v>5937</v>
      </c>
      <c r="B724" s="76" t="s">
        <v>3591</v>
      </c>
      <c r="C724" s="53" t="s">
        <v>3592</v>
      </c>
    </row>
    <row r="725" spans="1:3" ht="45" collapsed="1" x14ac:dyDescent="0.25">
      <c r="A725" s="101"/>
      <c r="B725" s="102" t="s">
        <v>5938</v>
      </c>
      <c r="C725" s="94"/>
    </row>
    <row r="726" spans="1:3" ht="40.5" hidden="1" outlineLevel="1" x14ac:dyDescent="0.25">
      <c r="A726" s="71" t="s">
        <v>5939</v>
      </c>
      <c r="B726" s="76" t="s">
        <v>3588</v>
      </c>
      <c r="C726" s="53" t="s">
        <v>3589</v>
      </c>
    </row>
    <row r="727" spans="1:3" ht="40.5" hidden="1" outlineLevel="1" x14ac:dyDescent="0.25">
      <c r="A727" s="71" t="s">
        <v>5940</v>
      </c>
      <c r="B727" s="76" t="s">
        <v>3586</v>
      </c>
      <c r="C727" s="53" t="s">
        <v>3587</v>
      </c>
    </row>
    <row r="728" spans="1:3" ht="46.5" hidden="1" outlineLevel="1" x14ac:dyDescent="0.25">
      <c r="A728" s="101"/>
      <c r="B728" s="97" t="s">
        <v>3584</v>
      </c>
      <c r="C728" s="94" t="s">
        <v>3585</v>
      </c>
    </row>
    <row r="729" spans="1:3" ht="46.5" hidden="1" outlineLevel="1" x14ac:dyDescent="0.25">
      <c r="A729" s="101"/>
      <c r="B729" s="97" t="s">
        <v>3582</v>
      </c>
      <c r="C729" s="94" t="s">
        <v>3583</v>
      </c>
    </row>
    <row r="730" spans="1:3" ht="46.5" hidden="1" outlineLevel="1" x14ac:dyDescent="0.25">
      <c r="A730" s="101"/>
      <c r="B730" s="97" t="s">
        <v>3580</v>
      </c>
      <c r="C730" s="94" t="s">
        <v>3581</v>
      </c>
    </row>
    <row r="731" spans="1:3" ht="45" collapsed="1" x14ac:dyDescent="0.25">
      <c r="A731" s="71"/>
      <c r="B731" s="102" t="s">
        <v>5941</v>
      </c>
      <c r="C731" s="53"/>
    </row>
    <row r="732" spans="1:3" hidden="1" outlineLevel="1" x14ac:dyDescent="0.25">
      <c r="A732" s="71" t="s">
        <v>5942</v>
      </c>
      <c r="B732" s="76" t="s">
        <v>3577</v>
      </c>
      <c r="C732" s="53" t="s">
        <v>3578</v>
      </c>
    </row>
    <row r="733" spans="1:3" ht="40.5" hidden="1" outlineLevel="1" x14ac:dyDescent="0.25">
      <c r="A733" s="71" t="s">
        <v>5943</v>
      </c>
      <c r="B733" s="76" t="s">
        <v>3575</v>
      </c>
      <c r="C733" s="53" t="s">
        <v>3576</v>
      </c>
    </row>
    <row r="734" spans="1:3" hidden="1" outlineLevel="1" x14ac:dyDescent="0.25">
      <c r="A734" s="71" t="s">
        <v>5944</v>
      </c>
      <c r="B734" s="76" t="s">
        <v>3573</v>
      </c>
      <c r="C734" s="53" t="s">
        <v>3574</v>
      </c>
    </row>
    <row r="735" spans="1:3" ht="40.5" hidden="1" outlineLevel="1" x14ac:dyDescent="0.25">
      <c r="A735" s="71" t="s">
        <v>5945</v>
      </c>
      <c r="B735" s="76" t="s">
        <v>3571</v>
      </c>
      <c r="C735" s="53" t="s">
        <v>3572</v>
      </c>
    </row>
    <row r="736" spans="1:3" ht="40.5" hidden="1" outlineLevel="1" x14ac:dyDescent="0.25">
      <c r="A736" s="71" t="s">
        <v>5946</v>
      </c>
      <c r="B736" s="76" t="s">
        <v>3569</v>
      </c>
      <c r="C736" s="53" t="s">
        <v>3570</v>
      </c>
    </row>
    <row r="737" spans="1:3" ht="40.5" hidden="1" outlineLevel="1" x14ac:dyDescent="0.25">
      <c r="A737" s="71" t="s">
        <v>5947</v>
      </c>
      <c r="B737" s="76" t="s">
        <v>3567</v>
      </c>
      <c r="C737" s="53" t="s">
        <v>3568</v>
      </c>
    </row>
    <row r="738" spans="1:3" ht="40.5" hidden="1" outlineLevel="1" x14ac:dyDescent="0.25">
      <c r="A738" s="71" t="s">
        <v>5948</v>
      </c>
      <c r="B738" s="76" t="s">
        <v>3565</v>
      </c>
      <c r="C738" s="53" t="s">
        <v>3566</v>
      </c>
    </row>
    <row r="739" spans="1:3" ht="40.5" hidden="1" outlineLevel="1" x14ac:dyDescent="0.25">
      <c r="A739" s="71" t="s">
        <v>5949</v>
      </c>
      <c r="B739" s="76" t="s">
        <v>3563</v>
      </c>
      <c r="C739" s="53" t="s">
        <v>3564</v>
      </c>
    </row>
    <row r="740" spans="1:3" ht="40.5" hidden="1" outlineLevel="1" x14ac:dyDescent="0.25">
      <c r="A740" s="71" t="s">
        <v>5950</v>
      </c>
      <c r="B740" s="76" t="s">
        <v>3561</v>
      </c>
      <c r="C740" s="53" t="s">
        <v>3562</v>
      </c>
    </row>
    <row r="741" spans="1:3" ht="45" collapsed="1" x14ac:dyDescent="0.25">
      <c r="A741" s="101"/>
      <c r="B741" s="102" t="s">
        <v>3560</v>
      </c>
      <c r="C741" s="94"/>
    </row>
    <row r="742" spans="1:3" ht="23.25" hidden="1" outlineLevel="1" x14ac:dyDescent="0.25">
      <c r="A742" s="101"/>
      <c r="B742" s="97" t="s">
        <v>3558</v>
      </c>
      <c r="C742" s="94" t="s">
        <v>3559</v>
      </c>
    </row>
    <row r="743" spans="1:3" ht="23.25" hidden="1" outlineLevel="1" x14ac:dyDescent="0.25">
      <c r="A743" s="101"/>
      <c r="B743" s="97" t="s">
        <v>3556</v>
      </c>
      <c r="C743" s="94" t="s">
        <v>3557</v>
      </c>
    </row>
    <row r="744" spans="1:3" ht="45" collapsed="1" x14ac:dyDescent="0.25">
      <c r="A744" s="101"/>
      <c r="B744" s="102" t="s">
        <v>5952</v>
      </c>
      <c r="C744" s="94"/>
    </row>
    <row r="745" spans="1:3" hidden="1" outlineLevel="1" x14ac:dyDescent="0.25">
      <c r="A745" s="71" t="s">
        <v>5953</v>
      </c>
      <c r="B745" s="76" t="s">
        <v>3553</v>
      </c>
      <c r="C745" s="53" t="s">
        <v>3554</v>
      </c>
    </row>
    <row r="746" spans="1:3" hidden="1" outlineLevel="1" x14ac:dyDescent="0.25">
      <c r="A746" s="71" t="s">
        <v>5954</v>
      </c>
      <c r="B746" s="76" t="s">
        <v>3551</v>
      </c>
      <c r="C746" s="53" t="s">
        <v>3552</v>
      </c>
    </row>
    <row r="747" spans="1:3" hidden="1" outlineLevel="1" x14ac:dyDescent="0.25">
      <c r="A747" s="71" t="s">
        <v>5955</v>
      </c>
      <c r="B747" s="76" t="s">
        <v>3549</v>
      </c>
      <c r="C747" s="53" t="s">
        <v>3550</v>
      </c>
    </row>
    <row r="748" spans="1:3" hidden="1" outlineLevel="1" x14ac:dyDescent="0.25">
      <c r="A748" s="71" t="s">
        <v>5956</v>
      </c>
      <c r="B748" s="76" t="s">
        <v>3547</v>
      </c>
      <c r="C748" s="53" t="s">
        <v>3548</v>
      </c>
    </row>
    <row r="749" spans="1:3" hidden="1" outlineLevel="1" x14ac:dyDescent="0.25">
      <c r="A749" s="71" t="s">
        <v>5957</v>
      </c>
      <c r="B749" s="76" t="s">
        <v>3545</v>
      </c>
      <c r="C749" s="53" t="s">
        <v>3546</v>
      </c>
    </row>
    <row r="750" spans="1:3" hidden="1" outlineLevel="1" x14ac:dyDescent="0.25">
      <c r="A750" s="71" t="s">
        <v>5958</v>
      </c>
      <c r="B750" s="76" t="s">
        <v>3543</v>
      </c>
      <c r="C750" s="53" t="s">
        <v>3544</v>
      </c>
    </row>
    <row r="751" spans="1:3" hidden="1" outlineLevel="1" x14ac:dyDescent="0.25">
      <c r="A751" s="71" t="s">
        <v>5959</v>
      </c>
      <c r="B751" s="76" t="s">
        <v>3541</v>
      </c>
      <c r="C751" s="53" t="s">
        <v>3542</v>
      </c>
    </row>
    <row r="752" spans="1:3" hidden="1" outlineLevel="1" x14ac:dyDescent="0.25">
      <c r="A752" s="71" t="s">
        <v>5960</v>
      </c>
      <c r="B752" s="76" t="s">
        <v>3539</v>
      </c>
      <c r="C752" s="53" t="s">
        <v>3540</v>
      </c>
    </row>
    <row r="753" spans="1:3" hidden="1" outlineLevel="1" x14ac:dyDescent="0.25">
      <c r="A753" s="71" t="s">
        <v>5961</v>
      </c>
      <c r="B753" s="76" t="s">
        <v>3537</v>
      </c>
      <c r="C753" s="53" t="s">
        <v>3538</v>
      </c>
    </row>
    <row r="754" spans="1:3" ht="40.5" hidden="1" outlineLevel="1" x14ac:dyDescent="0.25">
      <c r="A754" s="71" t="s">
        <v>5962</v>
      </c>
      <c r="B754" s="76" t="s">
        <v>3535</v>
      </c>
      <c r="C754" s="53" t="s">
        <v>3536</v>
      </c>
    </row>
    <row r="755" spans="1:3" hidden="1" outlineLevel="1" x14ac:dyDescent="0.25">
      <c r="A755" s="71" t="s">
        <v>5963</v>
      </c>
      <c r="B755" s="76" t="s">
        <v>3533</v>
      </c>
      <c r="C755" s="53" t="s">
        <v>3534</v>
      </c>
    </row>
    <row r="756" spans="1:3" hidden="1" outlineLevel="1" x14ac:dyDescent="0.25">
      <c r="A756" s="71" t="s">
        <v>5964</v>
      </c>
      <c r="B756" s="76" t="s">
        <v>3531</v>
      </c>
      <c r="C756" s="53" t="s">
        <v>3532</v>
      </c>
    </row>
    <row r="757" spans="1:3" hidden="1" outlineLevel="1" x14ac:dyDescent="0.25">
      <c r="A757" s="71" t="s">
        <v>5965</v>
      </c>
      <c r="B757" s="76" t="s">
        <v>3529</v>
      </c>
      <c r="C757" s="53" t="s">
        <v>3530</v>
      </c>
    </row>
    <row r="758" spans="1:3" hidden="1" outlineLevel="1" x14ac:dyDescent="0.25">
      <c r="A758" s="71" t="s">
        <v>5966</v>
      </c>
      <c r="B758" s="76" t="s">
        <v>3527</v>
      </c>
      <c r="C758" s="53" t="s">
        <v>3528</v>
      </c>
    </row>
    <row r="759" spans="1:3" hidden="1" outlineLevel="1" x14ac:dyDescent="0.25">
      <c r="A759" s="71" t="s">
        <v>5967</v>
      </c>
      <c r="B759" s="76" t="s">
        <v>3525</v>
      </c>
      <c r="C759" s="53" t="s">
        <v>3526</v>
      </c>
    </row>
    <row r="760" spans="1:3" ht="40.5" hidden="1" outlineLevel="1" x14ac:dyDescent="0.25">
      <c r="A760" s="71" t="s">
        <v>5968</v>
      </c>
      <c r="B760" s="76" t="s">
        <v>3523</v>
      </c>
      <c r="C760" s="53" t="s">
        <v>3524</v>
      </c>
    </row>
    <row r="761" spans="1:3" hidden="1" outlineLevel="1" x14ac:dyDescent="0.25">
      <c r="A761" s="71" t="s">
        <v>5969</v>
      </c>
      <c r="B761" s="76" t="s">
        <v>3521</v>
      </c>
      <c r="C761" s="53" t="s">
        <v>3522</v>
      </c>
    </row>
    <row r="762" spans="1:3" ht="40.5" hidden="1" outlineLevel="1" x14ac:dyDescent="0.25">
      <c r="A762" s="71" t="s">
        <v>5970</v>
      </c>
      <c r="B762" s="76" t="s">
        <v>3519</v>
      </c>
      <c r="C762" s="53" t="s">
        <v>3520</v>
      </c>
    </row>
    <row r="763" spans="1:3" ht="40.5" hidden="1" outlineLevel="1" x14ac:dyDescent="0.25">
      <c r="A763" s="71" t="s">
        <v>5971</v>
      </c>
      <c r="B763" s="76" t="s">
        <v>3517</v>
      </c>
      <c r="C763" s="53" t="s">
        <v>3518</v>
      </c>
    </row>
    <row r="764" spans="1:3" ht="40.5" hidden="1" outlineLevel="1" x14ac:dyDescent="0.25">
      <c r="A764" s="71" t="s">
        <v>5972</v>
      </c>
      <c r="B764" s="76" t="s">
        <v>3515</v>
      </c>
      <c r="C764" s="53" t="s">
        <v>3516</v>
      </c>
    </row>
    <row r="765" spans="1:3" hidden="1" outlineLevel="1" x14ac:dyDescent="0.25">
      <c r="A765" s="71" t="s">
        <v>5973</v>
      </c>
      <c r="B765" s="76" t="s">
        <v>3513</v>
      </c>
      <c r="C765" s="53" t="s">
        <v>3514</v>
      </c>
    </row>
    <row r="766" spans="1:3" hidden="1" outlineLevel="1" x14ac:dyDescent="0.25">
      <c r="A766" s="71" t="s">
        <v>5974</v>
      </c>
      <c r="B766" s="76" t="s">
        <v>3511</v>
      </c>
      <c r="C766" s="53" t="s">
        <v>3512</v>
      </c>
    </row>
    <row r="767" spans="1:3" ht="40.5" hidden="1" outlineLevel="1" x14ac:dyDescent="0.25">
      <c r="A767" s="71" t="s">
        <v>5975</v>
      </c>
      <c r="B767" s="76" t="s">
        <v>3509</v>
      </c>
      <c r="C767" s="53" t="s">
        <v>3510</v>
      </c>
    </row>
    <row r="768" spans="1:3" ht="40.5" hidden="1" outlineLevel="1" x14ac:dyDescent="0.25">
      <c r="A768" s="71" t="s">
        <v>5976</v>
      </c>
      <c r="B768" s="76" t="s">
        <v>3507</v>
      </c>
      <c r="C768" s="53" t="s">
        <v>3508</v>
      </c>
    </row>
    <row r="769" spans="1:3" ht="40.5" hidden="1" outlineLevel="1" x14ac:dyDescent="0.25">
      <c r="A769" s="71" t="s">
        <v>5977</v>
      </c>
      <c r="B769" s="76" t="s">
        <v>3505</v>
      </c>
      <c r="C769" s="53" t="s">
        <v>3506</v>
      </c>
    </row>
    <row r="770" spans="1:3" hidden="1" outlineLevel="1" x14ac:dyDescent="0.25">
      <c r="A770" s="71" t="s">
        <v>5978</v>
      </c>
      <c r="B770" s="76" t="s">
        <v>3503</v>
      </c>
      <c r="C770" s="53" t="s">
        <v>3504</v>
      </c>
    </row>
    <row r="771" spans="1:3" hidden="1" outlineLevel="1" x14ac:dyDescent="0.25">
      <c r="A771" s="71" t="s">
        <v>5979</v>
      </c>
      <c r="B771" s="76" t="s">
        <v>3501</v>
      </c>
      <c r="C771" s="53" t="s">
        <v>3502</v>
      </c>
    </row>
    <row r="772" spans="1:3" hidden="1" outlineLevel="1" x14ac:dyDescent="0.25">
      <c r="A772" s="71" t="s">
        <v>5980</v>
      </c>
      <c r="B772" s="76" t="s">
        <v>3499</v>
      </c>
      <c r="C772" s="53" t="s">
        <v>3500</v>
      </c>
    </row>
    <row r="773" spans="1:3" hidden="1" outlineLevel="1" x14ac:dyDescent="0.25">
      <c r="A773" s="71" t="s">
        <v>5981</v>
      </c>
      <c r="B773" s="76" t="s">
        <v>3497</v>
      </c>
      <c r="C773" s="53" t="s">
        <v>3498</v>
      </c>
    </row>
    <row r="774" spans="1:3" hidden="1" outlineLevel="1" x14ac:dyDescent="0.25">
      <c r="A774" s="71" t="s">
        <v>5982</v>
      </c>
      <c r="B774" s="76" t="s">
        <v>3495</v>
      </c>
      <c r="C774" s="53" t="s">
        <v>3496</v>
      </c>
    </row>
    <row r="775" spans="1:3" ht="46.5" hidden="1" outlineLevel="1" x14ac:dyDescent="0.25">
      <c r="A775" s="101" t="s">
        <v>5983</v>
      </c>
      <c r="B775" s="97" t="s">
        <v>3493</v>
      </c>
      <c r="C775" s="94" t="s">
        <v>3494</v>
      </c>
    </row>
    <row r="776" spans="1:3" ht="46.5" hidden="1" outlineLevel="1" x14ac:dyDescent="0.25">
      <c r="A776" s="101" t="s">
        <v>5984</v>
      </c>
      <c r="B776" s="97" t="s">
        <v>5187</v>
      </c>
      <c r="C776" s="94" t="s">
        <v>3492</v>
      </c>
    </row>
    <row r="777" spans="1:3" ht="46.5" hidden="1" outlineLevel="1" x14ac:dyDescent="0.25">
      <c r="A777" s="101" t="s">
        <v>5985</v>
      </c>
      <c r="B777" s="97" t="s">
        <v>5189</v>
      </c>
      <c r="C777" s="94" t="s">
        <v>3490</v>
      </c>
    </row>
    <row r="778" spans="1:3" ht="46.5" hidden="1" outlineLevel="1" x14ac:dyDescent="0.25">
      <c r="A778" s="101" t="s">
        <v>5986</v>
      </c>
      <c r="B778" s="97" t="s">
        <v>5191</v>
      </c>
      <c r="C778" s="94" t="s">
        <v>3488</v>
      </c>
    </row>
    <row r="779" spans="1:3" ht="23.25" hidden="1" outlineLevel="1" x14ac:dyDescent="0.25">
      <c r="A779" s="101" t="s">
        <v>5987</v>
      </c>
      <c r="B779" s="97" t="s">
        <v>5192</v>
      </c>
      <c r="C779" s="94" t="s">
        <v>3486</v>
      </c>
    </row>
    <row r="780" spans="1:3" ht="46.5" hidden="1" outlineLevel="1" x14ac:dyDescent="0.25">
      <c r="A780" s="101" t="s">
        <v>5988</v>
      </c>
      <c r="B780" s="97" t="s">
        <v>5193</v>
      </c>
      <c r="C780" s="94" t="s">
        <v>3484</v>
      </c>
    </row>
    <row r="781" spans="1:3" ht="46.5" hidden="1" outlineLevel="1" x14ac:dyDescent="0.25">
      <c r="A781" s="101" t="s">
        <v>5989</v>
      </c>
      <c r="B781" s="97" t="s">
        <v>5194</v>
      </c>
      <c r="C781" s="94" t="s">
        <v>3482</v>
      </c>
    </row>
    <row r="782" spans="1:3" ht="46.5" hidden="1" outlineLevel="1" x14ac:dyDescent="0.25">
      <c r="A782" s="101" t="s">
        <v>5990</v>
      </c>
      <c r="B782" s="97" t="s">
        <v>5195</v>
      </c>
      <c r="C782" s="94" t="s">
        <v>3480</v>
      </c>
    </row>
    <row r="783" spans="1:3" hidden="1" outlineLevel="1" x14ac:dyDescent="0.25">
      <c r="A783" s="71" t="s">
        <v>5991</v>
      </c>
      <c r="B783" s="76" t="s">
        <v>3477</v>
      </c>
      <c r="C783" s="53" t="s">
        <v>3478</v>
      </c>
    </row>
    <row r="784" spans="1:3" hidden="1" outlineLevel="1" x14ac:dyDescent="0.25">
      <c r="A784" s="71" t="s">
        <v>5992</v>
      </c>
      <c r="B784" s="76" t="s">
        <v>3475</v>
      </c>
      <c r="C784" s="53" t="s">
        <v>3476</v>
      </c>
    </row>
    <row r="785" spans="1:3" hidden="1" outlineLevel="1" x14ac:dyDescent="0.25">
      <c r="A785" s="71" t="s">
        <v>5993</v>
      </c>
      <c r="B785" s="76" t="s">
        <v>3473</v>
      </c>
      <c r="C785" s="53" t="s">
        <v>3474</v>
      </c>
    </row>
    <row r="786" spans="1:3" hidden="1" outlineLevel="1" x14ac:dyDescent="0.25">
      <c r="A786" s="71" t="s">
        <v>5994</v>
      </c>
      <c r="B786" s="76" t="s">
        <v>3471</v>
      </c>
      <c r="C786" s="53" t="s">
        <v>3472</v>
      </c>
    </row>
    <row r="787" spans="1:3" hidden="1" outlineLevel="1" x14ac:dyDescent="0.25">
      <c r="A787" s="71" t="s">
        <v>5995</v>
      </c>
      <c r="B787" s="76" t="s">
        <v>3469</v>
      </c>
      <c r="C787" s="53" t="s">
        <v>3470</v>
      </c>
    </row>
    <row r="788" spans="1:3" ht="40.5" hidden="1" outlineLevel="1" x14ac:dyDescent="0.25">
      <c r="A788" s="71" t="s">
        <v>5996</v>
      </c>
      <c r="B788" s="76" t="s">
        <v>3467</v>
      </c>
      <c r="C788" s="53" t="s">
        <v>3468</v>
      </c>
    </row>
    <row r="789" spans="1:3" hidden="1" outlineLevel="1" x14ac:dyDescent="0.25">
      <c r="A789" s="71" t="s">
        <v>5997</v>
      </c>
      <c r="B789" s="76" t="s">
        <v>3465</v>
      </c>
      <c r="C789" s="53" t="s">
        <v>3466</v>
      </c>
    </row>
    <row r="790" spans="1:3" hidden="1" outlineLevel="1" x14ac:dyDescent="0.25">
      <c r="A790" s="71" t="s">
        <v>5998</v>
      </c>
      <c r="B790" s="76" t="s">
        <v>3463</v>
      </c>
      <c r="C790" s="53" t="s">
        <v>3464</v>
      </c>
    </row>
    <row r="791" spans="1:3" hidden="1" outlineLevel="1" x14ac:dyDescent="0.25">
      <c r="A791" s="71" t="s">
        <v>5999</v>
      </c>
      <c r="B791" s="76" t="s">
        <v>3461</v>
      </c>
      <c r="C791" s="53" t="s">
        <v>3462</v>
      </c>
    </row>
    <row r="792" spans="1:3" hidden="1" outlineLevel="1" x14ac:dyDescent="0.25">
      <c r="A792" s="71" t="s">
        <v>6000</v>
      </c>
      <c r="B792" s="76" t="s">
        <v>3459</v>
      </c>
      <c r="C792" s="53" t="s">
        <v>3460</v>
      </c>
    </row>
    <row r="793" spans="1:3" hidden="1" outlineLevel="1" x14ac:dyDescent="0.25">
      <c r="A793" s="71" t="s">
        <v>6001</v>
      </c>
      <c r="B793" s="76" t="s">
        <v>3457</v>
      </c>
      <c r="C793" s="53" t="s">
        <v>3458</v>
      </c>
    </row>
    <row r="794" spans="1:3" hidden="1" outlineLevel="1" x14ac:dyDescent="0.25">
      <c r="A794" s="71" t="s">
        <v>6002</v>
      </c>
      <c r="B794" s="76" t="s">
        <v>3455</v>
      </c>
      <c r="C794" s="53" t="s">
        <v>3456</v>
      </c>
    </row>
    <row r="795" spans="1:3" hidden="1" outlineLevel="1" x14ac:dyDescent="0.25">
      <c r="A795" s="71" t="s">
        <v>6003</v>
      </c>
      <c r="B795" s="76" t="s">
        <v>3453</v>
      </c>
      <c r="C795" s="53" t="s">
        <v>3454</v>
      </c>
    </row>
    <row r="796" spans="1:3" hidden="1" outlineLevel="1" x14ac:dyDescent="0.25">
      <c r="A796" s="71" t="s">
        <v>6004</v>
      </c>
      <c r="B796" s="76" t="s">
        <v>3451</v>
      </c>
      <c r="C796" s="53" t="s">
        <v>3452</v>
      </c>
    </row>
    <row r="797" spans="1:3" hidden="1" outlineLevel="1" x14ac:dyDescent="0.25">
      <c r="A797" s="71" t="s">
        <v>6005</v>
      </c>
      <c r="B797" s="76" t="s">
        <v>3449</v>
      </c>
      <c r="C797" s="53" t="s">
        <v>3450</v>
      </c>
    </row>
    <row r="798" spans="1:3" hidden="1" outlineLevel="1" x14ac:dyDescent="0.25">
      <c r="A798" s="71" t="s">
        <v>6006</v>
      </c>
      <c r="B798" s="76" t="s">
        <v>3447</v>
      </c>
      <c r="C798" s="53" t="s">
        <v>3448</v>
      </c>
    </row>
    <row r="799" spans="1:3" hidden="1" outlineLevel="1" x14ac:dyDescent="0.25">
      <c r="A799" s="71" t="s">
        <v>6007</v>
      </c>
      <c r="B799" s="76" t="s">
        <v>3445</v>
      </c>
      <c r="C799" s="53" t="s">
        <v>3446</v>
      </c>
    </row>
    <row r="800" spans="1:3" hidden="1" outlineLevel="1" x14ac:dyDescent="0.25">
      <c r="A800" s="71" t="s">
        <v>6008</v>
      </c>
      <c r="B800" s="76" t="s">
        <v>3443</v>
      </c>
      <c r="C800" s="53" t="s">
        <v>3444</v>
      </c>
    </row>
    <row r="801" spans="1:3" hidden="1" outlineLevel="1" x14ac:dyDescent="0.25">
      <c r="A801" s="71" t="s">
        <v>6009</v>
      </c>
      <c r="B801" s="76" t="s">
        <v>3441</v>
      </c>
      <c r="C801" s="53" t="s">
        <v>3442</v>
      </c>
    </row>
    <row r="802" spans="1:3" hidden="1" outlineLevel="1" x14ac:dyDescent="0.25">
      <c r="A802" s="71" t="s">
        <v>6010</v>
      </c>
      <c r="B802" s="76" t="s">
        <v>3439</v>
      </c>
      <c r="C802" s="53" t="s">
        <v>3440</v>
      </c>
    </row>
    <row r="803" spans="1:3" hidden="1" outlineLevel="1" x14ac:dyDescent="0.25">
      <c r="A803" s="71" t="s">
        <v>6011</v>
      </c>
      <c r="B803" s="76" t="s">
        <v>3437</v>
      </c>
      <c r="C803" s="53" t="s">
        <v>3438</v>
      </c>
    </row>
    <row r="804" spans="1:3" hidden="1" outlineLevel="1" x14ac:dyDescent="0.25">
      <c r="A804" s="71" t="s">
        <v>6012</v>
      </c>
      <c r="B804" s="76" t="s">
        <v>3435</v>
      </c>
      <c r="C804" s="53" t="s">
        <v>3436</v>
      </c>
    </row>
    <row r="805" spans="1:3" hidden="1" outlineLevel="1" x14ac:dyDescent="0.25">
      <c r="A805" s="71" t="s">
        <v>6013</v>
      </c>
      <c r="B805" s="76" t="s">
        <v>3433</v>
      </c>
      <c r="C805" s="53" t="s">
        <v>3434</v>
      </c>
    </row>
    <row r="806" spans="1:3" hidden="1" outlineLevel="1" x14ac:dyDescent="0.25">
      <c r="A806" s="71" t="s">
        <v>6014</v>
      </c>
      <c r="B806" s="76" t="s">
        <v>3431</v>
      </c>
      <c r="C806" s="53" t="s">
        <v>3432</v>
      </c>
    </row>
    <row r="807" spans="1:3" hidden="1" outlineLevel="1" x14ac:dyDescent="0.25">
      <c r="A807" s="71" t="s">
        <v>6015</v>
      </c>
      <c r="B807" s="76" t="s">
        <v>3429</v>
      </c>
      <c r="C807" s="53" t="s">
        <v>3430</v>
      </c>
    </row>
    <row r="808" spans="1:3" hidden="1" outlineLevel="1" x14ac:dyDescent="0.25">
      <c r="A808" s="71" t="s">
        <v>6016</v>
      </c>
      <c r="B808" s="76" t="s">
        <v>3427</v>
      </c>
      <c r="C808" s="53" t="s">
        <v>3428</v>
      </c>
    </row>
    <row r="809" spans="1:3" hidden="1" outlineLevel="1" x14ac:dyDescent="0.25">
      <c r="A809" s="71" t="s">
        <v>6017</v>
      </c>
      <c r="B809" s="76" t="s">
        <v>3425</v>
      </c>
      <c r="C809" s="53" t="s">
        <v>3426</v>
      </c>
    </row>
    <row r="810" spans="1:3" hidden="1" outlineLevel="1" x14ac:dyDescent="0.25">
      <c r="A810" s="71" t="s">
        <v>6018</v>
      </c>
      <c r="B810" s="76" t="s">
        <v>3423</v>
      </c>
      <c r="C810" s="53" t="s">
        <v>3424</v>
      </c>
    </row>
    <row r="811" spans="1:3" hidden="1" outlineLevel="1" x14ac:dyDescent="0.25">
      <c r="A811" s="71" t="s">
        <v>6019</v>
      </c>
      <c r="B811" s="76" t="s">
        <v>3421</v>
      </c>
      <c r="C811" s="53" t="s">
        <v>3422</v>
      </c>
    </row>
    <row r="812" spans="1:3" hidden="1" outlineLevel="1" x14ac:dyDescent="0.25">
      <c r="A812" s="71" t="s">
        <v>6020</v>
      </c>
      <c r="B812" s="76" t="s">
        <v>3419</v>
      </c>
      <c r="C812" s="53" t="s">
        <v>3420</v>
      </c>
    </row>
    <row r="813" spans="1:3" ht="23.25" hidden="1" outlineLevel="1" x14ac:dyDescent="0.25">
      <c r="A813" s="101"/>
      <c r="B813" s="97" t="s">
        <v>3417</v>
      </c>
      <c r="C813" s="94" t="s">
        <v>3418</v>
      </c>
    </row>
    <row r="814" spans="1:3" ht="23.25" hidden="1" outlineLevel="1" x14ac:dyDescent="0.25">
      <c r="A814" s="101"/>
      <c r="B814" s="97" t="s">
        <v>3415</v>
      </c>
      <c r="C814" s="94" t="s">
        <v>3416</v>
      </c>
    </row>
    <row r="815" spans="1:3" ht="23.25" hidden="1" outlineLevel="1" x14ac:dyDescent="0.25">
      <c r="A815" s="101"/>
      <c r="B815" s="97" t="s">
        <v>3413</v>
      </c>
      <c r="C815" s="94" t="s">
        <v>3414</v>
      </c>
    </row>
    <row r="816" spans="1:3" ht="23.25" hidden="1" outlineLevel="1" x14ac:dyDescent="0.25">
      <c r="A816" s="101"/>
      <c r="B816" s="97" t="s">
        <v>3411</v>
      </c>
      <c r="C816" s="94" t="s">
        <v>3412</v>
      </c>
    </row>
    <row r="817" spans="1:3" ht="23.25" hidden="1" outlineLevel="1" x14ac:dyDescent="0.25">
      <c r="A817" s="101"/>
      <c r="B817" s="97" t="s">
        <v>3409</v>
      </c>
      <c r="C817" s="94" t="s">
        <v>3410</v>
      </c>
    </row>
    <row r="818" spans="1:3" ht="23.25" hidden="1" outlineLevel="1" x14ac:dyDescent="0.25">
      <c r="A818" s="101"/>
      <c r="B818" s="97" t="s">
        <v>3407</v>
      </c>
      <c r="C818" s="94" t="s">
        <v>3408</v>
      </c>
    </row>
    <row r="819" spans="1:3" ht="23.25" hidden="1" outlineLevel="1" x14ac:dyDescent="0.25">
      <c r="A819" s="101"/>
      <c r="B819" s="97" t="s">
        <v>3405</v>
      </c>
      <c r="C819" s="94" t="s">
        <v>3406</v>
      </c>
    </row>
    <row r="820" spans="1:3" hidden="1" outlineLevel="1" x14ac:dyDescent="0.25">
      <c r="A820" s="71" t="s">
        <v>6021</v>
      </c>
      <c r="B820" s="76" t="s">
        <v>3403</v>
      </c>
      <c r="C820" s="53" t="s">
        <v>3404</v>
      </c>
    </row>
    <row r="821" spans="1:3" hidden="1" outlineLevel="1" x14ac:dyDescent="0.25">
      <c r="A821" s="71" t="s">
        <v>6022</v>
      </c>
      <c r="B821" s="76" t="s">
        <v>3401</v>
      </c>
      <c r="C821" s="53" t="s">
        <v>3402</v>
      </c>
    </row>
    <row r="822" spans="1:3" hidden="1" outlineLevel="1" x14ac:dyDescent="0.25">
      <c r="A822" s="71" t="s">
        <v>6023</v>
      </c>
      <c r="B822" s="76" t="s">
        <v>3399</v>
      </c>
      <c r="C822" s="53" t="s">
        <v>3400</v>
      </c>
    </row>
    <row r="823" spans="1:3" hidden="1" outlineLevel="1" x14ac:dyDescent="0.25">
      <c r="A823" s="71" t="s">
        <v>6024</v>
      </c>
      <c r="B823" s="76" t="s">
        <v>3397</v>
      </c>
      <c r="C823" s="53" t="s">
        <v>3398</v>
      </c>
    </row>
    <row r="824" spans="1:3" hidden="1" outlineLevel="1" x14ac:dyDescent="0.25">
      <c r="A824" s="71" t="s">
        <v>6025</v>
      </c>
      <c r="B824" s="76" t="s">
        <v>3395</v>
      </c>
      <c r="C824" s="53" t="s">
        <v>3396</v>
      </c>
    </row>
    <row r="825" spans="1:3" hidden="1" outlineLevel="1" x14ac:dyDescent="0.25">
      <c r="A825" s="71" t="s">
        <v>6026</v>
      </c>
      <c r="B825" s="76" t="s">
        <v>3393</v>
      </c>
      <c r="C825" s="53" t="s">
        <v>3394</v>
      </c>
    </row>
    <row r="826" spans="1:3" hidden="1" outlineLevel="1" x14ac:dyDescent="0.25">
      <c r="A826" s="71" t="s">
        <v>6027</v>
      </c>
      <c r="B826" s="76" t="s">
        <v>3391</v>
      </c>
      <c r="C826" s="53" t="s">
        <v>3392</v>
      </c>
    </row>
    <row r="827" spans="1:3" hidden="1" outlineLevel="1" x14ac:dyDescent="0.25">
      <c r="A827" s="71" t="s">
        <v>6028</v>
      </c>
      <c r="B827" s="76" t="s">
        <v>3389</v>
      </c>
      <c r="C827" s="53" t="s">
        <v>3390</v>
      </c>
    </row>
    <row r="828" spans="1:3" hidden="1" outlineLevel="1" x14ac:dyDescent="0.25">
      <c r="A828" s="71" t="s">
        <v>6029</v>
      </c>
      <c r="B828" s="76" t="s">
        <v>3387</v>
      </c>
      <c r="C828" s="53" t="s">
        <v>3388</v>
      </c>
    </row>
    <row r="829" spans="1:3" hidden="1" outlineLevel="1" x14ac:dyDescent="0.25">
      <c r="A829" s="71" t="s">
        <v>6030</v>
      </c>
      <c r="B829" s="76" t="s">
        <v>3385</v>
      </c>
      <c r="C829" s="53" t="s">
        <v>3386</v>
      </c>
    </row>
    <row r="830" spans="1:3" hidden="1" outlineLevel="1" x14ac:dyDescent="0.25">
      <c r="A830" s="71" t="s">
        <v>6031</v>
      </c>
      <c r="B830" s="76" t="s">
        <v>3383</v>
      </c>
      <c r="C830" s="53" t="s">
        <v>3384</v>
      </c>
    </row>
    <row r="831" spans="1:3" hidden="1" outlineLevel="1" x14ac:dyDescent="0.25">
      <c r="A831" s="71" t="s">
        <v>6032</v>
      </c>
      <c r="B831" s="76" t="s">
        <v>3381</v>
      </c>
      <c r="C831" s="53" t="s">
        <v>3382</v>
      </c>
    </row>
    <row r="832" spans="1:3" hidden="1" outlineLevel="1" x14ac:dyDescent="0.25">
      <c r="A832" s="71" t="s">
        <v>6033</v>
      </c>
      <c r="B832" s="76" t="s">
        <v>3379</v>
      </c>
      <c r="C832" s="53" t="s">
        <v>3380</v>
      </c>
    </row>
    <row r="833" spans="1:3" hidden="1" outlineLevel="1" x14ac:dyDescent="0.25">
      <c r="A833" s="71" t="s">
        <v>6034</v>
      </c>
      <c r="B833" s="76" t="s">
        <v>3377</v>
      </c>
      <c r="C833" s="53" t="s">
        <v>3378</v>
      </c>
    </row>
    <row r="834" spans="1:3" hidden="1" outlineLevel="1" x14ac:dyDescent="0.25">
      <c r="A834" s="71" t="s">
        <v>6035</v>
      </c>
      <c r="B834" s="76" t="s">
        <v>3375</v>
      </c>
      <c r="C834" s="53" t="s">
        <v>3376</v>
      </c>
    </row>
    <row r="835" spans="1:3" hidden="1" outlineLevel="1" x14ac:dyDescent="0.25">
      <c r="A835" s="71" t="s">
        <v>6036</v>
      </c>
      <c r="B835" s="76" t="s">
        <v>3373</v>
      </c>
      <c r="C835" s="53" t="s">
        <v>3374</v>
      </c>
    </row>
    <row r="836" spans="1:3" hidden="1" outlineLevel="1" x14ac:dyDescent="0.25">
      <c r="A836" s="71" t="s">
        <v>6037</v>
      </c>
      <c r="B836" s="76" t="s">
        <v>3371</v>
      </c>
      <c r="C836" s="53" t="s">
        <v>3372</v>
      </c>
    </row>
    <row r="837" spans="1:3" hidden="1" outlineLevel="1" x14ac:dyDescent="0.25">
      <c r="A837" s="71" t="s">
        <v>6038</v>
      </c>
      <c r="B837" s="76" t="s">
        <v>3369</v>
      </c>
      <c r="C837" s="53" t="s">
        <v>3370</v>
      </c>
    </row>
    <row r="838" spans="1:3" hidden="1" outlineLevel="1" x14ac:dyDescent="0.25">
      <c r="A838" s="71" t="s">
        <v>6039</v>
      </c>
      <c r="B838" s="76" t="s">
        <v>3367</v>
      </c>
      <c r="C838" s="53" t="s">
        <v>3368</v>
      </c>
    </row>
    <row r="839" spans="1:3" hidden="1" outlineLevel="1" x14ac:dyDescent="0.25">
      <c r="A839" s="71" t="s">
        <v>6040</v>
      </c>
      <c r="B839" s="76" t="s">
        <v>3365</v>
      </c>
      <c r="C839" s="53" t="s">
        <v>3366</v>
      </c>
    </row>
    <row r="840" spans="1:3" hidden="1" outlineLevel="1" x14ac:dyDescent="0.25">
      <c r="A840" s="71" t="s">
        <v>6041</v>
      </c>
      <c r="B840" s="76" t="s">
        <v>3363</v>
      </c>
      <c r="C840" s="53" t="s">
        <v>3364</v>
      </c>
    </row>
    <row r="841" spans="1:3" hidden="1" outlineLevel="1" x14ac:dyDescent="0.25">
      <c r="A841" s="71" t="s">
        <v>6042</v>
      </c>
      <c r="B841" s="76" t="s">
        <v>3361</v>
      </c>
      <c r="C841" s="53" t="s">
        <v>3362</v>
      </c>
    </row>
    <row r="842" spans="1:3" hidden="1" outlineLevel="1" x14ac:dyDescent="0.25">
      <c r="A842" s="71" t="s">
        <v>6043</v>
      </c>
      <c r="B842" s="76" t="s">
        <v>3359</v>
      </c>
      <c r="C842" s="53" t="s">
        <v>3360</v>
      </c>
    </row>
    <row r="843" spans="1:3" hidden="1" outlineLevel="1" x14ac:dyDescent="0.25">
      <c r="A843" s="71" t="s">
        <v>6044</v>
      </c>
      <c r="B843" s="76" t="s">
        <v>3357</v>
      </c>
      <c r="C843" s="53" t="s">
        <v>3358</v>
      </c>
    </row>
    <row r="844" spans="1:3" hidden="1" outlineLevel="1" x14ac:dyDescent="0.25">
      <c r="A844" s="71" t="s">
        <v>6045</v>
      </c>
      <c r="B844" s="76" t="s">
        <v>3355</v>
      </c>
      <c r="C844" s="53" t="s">
        <v>3356</v>
      </c>
    </row>
    <row r="845" spans="1:3" hidden="1" outlineLevel="1" x14ac:dyDescent="0.25">
      <c r="A845" s="71" t="s">
        <v>6046</v>
      </c>
      <c r="B845" s="76" t="s">
        <v>3353</v>
      </c>
      <c r="C845" s="53" t="s">
        <v>3354</v>
      </c>
    </row>
    <row r="846" spans="1:3" hidden="1" outlineLevel="1" x14ac:dyDescent="0.25">
      <c r="A846" s="71" t="s">
        <v>6047</v>
      </c>
      <c r="B846" s="76" t="s">
        <v>3351</v>
      </c>
      <c r="C846" s="53" t="s">
        <v>3352</v>
      </c>
    </row>
    <row r="847" spans="1:3" hidden="1" outlineLevel="1" x14ac:dyDescent="0.25">
      <c r="A847" s="71" t="s">
        <v>6048</v>
      </c>
      <c r="B847" s="76" t="s">
        <v>3349</v>
      </c>
      <c r="C847" s="53" t="s">
        <v>3350</v>
      </c>
    </row>
    <row r="848" spans="1:3" hidden="1" outlineLevel="1" x14ac:dyDescent="0.25">
      <c r="A848" s="71" t="s">
        <v>6049</v>
      </c>
      <c r="B848" s="76" t="s">
        <v>3347</v>
      </c>
      <c r="C848" s="53" t="s">
        <v>3348</v>
      </c>
    </row>
    <row r="849" spans="1:3" hidden="1" outlineLevel="1" x14ac:dyDescent="0.25">
      <c r="A849" s="71" t="s">
        <v>6050</v>
      </c>
      <c r="B849" s="76" t="s">
        <v>3345</v>
      </c>
      <c r="C849" s="53" t="s">
        <v>3346</v>
      </c>
    </row>
    <row r="850" spans="1:3" hidden="1" outlineLevel="1" x14ac:dyDescent="0.25">
      <c r="A850" s="71" t="s">
        <v>6051</v>
      </c>
      <c r="B850" s="76" t="s">
        <v>3343</v>
      </c>
      <c r="C850" s="53" t="s">
        <v>3344</v>
      </c>
    </row>
    <row r="851" spans="1:3" hidden="1" outlineLevel="1" x14ac:dyDescent="0.25">
      <c r="A851" s="71" t="s">
        <v>6052</v>
      </c>
      <c r="B851" s="76" t="s">
        <v>3341</v>
      </c>
      <c r="C851" s="53" t="s">
        <v>3342</v>
      </c>
    </row>
    <row r="852" spans="1:3" hidden="1" outlineLevel="1" x14ac:dyDescent="0.25">
      <c r="A852" s="71" t="s">
        <v>6053</v>
      </c>
      <c r="B852" s="76" t="s">
        <v>3339</v>
      </c>
      <c r="C852" s="53" t="s">
        <v>3340</v>
      </c>
    </row>
    <row r="853" spans="1:3" hidden="1" outlineLevel="1" x14ac:dyDescent="0.25">
      <c r="A853" s="71" t="s">
        <v>6054</v>
      </c>
      <c r="B853" s="76" t="s">
        <v>3337</v>
      </c>
      <c r="C853" s="53" t="s">
        <v>3338</v>
      </c>
    </row>
    <row r="854" spans="1:3" hidden="1" outlineLevel="1" x14ac:dyDescent="0.25">
      <c r="A854" s="71" t="s">
        <v>6055</v>
      </c>
      <c r="B854" s="76" t="s">
        <v>3335</v>
      </c>
      <c r="C854" s="53" t="s">
        <v>3336</v>
      </c>
    </row>
    <row r="855" spans="1:3" hidden="1" outlineLevel="1" x14ac:dyDescent="0.25">
      <c r="A855" s="71" t="s">
        <v>6056</v>
      </c>
      <c r="B855" s="76" t="s">
        <v>3333</v>
      </c>
      <c r="C855" s="53" t="s">
        <v>3334</v>
      </c>
    </row>
    <row r="856" spans="1:3" hidden="1" outlineLevel="1" x14ac:dyDescent="0.25">
      <c r="A856" s="71" t="s">
        <v>6057</v>
      </c>
      <c r="B856" s="76" t="s">
        <v>3331</v>
      </c>
      <c r="C856" s="53" t="s">
        <v>3332</v>
      </c>
    </row>
    <row r="857" spans="1:3" hidden="1" outlineLevel="1" x14ac:dyDescent="0.25">
      <c r="A857" s="71" t="s">
        <v>6058</v>
      </c>
      <c r="B857" s="76" t="s">
        <v>3329</v>
      </c>
      <c r="C857" s="53" t="s">
        <v>3330</v>
      </c>
    </row>
    <row r="858" spans="1:3" hidden="1" outlineLevel="1" x14ac:dyDescent="0.25">
      <c r="A858" s="71" t="s">
        <v>6059</v>
      </c>
      <c r="B858" s="76" t="s">
        <v>3327</v>
      </c>
      <c r="C858" s="53" t="s">
        <v>3328</v>
      </c>
    </row>
    <row r="859" spans="1:3" hidden="1" outlineLevel="1" x14ac:dyDescent="0.25">
      <c r="A859" s="71" t="s">
        <v>6060</v>
      </c>
      <c r="B859" s="76" t="s">
        <v>3325</v>
      </c>
      <c r="C859" s="53" t="s">
        <v>3326</v>
      </c>
    </row>
    <row r="860" spans="1:3" hidden="1" outlineLevel="1" x14ac:dyDescent="0.25">
      <c r="A860" s="71" t="s">
        <v>6061</v>
      </c>
      <c r="B860" s="76" t="s">
        <v>3323</v>
      </c>
      <c r="C860" s="53" t="s">
        <v>3324</v>
      </c>
    </row>
    <row r="861" spans="1:3" hidden="1" outlineLevel="1" x14ac:dyDescent="0.25">
      <c r="A861" s="71" t="s">
        <v>6062</v>
      </c>
      <c r="B861" s="76" t="s">
        <v>3321</v>
      </c>
      <c r="C861" s="53" t="s">
        <v>3322</v>
      </c>
    </row>
    <row r="862" spans="1:3" hidden="1" outlineLevel="1" x14ac:dyDescent="0.25">
      <c r="A862" s="71" t="s">
        <v>6063</v>
      </c>
      <c r="B862" s="76" t="s">
        <v>3319</v>
      </c>
      <c r="C862" s="53" t="s">
        <v>3320</v>
      </c>
    </row>
    <row r="863" spans="1:3" hidden="1" outlineLevel="1" x14ac:dyDescent="0.25">
      <c r="A863" s="71" t="s">
        <v>6064</v>
      </c>
      <c r="B863" s="76" t="s">
        <v>3317</v>
      </c>
      <c r="C863" s="53" t="s">
        <v>3318</v>
      </c>
    </row>
    <row r="864" spans="1:3" hidden="1" outlineLevel="1" x14ac:dyDescent="0.25">
      <c r="A864" s="71" t="s">
        <v>6065</v>
      </c>
      <c r="B864" s="76" t="s">
        <v>3315</v>
      </c>
      <c r="C864" s="53" t="s">
        <v>3316</v>
      </c>
    </row>
    <row r="865" spans="1:3" hidden="1" outlineLevel="1" x14ac:dyDescent="0.25">
      <c r="A865" s="71" t="s">
        <v>6066</v>
      </c>
      <c r="B865" s="76" t="s">
        <v>3313</v>
      </c>
      <c r="C865" s="53" t="s">
        <v>3314</v>
      </c>
    </row>
    <row r="866" spans="1:3" hidden="1" outlineLevel="1" x14ac:dyDescent="0.25">
      <c r="A866" s="71" t="s">
        <v>6067</v>
      </c>
      <c r="B866" s="76" t="s">
        <v>3311</v>
      </c>
      <c r="C866" s="53" t="s">
        <v>3312</v>
      </c>
    </row>
    <row r="867" spans="1:3" hidden="1" outlineLevel="1" x14ac:dyDescent="0.25">
      <c r="A867" s="71" t="s">
        <v>6068</v>
      </c>
      <c r="B867" s="76" t="s">
        <v>3309</v>
      </c>
      <c r="C867" s="53" t="s">
        <v>3310</v>
      </c>
    </row>
    <row r="868" spans="1:3" hidden="1" outlineLevel="1" x14ac:dyDescent="0.25">
      <c r="A868" s="71" t="s">
        <v>6069</v>
      </c>
      <c r="B868" s="76" t="s">
        <v>3307</v>
      </c>
      <c r="C868" s="53" t="s">
        <v>3308</v>
      </c>
    </row>
    <row r="869" spans="1:3" hidden="1" outlineLevel="1" x14ac:dyDescent="0.25">
      <c r="A869" s="71" t="s">
        <v>6070</v>
      </c>
      <c r="B869" s="76" t="s">
        <v>3305</v>
      </c>
      <c r="C869" s="53" t="s">
        <v>3306</v>
      </c>
    </row>
    <row r="870" spans="1:3" hidden="1" outlineLevel="1" x14ac:dyDescent="0.25">
      <c r="A870" s="71" t="s">
        <v>6071</v>
      </c>
      <c r="B870" s="76" t="s">
        <v>3303</v>
      </c>
      <c r="C870" s="53" t="s">
        <v>3304</v>
      </c>
    </row>
    <row r="871" spans="1:3" hidden="1" outlineLevel="1" x14ac:dyDescent="0.25">
      <c r="A871" s="71" t="s">
        <v>6072</v>
      </c>
      <c r="B871" s="76" t="s">
        <v>3301</v>
      </c>
      <c r="C871" s="53" t="s">
        <v>3302</v>
      </c>
    </row>
    <row r="872" spans="1:3" hidden="1" outlineLevel="1" x14ac:dyDescent="0.25">
      <c r="A872" s="71" t="s">
        <v>6073</v>
      </c>
      <c r="B872" s="76" t="s">
        <v>3299</v>
      </c>
      <c r="C872" s="53" t="s">
        <v>3300</v>
      </c>
    </row>
    <row r="873" spans="1:3" hidden="1" outlineLevel="1" x14ac:dyDescent="0.25">
      <c r="A873" s="71" t="s">
        <v>6074</v>
      </c>
      <c r="B873" s="76" t="s">
        <v>3297</v>
      </c>
      <c r="C873" s="53" t="s">
        <v>3298</v>
      </c>
    </row>
    <row r="874" spans="1:3" hidden="1" outlineLevel="1" x14ac:dyDescent="0.25">
      <c r="A874" s="71" t="s">
        <v>6075</v>
      </c>
      <c r="B874" s="76" t="s">
        <v>3295</v>
      </c>
      <c r="C874" s="53" t="s">
        <v>3296</v>
      </c>
    </row>
    <row r="875" spans="1:3" hidden="1" outlineLevel="1" x14ac:dyDescent="0.25">
      <c r="A875" s="71" t="s">
        <v>6076</v>
      </c>
      <c r="B875" s="76" t="s">
        <v>3293</v>
      </c>
      <c r="C875" s="53" t="s">
        <v>3294</v>
      </c>
    </row>
    <row r="876" spans="1:3" hidden="1" outlineLevel="1" x14ac:dyDescent="0.25">
      <c r="A876" s="71" t="s">
        <v>6077</v>
      </c>
      <c r="B876" s="76" t="s">
        <v>3291</v>
      </c>
      <c r="C876" s="53" t="s">
        <v>3292</v>
      </c>
    </row>
    <row r="877" spans="1:3" hidden="1" outlineLevel="1" x14ac:dyDescent="0.25">
      <c r="A877" s="71" t="s">
        <v>6078</v>
      </c>
      <c r="B877" s="76" t="s">
        <v>3289</v>
      </c>
      <c r="C877" s="53" t="s">
        <v>3290</v>
      </c>
    </row>
    <row r="878" spans="1:3" hidden="1" outlineLevel="1" x14ac:dyDescent="0.25">
      <c r="A878" s="71" t="s">
        <v>6079</v>
      </c>
      <c r="B878" s="76" t="s">
        <v>3287</v>
      </c>
      <c r="C878" s="53" t="s">
        <v>3288</v>
      </c>
    </row>
    <row r="879" spans="1:3" hidden="1" outlineLevel="1" x14ac:dyDescent="0.25">
      <c r="A879" s="71" t="s">
        <v>6080</v>
      </c>
      <c r="B879" s="76" t="s">
        <v>3285</v>
      </c>
      <c r="C879" s="53" t="s">
        <v>3286</v>
      </c>
    </row>
    <row r="880" spans="1:3" hidden="1" outlineLevel="1" x14ac:dyDescent="0.25">
      <c r="A880" s="71" t="s">
        <v>6081</v>
      </c>
      <c r="B880" s="76" t="s">
        <v>3283</v>
      </c>
      <c r="C880" s="53" t="s">
        <v>3284</v>
      </c>
    </row>
    <row r="881" spans="1:3" hidden="1" outlineLevel="1" x14ac:dyDescent="0.25">
      <c r="A881" s="71" t="s">
        <v>6082</v>
      </c>
      <c r="B881" s="76" t="s">
        <v>3281</v>
      </c>
      <c r="C881" s="53" t="s">
        <v>3282</v>
      </c>
    </row>
    <row r="882" spans="1:3" hidden="1" outlineLevel="1" x14ac:dyDescent="0.25">
      <c r="A882" s="71" t="s">
        <v>6083</v>
      </c>
      <c r="B882" s="76" t="s">
        <v>3279</v>
      </c>
      <c r="C882" s="53" t="s">
        <v>3280</v>
      </c>
    </row>
    <row r="883" spans="1:3" hidden="1" outlineLevel="1" x14ac:dyDescent="0.25">
      <c r="A883" s="71" t="s">
        <v>6084</v>
      </c>
      <c r="B883" s="76" t="s">
        <v>3277</v>
      </c>
      <c r="C883" s="53" t="s">
        <v>3278</v>
      </c>
    </row>
    <row r="884" spans="1:3" hidden="1" outlineLevel="1" x14ac:dyDescent="0.25">
      <c r="A884" s="71" t="s">
        <v>6085</v>
      </c>
      <c r="B884" s="76" t="s">
        <v>3275</v>
      </c>
      <c r="C884" s="53" t="s">
        <v>3276</v>
      </c>
    </row>
    <row r="885" spans="1:3" hidden="1" outlineLevel="1" x14ac:dyDescent="0.25">
      <c r="A885" s="71" t="s">
        <v>6086</v>
      </c>
      <c r="B885" s="76" t="s">
        <v>3273</v>
      </c>
      <c r="C885" s="53" t="s">
        <v>3274</v>
      </c>
    </row>
    <row r="886" spans="1:3" hidden="1" outlineLevel="1" x14ac:dyDescent="0.25">
      <c r="A886" s="71" t="s">
        <v>6087</v>
      </c>
      <c r="B886" s="76" t="s">
        <v>3271</v>
      </c>
      <c r="C886" s="53" t="s">
        <v>3272</v>
      </c>
    </row>
    <row r="887" spans="1:3" ht="60.75" hidden="1" outlineLevel="1" x14ac:dyDescent="0.25">
      <c r="A887" s="71"/>
      <c r="B887" s="76" t="s">
        <v>5147</v>
      </c>
      <c r="C887" s="53"/>
    </row>
    <row r="888" spans="1:3" ht="22.5" collapsed="1" x14ac:dyDescent="0.25">
      <c r="A888" s="71"/>
      <c r="B888" s="102" t="s">
        <v>6088</v>
      </c>
      <c r="C888" s="53"/>
    </row>
    <row r="889" spans="1:3" hidden="1" outlineLevel="1" x14ac:dyDescent="0.25">
      <c r="A889" s="71" t="s">
        <v>6089</v>
      </c>
      <c r="B889" s="76" t="s">
        <v>3268</v>
      </c>
      <c r="C889" s="53" t="s">
        <v>3269</v>
      </c>
    </row>
    <row r="890" spans="1:3" hidden="1" outlineLevel="1" x14ac:dyDescent="0.25">
      <c r="A890" s="71" t="s">
        <v>6090</v>
      </c>
      <c r="B890" s="76" t="s">
        <v>3266</v>
      </c>
      <c r="C890" s="53" t="s">
        <v>3267</v>
      </c>
    </row>
    <row r="891" spans="1:3" hidden="1" outlineLevel="1" x14ac:dyDescent="0.25">
      <c r="A891" s="71" t="s">
        <v>6091</v>
      </c>
      <c r="B891" s="76" t="s">
        <v>3264</v>
      </c>
      <c r="C891" s="53" t="s">
        <v>3265</v>
      </c>
    </row>
    <row r="892" spans="1:3" hidden="1" outlineLevel="1" x14ac:dyDescent="0.25">
      <c r="A892" s="71" t="s">
        <v>6092</v>
      </c>
      <c r="B892" s="76" t="s">
        <v>3262</v>
      </c>
      <c r="C892" s="53" t="s">
        <v>3263</v>
      </c>
    </row>
    <row r="893" spans="1:3" hidden="1" outlineLevel="1" x14ac:dyDescent="0.25">
      <c r="A893" s="71" t="s">
        <v>6093</v>
      </c>
      <c r="B893" s="76" t="s">
        <v>3260</v>
      </c>
      <c r="C893" s="53" t="s">
        <v>3261</v>
      </c>
    </row>
    <row r="894" spans="1:3" hidden="1" outlineLevel="1" x14ac:dyDescent="0.25">
      <c r="A894" s="71" t="s">
        <v>6094</v>
      </c>
      <c r="B894" s="76" t="s">
        <v>3258</v>
      </c>
      <c r="C894" s="53" t="s">
        <v>3259</v>
      </c>
    </row>
    <row r="895" spans="1:3" hidden="1" outlineLevel="1" x14ac:dyDescent="0.25">
      <c r="A895" s="71" t="s">
        <v>6095</v>
      </c>
      <c r="B895" s="76" t="s">
        <v>3256</v>
      </c>
      <c r="C895" s="53" t="s">
        <v>3257</v>
      </c>
    </row>
    <row r="896" spans="1:3" hidden="1" outlineLevel="1" x14ac:dyDescent="0.25">
      <c r="A896" s="71" t="s">
        <v>6096</v>
      </c>
      <c r="B896" s="76" t="s">
        <v>3254</v>
      </c>
      <c r="C896" s="53" t="s">
        <v>3255</v>
      </c>
    </row>
    <row r="897" spans="1:3" hidden="1" outlineLevel="1" x14ac:dyDescent="0.25">
      <c r="A897" s="71" t="s">
        <v>6097</v>
      </c>
      <c r="B897" s="76" t="s">
        <v>3252</v>
      </c>
      <c r="C897" s="53" t="s">
        <v>3253</v>
      </c>
    </row>
    <row r="898" spans="1:3" hidden="1" outlineLevel="1" x14ac:dyDescent="0.25">
      <c r="A898" s="71" t="s">
        <v>6098</v>
      </c>
      <c r="B898" s="76" t="s">
        <v>3250</v>
      </c>
      <c r="C898" s="53" t="s">
        <v>3251</v>
      </c>
    </row>
    <row r="899" spans="1:3" hidden="1" outlineLevel="1" x14ac:dyDescent="0.25">
      <c r="A899" s="71" t="s">
        <v>6099</v>
      </c>
      <c r="B899" s="76" t="s">
        <v>3248</v>
      </c>
      <c r="C899" s="53" t="s">
        <v>3249</v>
      </c>
    </row>
    <row r="900" spans="1:3" hidden="1" outlineLevel="1" x14ac:dyDescent="0.25">
      <c r="A900" s="71" t="s">
        <v>6100</v>
      </c>
      <c r="B900" s="76" t="s">
        <v>3246</v>
      </c>
      <c r="C900" s="53" t="s">
        <v>3247</v>
      </c>
    </row>
    <row r="901" spans="1:3" hidden="1" outlineLevel="1" x14ac:dyDescent="0.25">
      <c r="A901" s="71" t="s">
        <v>6101</v>
      </c>
      <c r="B901" s="76" t="s">
        <v>3244</v>
      </c>
      <c r="C901" s="53" t="s">
        <v>3245</v>
      </c>
    </row>
    <row r="902" spans="1:3" hidden="1" outlineLevel="1" x14ac:dyDescent="0.25">
      <c r="A902" s="71" t="s">
        <v>6102</v>
      </c>
      <c r="B902" s="76" t="s">
        <v>3242</v>
      </c>
      <c r="C902" s="53" t="s">
        <v>3243</v>
      </c>
    </row>
    <row r="903" spans="1:3" hidden="1" outlineLevel="1" x14ac:dyDescent="0.25">
      <c r="A903" s="71" t="s">
        <v>6103</v>
      </c>
      <c r="B903" s="76" t="s">
        <v>3240</v>
      </c>
      <c r="C903" s="53" t="s">
        <v>3241</v>
      </c>
    </row>
    <row r="904" spans="1:3" hidden="1" outlineLevel="1" x14ac:dyDescent="0.25">
      <c r="A904" s="71" t="s">
        <v>6104</v>
      </c>
      <c r="B904" s="76" t="s">
        <v>3238</v>
      </c>
      <c r="C904" s="53" t="s">
        <v>3239</v>
      </c>
    </row>
    <row r="905" spans="1:3" hidden="1" outlineLevel="1" x14ac:dyDescent="0.25">
      <c r="A905" s="71" t="s">
        <v>6105</v>
      </c>
      <c r="B905" s="76" t="s">
        <v>3236</v>
      </c>
      <c r="C905" s="53" t="s">
        <v>3237</v>
      </c>
    </row>
    <row r="906" spans="1:3" hidden="1" outlineLevel="1" x14ac:dyDescent="0.25">
      <c r="A906" s="71" t="s">
        <v>6106</v>
      </c>
      <c r="B906" s="76" t="s">
        <v>3234</v>
      </c>
      <c r="C906" s="53" t="s">
        <v>3235</v>
      </c>
    </row>
    <row r="907" spans="1:3" hidden="1" outlineLevel="1" x14ac:dyDescent="0.25">
      <c r="A907" s="71" t="s">
        <v>6107</v>
      </c>
      <c r="B907" s="76" t="s">
        <v>3232</v>
      </c>
      <c r="C907" s="53" t="s">
        <v>3233</v>
      </c>
    </row>
    <row r="908" spans="1:3" hidden="1" outlineLevel="1" x14ac:dyDescent="0.25">
      <c r="A908" s="71" t="s">
        <v>6108</v>
      </c>
      <c r="B908" s="76" t="s">
        <v>3230</v>
      </c>
      <c r="C908" s="53" t="s">
        <v>3231</v>
      </c>
    </row>
    <row r="909" spans="1:3" hidden="1" outlineLevel="1" x14ac:dyDescent="0.25">
      <c r="A909" s="71" t="s">
        <v>6109</v>
      </c>
      <c r="B909" s="76" t="s">
        <v>3228</v>
      </c>
      <c r="C909" s="53" t="s">
        <v>3229</v>
      </c>
    </row>
    <row r="910" spans="1:3" hidden="1" outlineLevel="1" x14ac:dyDescent="0.25">
      <c r="A910" s="71" t="s">
        <v>6110</v>
      </c>
      <c r="B910" s="76" t="s">
        <v>3226</v>
      </c>
      <c r="C910" s="53" t="s">
        <v>3227</v>
      </c>
    </row>
    <row r="911" spans="1:3" hidden="1" outlineLevel="1" x14ac:dyDescent="0.25">
      <c r="A911" s="71" t="s">
        <v>6111</v>
      </c>
      <c r="B911" s="76" t="s">
        <v>3224</v>
      </c>
      <c r="C911" s="53" t="s">
        <v>3225</v>
      </c>
    </row>
    <row r="912" spans="1:3" hidden="1" outlineLevel="1" x14ac:dyDescent="0.25">
      <c r="A912" s="71" t="s">
        <v>6112</v>
      </c>
      <c r="B912" s="76" t="s">
        <v>3222</v>
      </c>
      <c r="C912" s="53" t="s">
        <v>3223</v>
      </c>
    </row>
    <row r="913" spans="1:3" hidden="1" outlineLevel="1" x14ac:dyDescent="0.25">
      <c r="A913" s="71" t="s">
        <v>6113</v>
      </c>
      <c r="B913" s="76" t="s">
        <v>3220</v>
      </c>
      <c r="C913" s="53" t="s">
        <v>3221</v>
      </c>
    </row>
    <row r="914" spans="1:3" hidden="1" outlineLevel="1" x14ac:dyDescent="0.25">
      <c r="A914" s="71" t="s">
        <v>6114</v>
      </c>
      <c r="B914" s="76" t="s">
        <v>3218</v>
      </c>
      <c r="C914" s="53" t="s">
        <v>3219</v>
      </c>
    </row>
    <row r="915" spans="1:3" hidden="1" outlineLevel="1" x14ac:dyDescent="0.25">
      <c r="A915" s="71" t="s">
        <v>6115</v>
      </c>
      <c r="B915" s="76" t="s">
        <v>3216</v>
      </c>
      <c r="C915" s="53" t="s">
        <v>3217</v>
      </c>
    </row>
    <row r="916" spans="1:3" hidden="1" outlineLevel="1" x14ac:dyDescent="0.25">
      <c r="A916" s="71" t="s">
        <v>6116</v>
      </c>
      <c r="B916" s="76" t="s">
        <v>3214</v>
      </c>
      <c r="C916" s="53" t="s">
        <v>3215</v>
      </c>
    </row>
    <row r="917" spans="1:3" hidden="1" outlineLevel="1" x14ac:dyDescent="0.25">
      <c r="A917" s="71" t="s">
        <v>6117</v>
      </c>
      <c r="B917" s="76" t="s">
        <v>3212</v>
      </c>
      <c r="C917" s="53" t="s">
        <v>3213</v>
      </c>
    </row>
    <row r="918" spans="1:3" hidden="1" outlineLevel="1" x14ac:dyDescent="0.25">
      <c r="A918" s="71" t="s">
        <v>6118</v>
      </c>
      <c r="B918" s="76" t="s">
        <v>3210</v>
      </c>
      <c r="C918" s="53" t="s">
        <v>3211</v>
      </c>
    </row>
    <row r="919" spans="1:3" ht="40.5" hidden="1" outlineLevel="1" x14ac:dyDescent="0.25">
      <c r="A919" s="71" t="s">
        <v>6119</v>
      </c>
      <c r="B919" s="76" t="s">
        <v>3208</v>
      </c>
      <c r="C919" s="53" t="s">
        <v>3209</v>
      </c>
    </row>
    <row r="920" spans="1:3" hidden="1" outlineLevel="1" x14ac:dyDescent="0.25">
      <c r="A920" s="71" t="s">
        <v>6120</v>
      </c>
      <c r="B920" s="76" t="s">
        <v>3206</v>
      </c>
      <c r="C920" s="53" t="s">
        <v>3207</v>
      </c>
    </row>
    <row r="921" spans="1:3" hidden="1" outlineLevel="1" x14ac:dyDescent="0.25">
      <c r="A921" s="71" t="s">
        <v>6121</v>
      </c>
      <c r="B921" s="76" t="s">
        <v>3204</v>
      </c>
      <c r="C921" s="53" t="s">
        <v>3205</v>
      </c>
    </row>
    <row r="922" spans="1:3" hidden="1" outlineLevel="1" x14ac:dyDescent="0.25">
      <c r="A922" s="71" t="s">
        <v>6122</v>
      </c>
      <c r="B922" s="76" t="s">
        <v>3202</v>
      </c>
      <c r="C922" s="53" t="s">
        <v>3203</v>
      </c>
    </row>
    <row r="923" spans="1:3" hidden="1" outlineLevel="1" x14ac:dyDescent="0.25">
      <c r="A923" s="71" t="s">
        <v>6123</v>
      </c>
      <c r="B923" s="76" t="s">
        <v>3200</v>
      </c>
      <c r="C923" s="53" t="s">
        <v>3201</v>
      </c>
    </row>
    <row r="924" spans="1:3" hidden="1" outlineLevel="1" x14ac:dyDescent="0.25">
      <c r="A924" s="71" t="s">
        <v>6124</v>
      </c>
      <c r="B924" s="76" t="s">
        <v>3198</v>
      </c>
      <c r="C924" s="53" t="s">
        <v>3199</v>
      </c>
    </row>
    <row r="925" spans="1:3" hidden="1" outlineLevel="1" x14ac:dyDescent="0.25">
      <c r="A925" s="71" t="s">
        <v>6125</v>
      </c>
      <c r="B925" s="76" t="s">
        <v>3196</v>
      </c>
      <c r="C925" s="53" t="s">
        <v>3197</v>
      </c>
    </row>
    <row r="926" spans="1:3" hidden="1" outlineLevel="1" x14ac:dyDescent="0.25">
      <c r="A926" s="71" t="s">
        <v>6126</v>
      </c>
      <c r="B926" s="76" t="s">
        <v>3194</v>
      </c>
      <c r="C926" s="53" t="s">
        <v>3195</v>
      </c>
    </row>
    <row r="927" spans="1:3" hidden="1" outlineLevel="1" x14ac:dyDescent="0.25">
      <c r="A927" s="71" t="s">
        <v>6127</v>
      </c>
      <c r="B927" s="76" t="s">
        <v>3192</v>
      </c>
      <c r="C927" s="53" t="s">
        <v>3193</v>
      </c>
    </row>
    <row r="928" spans="1:3" hidden="1" outlineLevel="1" x14ac:dyDescent="0.25">
      <c r="A928" s="71" t="s">
        <v>6128</v>
      </c>
      <c r="B928" s="76" t="s">
        <v>3190</v>
      </c>
      <c r="C928" s="53" t="s">
        <v>3191</v>
      </c>
    </row>
    <row r="929" spans="1:3" hidden="1" outlineLevel="1" x14ac:dyDescent="0.25">
      <c r="A929" s="71" t="s">
        <v>6129</v>
      </c>
      <c r="B929" s="76" t="s">
        <v>3188</v>
      </c>
      <c r="C929" s="53" t="s">
        <v>3189</v>
      </c>
    </row>
    <row r="930" spans="1:3" hidden="1" outlineLevel="1" x14ac:dyDescent="0.25">
      <c r="A930" s="71" t="s">
        <v>6130</v>
      </c>
      <c r="B930" s="76" t="s">
        <v>3186</v>
      </c>
      <c r="C930" s="53" t="s">
        <v>3187</v>
      </c>
    </row>
    <row r="931" spans="1:3" hidden="1" outlineLevel="1" x14ac:dyDescent="0.25">
      <c r="A931" s="71" t="s">
        <v>6131</v>
      </c>
      <c r="B931" s="76" t="s">
        <v>3184</v>
      </c>
      <c r="C931" s="53" t="s">
        <v>3185</v>
      </c>
    </row>
    <row r="932" spans="1:3" hidden="1" outlineLevel="1" x14ac:dyDescent="0.25">
      <c r="A932" s="71" t="s">
        <v>6132</v>
      </c>
      <c r="B932" s="76" t="s">
        <v>3182</v>
      </c>
      <c r="C932" s="53" t="s">
        <v>3183</v>
      </c>
    </row>
    <row r="933" spans="1:3" hidden="1" outlineLevel="1" x14ac:dyDescent="0.25">
      <c r="A933" s="71" t="s">
        <v>6133</v>
      </c>
      <c r="B933" s="76" t="s">
        <v>3180</v>
      </c>
      <c r="C933" s="53" t="s">
        <v>3181</v>
      </c>
    </row>
    <row r="934" spans="1:3" hidden="1" outlineLevel="1" x14ac:dyDescent="0.25">
      <c r="A934" s="71" t="s">
        <v>6134</v>
      </c>
      <c r="B934" s="76" t="s">
        <v>3178</v>
      </c>
      <c r="C934" s="53" t="s">
        <v>3179</v>
      </c>
    </row>
    <row r="935" spans="1:3" hidden="1" outlineLevel="1" x14ac:dyDescent="0.25">
      <c r="A935" s="71" t="s">
        <v>6135</v>
      </c>
      <c r="B935" s="76" t="s">
        <v>3176</v>
      </c>
      <c r="C935" s="53" t="s">
        <v>3177</v>
      </c>
    </row>
    <row r="936" spans="1:3" hidden="1" outlineLevel="1" x14ac:dyDescent="0.25">
      <c r="A936" s="71" t="s">
        <v>6136</v>
      </c>
      <c r="B936" s="76" t="s">
        <v>3174</v>
      </c>
      <c r="C936" s="53" t="s">
        <v>3175</v>
      </c>
    </row>
    <row r="937" spans="1:3" ht="40.5" hidden="1" outlineLevel="1" x14ac:dyDescent="0.25">
      <c r="A937" s="71"/>
      <c r="B937" s="76" t="s">
        <v>5148</v>
      </c>
      <c r="C937" s="53"/>
    </row>
    <row r="938" spans="1:3" ht="22.5" collapsed="1" x14ac:dyDescent="0.25">
      <c r="A938" s="71"/>
      <c r="B938" s="102" t="s">
        <v>6137</v>
      </c>
      <c r="C938" s="53"/>
    </row>
    <row r="939" spans="1:3" hidden="1" outlineLevel="1" x14ac:dyDescent="0.25">
      <c r="A939" s="71" t="s">
        <v>6138</v>
      </c>
      <c r="B939" s="76" t="s">
        <v>3171</v>
      </c>
      <c r="C939" s="53" t="s">
        <v>3172</v>
      </c>
    </row>
    <row r="940" spans="1:3" hidden="1" outlineLevel="1" x14ac:dyDescent="0.25">
      <c r="A940" s="71" t="s">
        <v>6139</v>
      </c>
      <c r="B940" s="76" t="s">
        <v>3169</v>
      </c>
      <c r="C940" s="53" t="s">
        <v>3170</v>
      </c>
    </row>
    <row r="941" spans="1:3" hidden="1" outlineLevel="1" x14ac:dyDescent="0.25">
      <c r="A941" s="71" t="s">
        <v>6140</v>
      </c>
      <c r="B941" s="76" t="s">
        <v>3167</v>
      </c>
      <c r="C941" s="53" t="s">
        <v>3168</v>
      </c>
    </row>
    <row r="942" spans="1:3" hidden="1" outlineLevel="1" x14ac:dyDescent="0.25">
      <c r="A942" s="71" t="s">
        <v>6141</v>
      </c>
      <c r="B942" s="76" t="s">
        <v>3165</v>
      </c>
      <c r="C942" s="53" t="s">
        <v>3166</v>
      </c>
    </row>
    <row r="943" spans="1:3" hidden="1" outlineLevel="1" x14ac:dyDescent="0.25">
      <c r="A943" s="71" t="s">
        <v>6142</v>
      </c>
      <c r="B943" s="76" t="s">
        <v>3163</v>
      </c>
      <c r="C943" s="53" t="s">
        <v>3164</v>
      </c>
    </row>
    <row r="944" spans="1:3" hidden="1" outlineLevel="1" x14ac:dyDescent="0.25">
      <c r="A944" s="71" t="s">
        <v>6143</v>
      </c>
      <c r="B944" s="76" t="s">
        <v>3161</v>
      </c>
      <c r="C944" s="53" t="s">
        <v>3162</v>
      </c>
    </row>
    <row r="945" spans="1:3" hidden="1" outlineLevel="1" x14ac:dyDescent="0.25">
      <c r="A945" s="71" t="s">
        <v>6144</v>
      </c>
      <c r="B945" s="76" t="s">
        <v>3159</v>
      </c>
      <c r="C945" s="53" t="s">
        <v>3160</v>
      </c>
    </row>
    <row r="946" spans="1:3" hidden="1" outlineLevel="1" x14ac:dyDescent="0.25">
      <c r="A946" s="71" t="s">
        <v>6145</v>
      </c>
      <c r="B946" s="76" t="s">
        <v>3157</v>
      </c>
      <c r="C946" s="53" t="s">
        <v>3158</v>
      </c>
    </row>
    <row r="947" spans="1:3" hidden="1" outlineLevel="1" x14ac:dyDescent="0.25">
      <c r="A947" s="71" t="s">
        <v>6146</v>
      </c>
      <c r="B947" s="76" t="s">
        <v>3155</v>
      </c>
      <c r="C947" s="53" t="s">
        <v>3156</v>
      </c>
    </row>
    <row r="948" spans="1:3" hidden="1" outlineLevel="1" x14ac:dyDescent="0.25">
      <c r="A948" s="71" t="s">
        <v>6147</v>
      </c>
      <c r="B948" s="76" t="s">
        <v>3153</v>
      </c>
      <c r="C948" s="53" t="s">
        <v>3154</v>
      </c>
    </row>
    <row r="949" spans="1:3" hidden="1" outlineLevel="1" x14ac:dyDescent="0.25">
      <c r="A949" s="71" t="s">
        <v>6148</v>
      </c>
      <c r="B949" s="76" t="s">
        <v>3151</v>
      </c>
      <c r="C949" s="53" t="s">
        <v>3152</v>
      </c>
    </row>
    <row r="950" spans="1:3" hidden="1" outlineLevel="1" x14ac:dyDescent="0.25">
      <c r="A950" s="71" t="s">
        <v>6149</v>
      </c>
      <c r="B950" s="76" t="s">
        <v>3149</v>
      </c>
      <c r="C950" s="53" t="s">
        <v>3150</v>
      </c>
    </row>
    <row r="951" spans="1:3" hidden="1" outlineLevel="1" x14ac:dyDescent="0.25">
      <c r="A951" s="71" t="s">
        <v>6150</v>
      </c>
      <c r="B951" s="76" t="s">
        <v>3147</v>
      </c>
      <c r="C951" s="53" t="s">
        <v>3148</v>
      </c>
    </row>
    <row r="952" spans="1:3" hidden="1" outlineLevel="1" x14ac:dyDescent="0.25">
      <c r="A952" s="71" t="s">
        <v>6151</v>
      </c>
      <c r="B952" s="76" t="s">
        <v>3145</v>
      </c>
      <c r="C952" s="53" t="s">
        <v>3146</v>
      </c>
    </row>
    <row r="953" spans="1:3" hidden="1" outlineLevel="1" x14ac:dyDescent="0.25">
      <c r="A953" s="71" t="s">
        <v>6152</v>
      </c>
      <c r="B953" s="76" t="s">
        <v>3143</v>
      </c>
      <c r="C953" s="53" t="s">
        <v>3144</v>
      </c>
    </row>
    <row r="954" spans="1:3" hidden="1" outlineLevel="1" x14ac:dyDescent="0.25">
      <c r="A954" s="71" t="s">
        <v>6153</v>
      </c>
      <c r="B954" s="76" t="s">
        <v>3141</v>
      </c>
      <c r="C954" s="53" t="s">
        <v>3142</v>
      </c>
    </row>
    <row r="955" spans="1:3" hidden="1" outlineLevel="1" x14ac:dyDescent="0.25">
      <c r="A955" s="71" t="s">
        <v>6154</v>
      </c>
      <c r="B955" s="76" t="s">
        <v>3139</v>
      </c>
      <c r="C955" s="53" t="s">
        <v>3140</v>
      </c>
    </row>
    <row r="956" spans="1:3" hidden="1" outlineLevel="1" x14ac:dyDescent="0.25">
      <c r="A956" s="71" t="s">
        <v>6155</v>
      </c>
      <c r="B956" s="76" t="s">
        <v>3137</v>
      </c>
      <c r="C956" s="53" t="s">
        <v>3138</v>
      </c>
    </row>
    <row r="957" spans="1:3" hidden="1" outlineLevel="1" x14ac:dyDescent="0.25">
      <c r="A957" s="71" t="s">
        <v>6156</v>
      </c>
      <c r="B957" s="76" t="s">
        <v>3135</v>
      </c>
      <c r="C957" s="53" t="s">
        <v>3136</v>
      </c>
    </row>
    <row r="958" spans="1:3" hidden="1" outlineLevel="1" x14ac:dyDescent="0.25">
      <c r="A958" s="71" t="s">
        <v>6157</v>
      </c>
      <c r="B958" s="76" t="s">
        <v>3133</v>
      </c>
      <c r="C958" s="53" t="s">
        <v>3134</v>
      </c>
    </row>
    <row r="959" spans="1:3" ht="40.5" hidden="1" outlineLevel="1" x14ac:dyDescent="0.25">
      <c r="A959" s="71"/>
      <c r="B959" s="76" t="s">
        <v>5149</v>
      </c>
      <c r="C959" s="53"/>
    </row>
    <row r="960" spans="1:3" ht="45" collapsed="1" x14ac:dyDescent="0.25">
      <c r="A960" s="71"/>
      <c r="B960" s="102" t="s">
        <v>6158</v>
      </c>
      <c r="C960" s="53"/>
    </row>
    <row r="961" spans="1:3" hidden="1" outlineLevel="1" x14ac:dyDescent="0.25">
      <c r="A961" s="71" t="s">
        <v>6159</v>
      </c>
      <c r="B961" s="76" t="s">
        <v>3130</v>
      </c>
      <c r="C961" s="53" t="s">
        <v>3131</v>
      </c>
    </row>
    <row r="962" spans="1:3" hidden="1" outlineLevel="1" x14ac:dyDescent="0.25">
      <c r="A962" s="71" t="s">
        <v>6160</v>
      </c>
      <c r="B962" s="76" t="s">
        <v>3128</v>
      </c>
      <c r="C962" s="53" t="s">
        <v>3129</v>
      </c>
    </row>
    <row r="963" spans="1:3" hidden="1" outlineLevel="1" x14ac:dyDescent="0.25">
      <c r="A963" s="71" t="s">
        <v>6161</v>
      </c>
      <c r="B963" s="76" t="s">
        <v>3126</v>
      </c>
      <c r="C963" s="53" t="s">
        <v>3127</v>
      </c>
    </row>
    <row r="964" spans="1:3" hidden="1" outlineLevel="1" x14ac:dyDescent="0.25">
      <c r="A964" s="71" t="s">
        <v>6162</v>
      </c>
      <c r="B964" s="76" t="s">
        <v>3124</v>
      </c>
      <c r="C964" s="53" t="s">
        <v>3125</v>
      </c>
    </row>
    <row r="965" spans="1:3" hidden="1" outlineLevel="1" x14ac:dyDescent="0.25">
      <c r="A965" s="71" t="s">
        <v>6163</v>
      </c>
      <c r="B965" s="76" t="s">
        <v>3122</v>
      </c>
      <c r="C965" s="53" t="s">
        <v>3123</v>
      </c>
    </row>
    <row r="966" spans="1:3" ht="40.5" hidden="1" outlineLevel="1" x14ac:dyDescent="0.25">
      <c r="A966" s="71"/>
      <c r="B966" s="76" t="s">
        <v>5150</v>
      </c>
      <c r="C966" s="53"/>
    </row>
    <row r="967" spans="1:3" ht="22.5" collapsed="1" x14ac:dyDescent="0.25">
      <c r="A967" s="71"/>
      <c r="B967" s="102" t="s">
        <v>6164</v>
      </c>
      <c r="C967" s="53"/>
    </row>
    <row r="968" spans="1:3" hidden="1" outlineLevel="1" x14ac:dyDescent="0.25">
      <c r="A968" s="71" t="s">
        <v>6165</v>
      </c>
      <c r="B968" s="76" t="s">
        <v>3119</v>
      </c>
      <c r="C968" s="53" t="s">
        <v>3120</v>
      </c>
    </row>
    <row r="969" spans="1:3" hidden="1" outlineLevel="1" x14ac:dyDescent="0.25">
      <c r="A969" s="71" t="s">
        <v>6166</v>
      </c>
      <c r="B969" s="76" t="s">
        <v>3117</v>
      </c>
      <c r="C969" s="53" t="s">
        <v>3118</v>
      </c>
    </row>
    <row r="970" spans="1:3" hidden="1" outlineLevel="1" x14ac:dyDescent="0.25">
      <c r="A970" s="71" t="s">
        <v>6167</v>
      </c>
      <c r="B970" s="76" t="s">
        <v>3115</v>
      </c>
      <c r="C970" s="53" t="s">
        <v>3116</v>
      </c>
    </row>
    <row r="971" spans="1:3" hidden="1" outlineLevel="1" x14ac:dyDescent="0.25">
      <c r="A971" s="71" t="s">
        <v>6168</v>
      </c>
      <c r="B971" s="76" t="s">
        <v>3113</v>
      </c>
      <c r="C971" s="53" t="s">
        <v>3114</v>
      </c>
    </row>
    <row r="972" spans="1:3" hidden="1" outlineLevel="1" x14ac:dyDescent="0.25">
      <c r="A972" s="71" t="s">
        <v>6169</v>
      </c>
      <c r="B972" s="76" t="s">
        <v>3111</v>
      </c>
      <c r="C972" s="53" t="s">
        <v>3112</v>
      </c>
    </row>
    <row r="973" spans="1:3" hidden="1" outlineLevel="1" x14ac:dyDescent="0.25">
      <c r="A973" s="71" t="s">
        <v>6170</v>
      </c>
      <c r="B973" s="76" t="s">
        <v>3109</v>
      </c>
      <c r="C973" s="53" t="s">
        <v>3110</v>
      </c>
    </row>
    <row r="974" spans="1:3" hidden="1" outlineLevel="1" x14ac:dyDescent="0.25">
      <c r="A974" s="71" t="s">
        <v>6171</v>
      </c>
      <c r="B974" s="76" t="s">
        <v>3107</v>
      </c>
      <c r="C974" s="53" t="s">
        <v>3108</v>
      </c>
    </row>
    <row r="975" spans="1:3" ht="40.5" hidden="1" outlineLevel="1" x14ac:dyDescent="0.25">
      <c r="A975" s="71"/>
      <c r="B975" s="76" t="s">
        <v>5151</v>
      </c>
      <c r="C975" s="53"/>
    </row>
    <row r="976" spans="1:3" ht="22.5" collapsed="1" x14ac:dyDescent="0.25">
      <c r="A976" s="71"/>
      <c r="B976" s="102" t="s">
        <v>6172</v>
      </c>
      <c r="C976" s="53"/>
    </row>
    <row r="977" spans="1:3" ht="46.5" hidden="1" outlineLevel="1" x14ac:dyDescent="0.25">
      <c r="A977" s="101"/>
      <c r="B977" s="97" t="s">
        <v>3104</v>
      </c>
      <c r="C977" s="94" t="s">
        <v>3105</v>
      </c>
    </row>
    <row r="978" spans="1:3" hidden="1" outlineLevel="1" x14ac:dyDescent="0.25">
      <c r="A978" s="71" t="s">
        <v>6173</v>
      </c>
      <c r="B978" s="76" t="s">
        <v>3102</v>
      </c>
      <c r="C978" s="53" t="s">
        <v>3103</v>
      </c>
    </row>
    <row r="979" spans="1:3" hidden="1" outlineLevel="1" x14ac:dyDescent="0.25">
      <c r="A979" s="71" t="s">
        <v>6174</v>
      </c>
      <c r="B979" s="76" t="s">
        <v>3100</v>
      </c>
      <c r="C979" s="53" t="s">
        <v>3101</v>
      </c>
    </row>
    <row r="980" spans="1:3" hidden="1" outlineLevel="1" x14ac:dyDescent="0.25">
      <c r="A980" s="71" t="s">
        <v>6175</v>
      </c>
      <c r="B980" s="76" t="s">
        <v>3098</v>
      </c>
      <c r="C980" s="53" t="s">
        <v>3099</v>
      </c>
    </row>
    <row r="981" spans="1:3" hidden="1" outlineLevel="1" x14ac:dyDescent="0.25">
      <c r="A981" s="71" t="s">
        <v>6176</v>
      </c>
      <c r="B981" s="76" t="s">
        <v>3096</v>
      </c>
      <c r="C981" s="53" t="s">
        <v>3097</v>
      </c>
    </row>
    <row r="982" spans="1:3" ht="40.5" hidden="1" outlineLevel="1" x14ac:dyDescent="0.25">
      <c r="A982" s="71"/>
      <c r="B982" s="76" t="s">
        <v>5152</v>
      </c>
      <c r="C982" s="53"/>
    </row>
    <row r="983" spans="1:3" ht="22.5" collapsed="1" x14ac:dyDescent="0.25">
      <c r="A983" s="71"/>
      <c r="B983" s="102" t="s">
        <v>6177</v>
      </c>
      <c r="C983" s="53"/>
    </row>
    <row r="984" spans="1:3" hidden="1" outlineLevel="1" x14ac:dyDescent="0.25">
      <c r="A984" s="71" t="s">
        <v>6178</v>
      </c>
      <c r="B984" s="76" t="s">
        <v>3093</v>
      </c>
      <c r="C984" s="53" t="s">
        <v>3094</v>
      </c>
    </row>
    <row r="985" spans="1:3" hidden="1" outlineLevel="1" x14ac:dyDescent="0.25">
      <c r="A985" s="71" t="s">
        <v>6179</v>
      </c>
      <c r="B985" s="76" t="s">
        <v>3091</v>
      </c>
      <c r="C985" s="53" t="s">
        <v>3092</v>
      </c>
    </row>
    <row r="986" spans="1:3" hidden="1" outlineLevel="1" x14ac:dyDescent="0.25">
      <c r="A986" s="71" t="s">
        <v>6180</v>
      </c>
      <c r="B986" s="76" t="s">
        <v>3089</v>
      </c>
      <c r="C986" s="53" t="s">
        <v>3090</v>
      </c>
    </row>
    <row r="987" spans="1:3" ht="40.5" hidden="1" outlineLevel="1" x14ac:dyDescent="0.25">
      <c r="A987" s="71"/>
      <c r="B987" s="76" t="s">
        <v>5153</v>
      </c>
      <c r="C987" s="53"/>
    </row>
    <row r="988" spans="1:3" ht="22.5" collapsed="1" x14ac:dyDescent="0.25">
      <c r="A988" s="71"/>
      <c r="B988" s="102" t="s">
        <v>6181</v>
      </c>
      <c r="C988" s="53"/>
    </row>
    <row r="989" spans="1:3" hidden="1" outlineLevel="1" x14ac:dyDescent="0.25">
      <c r="A989" s="71" t="s">
        <v>6182</v>
      </c>
      <c r="B989" s="76" t="s">
        <v>3086</v>
      </c>
      <c r="C989" s="53" t="s">
        <v>3087</v>
      </c>
    </row>
    <row r="990" spans="1:3" hidden="1" outlineLevel="1" x14ac:dyDescent="0.25">
      <c r="A990" s="71" t="s">
        <v>6183</v>
      </c>
      <c r="B990" s="76" t="s">
        <v>3084</v>
      </c>
      <c r="C990" s="53" t="s">
        <v>3085</v>
      </c>
    </row>
    <row r="991" spans="1:3" hidden="1" outlineLevel="1" x14ac:dyDescent="0.25">
      <c r="A991" s="71" t="s">
        <v>6184</v>
      </c>
      <c r="B991" s="76" t="s">
        <v>3082</v>
      </c>
      <c r="C991" s="53" t="s">
        <v>3083</v>
      </c>
    </row>
    <row r="992" spans="1:3" hidden="1" outlineLevel="1" x14ac:dyDescent="0.25">
      <c r="A992" s="71" t="s">
        <v>6185</v>
      </c>
      <c r="B992" s="76" t="s">
        <v>3080</v>
      </c>
      <c r="C992" s="53" t="s">
        <v>3081</v>
      </c>
    </row>
    <row r="993" spans="1:3" ht="40.5" hidden="1" outlineLevel="1" x14ac:dyDescent="0.25">
      <c r="A993" s="71"/>
      <c r="B993" s="76" t="s">
        <v>5154</v>
      </c>
      <c r="C993" s="53"/>
    </row>
    <row r="994" spans="1:3" ht="45" collapsed="1" x14ac:dyDescent="0.25">
      <c r="A994" s="71"/>
      <c r="B994" s="102" t="s">
        <v>6186</v>
      </c>
      <c r="C994" s="53"/>
    </row>
    <row r="995" spans="1:3" hidden="1" outlineLevel="1" x14ac:dyDescent="0.25">
      <c r="A995" s="71" t="s">
        <v>6187</v>
      </c>
      <c r="B995" s="76" t="s">
        <v>3077</v>
      </c>
      <c r="C995" s="53" t="s">
        <v>3078</v>
      </c>
    </row>
    <row r="996" spans="1:3" hidden="1" outlineLevel="1" x14ac:dyDescent="0.25">
      <c r="A996" s="71" t="s">
        <v>6188</v>
      </c>
      <c r="B996" s="76" t="s">
        <v>3075</v>
      </c>
      <c r="C996" s="53" t="s">
        <v>3076</v>
      </c>
    </row>
    <row r="997" spans="1:3" hidden="1" outlineLevel="1" x14ac:dyDescent="0.25">
      <c r="A997" s="71" t="s">
        <v>6189</v>
      </c>
      <c r="B997" s="76" t="s">
        <v>3073</v>
      </c>
      <c r="C997" s="53" t="s">
        <v>3074</v>
      </c>
    </row>
    <row r="998" spans="1:3" hidden="1" outlineLevel="1" x14ac:dyDescent="0.25">
      <c r="A998" s="71" t="s">
        <v>6190</v>
      </c>
      <c r="B998" s="76" t="s">
        <v>3071</v>
      </c>
      <c r="C998" s="53" t="s">
        <v>3072</v>
      </c>
    </row>
    <row r="999" spans="1:3" hidden="1" outlineLevel="1" x14ac:dyDescent="0.25">
      <c r="A999" s="71" t="s">
        <v>6191</v>
      </c>
      <c r="B999" s="76" t="s">
        <v>3069</v>
      </c>
      <c r="C999" s="53" t="s">
        <v>3070</v>
      </c>
    </row>
    <row r="1000" spans="1:3" hidden="1" outlineLevel="1" x14ac:dyDescent="0.25">
      <c r="A1000" s="71" t="s">
        <v>6192</v>
      </c>
      <c r="B1000" s="76" t="s">
        <v>3067</v>
      </c>
      <c r="C1000" s="53" t="s">
        <v>3068</v>
      </c>
    </row>
    <row r="1001" spans="1:3" hidden="1" outlineLevel="1" x14ac:dyDescent="0.25">
      <c r="A1001" s="71" t="s">
        <v>6193</v>
      </c>
      <c r="B1001" s="76" t="s">
        <v>3065</v>
      </c>
      <c r="C1001" s="53" t="s">
        <v>3066</v>
      </c>
    </row>
    <row r="1002" spans="1:3" ht="22.5" collapsed="1" x14ac:dyDescent="0.25">
      <c r="A1002" s="71"/>
      <c r="B1002" s="102" t="s">
        <v>6194</v>
      </c>
      <c r="C1002" s="53"/>
    </row>
    <row r="1003" spans="1:3" hidden="1" outlineLevel="1" x14ac:dyDescent="0.25">
      <c r="A1003" s="71" t="s">
        <v>6195</v>
      </c>
      <c r="B1003" s="76" t="s">
        <v>3062</v>
      </c>
      <c r="C1003" s="53" t="s">
        <v>3063</v>
      </c>
    </row>
    <row r="1004" spans="1:3" ht="22.5" collapsed="1" x14ac:dyDescent="0.25">
      <c r="A1004" s="71"/>
      <c r="B1004" s="102" t="s">
        <v>6196</v>
      </c>
      <c r="C1004" s="53"/>
    </row>
    <row r="1005" spans="1:3" ht="40.5" hidden="1" outlineLevel="1" x14ac:dyDescent="0.25">
      <c r="A1005" s="71" t="s">
        <v>6197</v>
      </c>
      <c r="B1005" s="76" t="s">
        <v>3059</v>
      </c>
      <c r="C1005" s="53" t="s">
        <v>3060</v>
      </c>
    </row>
    <row r="1006" spans="1:3" ht="40.5" hidden="1" outlineLevel="1" x14ac:dyDescent="0.25">
      <c r="A1006" s="71" t="s">
        <v>6198</v>
      </c>
      <c r="B1006" s="76" t="s">
        <v>3057</v>
      </c>
      <c r="C1006" s="53" t="s">
        <v>3058</v>
      </c>
    </row>
    <row r="1007" spans="1:3" ht="22.5" collapsed="1" x14ac:dyDescent="0.25">
      <c r="A1007" s="71"/>
      <c r="B1007" s="102" t="s">
        <v>6199</v>
      </c>
      <c r="C1007" s="53"/>
    </row>
    <row r="1008" spans="1:3" hidden="1" outlineLevel="1" x14ac:dyDescent="0.25">
      <c r="A1008" s="71" t="s">
        <v>6200</v>
      </c>
      <c r="B1008" s="76" t="s">
        <v>3054</v>
      </c>
      <c r="C1008" s="53" t="s">
        <v>3055</v>
      </c>
    </row>
    <row r="1009" spans="1:3" hidden="1" outlineLevel="1" x14ac:dyDescent="0.25">
      <c r="A1009" s="71" t="s">
        <v>6201</v>
      </c>
      <c r="B1009" s="76" t="s">
        <v>5106</v>
      </c>
      <c r="C1009" s="53" t="s">
        <v>5110</v>
      </c>
    </row>
    <row r="1010" spans="1:3" ht="23.25" collapsed="1" x14ac:dyDescent="0.25">
      <c r="A1010" s="101"/>
      <c r="B1010" s="102" t="s">
        <v>6202</v>
      </c>
      <c r="C1010" s="94"/>
    </row>
    <row r="1011" spans="1:3" hidden="1" outlineLevel="1" x14ac:dyDescent="0.25">
      <c r="A1011" s="71" t="s">
        <v>6203</v>
      </c>
      <c r="B1011" s="76" t="s">
        <v>3051</v>
      </c>
      <c r="C1011" s="53" t="s">
        <v>3052</v>
      </c>
    </row>
    <row r="1012" spans="1:3" hidden="1" outlineLevel="1" x14ac:dyDescent="0.25">
      <c r="A1012" s="71" t="s">
        <v>6204</v>
      </c>
      <c r="B1012" s="76" t="s">
        <v>3049</v>
      </c>
      <c r="C1012" s="53" t="s">
        <v>3050</v>
      </c>
    </row>
    <row r="1013" spans="1:3" ht="23.25" hidden="1" outlineLevel="1" x14ac:dyDescent="0.25">
      <c r="A1013" s="101" t="s">
        <v>6205</v>
      </c>
      <c r="B1013" s="97" t="s">
        <v>3047</v>
      </c>
      <c r="C1013" s="94" t="s">
        <v>3048</v>
      </c>
    </row>
    <row r="1014" spans="1:3" hidden="1" outlineLevel="1" x14ac:dyDescent="0.25">
      <c r="A1014" s="71" t="s">
        <v>6206</v>
      </c>
      <c r="B1014" s="76" t="s">
        <v>3045</v>
      </c>
      <c r="C1014" s="53" t="s">
        <v>3046</v>
      </c>
    </row>
    <row r="1015" spans="1:3" ht="23.25" hidden="1" outlineLevel="1" x14ac:dyDescent="0.25">
      <c r="A1015" s="101" t="s">
        <v>6207</v>
      </c>
      <c r="B1015" s="97" t="s">
        <v>3043</v>
      </c>
      <c r="C1015" s="94" t="s">
        <v>3044</v>
      </c>
    </row>
    <row r="1016" spans="1:3" ht="23.25" hidden="1" outlineLevel="1" x14ac:dyDescent="0.25">
      <c r="A1016" s="101" t="s">
        <v>6208</v>
      </c>
      <c r="B1016" s="97" t="s">
        <v>3041</v>
      </c>
      <c r="C1016" s="94" t="s">
        <v>3042</v>
      </c>
    </row>
    <row r="1017" spans="1:3" ht="23.25" hidden="1" outlineLevel="1" x14ac:dyDescent="0.25">
      <c r="A1017" s="101" t="s">
        <v>6209</v>
      </c>
      <c r="B1017" s="97" t="s">
        <v>3039</v>
      </c>
      <c r="C1017" s="94" t="s">
        <v>3040</v>
      </c>
    </row>
    <row r="1018" spans="1:3" ht="23.25" hidden="1" outlineLevel="1" x14ac:dyDescent="0.25">
      <c r="A1018" s="101" t="s">
        <v>6210</v>
      </c>
      <c r="B1018" s="97" t="s">
        <v>3037</v>
      </c>
      <c r="C1018" s="94" t="s">
        <v>3038</v>
      </c>
    </row>
    <row r="1019" spans="1:3" ht="40.5" hidden="1" outlineLevel="1" x14ac:dyDescent="0.25">
      <c r="A1019" s="71" t="s">
        <v>6211</v>
      </c>
      <c r="B1019" s="76" t="s">
        <v>3035</v>
      </c>
      <c r="C1019" s="53" t="s">
        <v>3036</v>
      </c>
    </row>
    <row r="1020" spans="1:3" ht="40.5" hidden="1" outlineLevel="1" x14ac:dyDescent="0.25">
      <c r="A1020" s="71" t="s">
        <v>6212</v>
      </c>
      <c r="B1020" s="76" t="s">
        <v>3033</v>
      </c>
      <c r="C1020" s="53" t="s">
        <v>3034</v>
      </c>
    </row>
    <row r="1021" spans="1:3" ht="40.5" hidden="1" outlineLevel="1" x14ac:dyDescent="0.25">
      <c r="A1021" s="71" t="s">
        <v>6213</v>
      </c>
      <c r="B1021" s="76" t="s">
        <v>3031</v>
      </c>
      <c r="C1021" s="53" t="s">
        <v>3032</v>
      </c>
    </row>
    <row r="1022" spans="1:3" hidden="1" outlineLevel="1" x14ac:dyDescent="0.25">
      <c r="A1022" s="71" t="s">
        <v>6214</v>
      </c>
      <c r="B1022" s="76" t="s">
        <v>3029</v>
      </c>
      <c r="C1022" s="53" t="s">
        <v>3030</v>
      </c>
    </row>
    <row r="1023" spans="1:3" hidden="1" outlineLevel="1" x14ac:dyDescent="0.25">
      <c r="A1023" s="71" t="s">
        <v>6215</v>
      </c>
      <c r="B1023" s="76" t="s">
        <v>3027</v>
      </c>
      <c r="C1023" s="53" t="s">
        <v>3028</v>
      </c>
    </row>
    <row r="1024" spans="1:3" ht="46.5" hidden="1" outlineLevel="1" x14ac:dyDescent="0.25">
      <c r="A1024" s="101" t="s">
        <v>6216</v>
      </c>
      <c r="B1024" s="97" t="s">
        <v>3025</v>
      </c>
      <c r="C1024" s="94" t="s">
        <v>3026</v>
      </c>
    </row>
    <row r="1025" spans="1:3" ht="23.25" hidden="1" outlineLevel="1" x14ac:dyDescent="0.25">
      <c r="A1025" s="101" t="s">
        <v>6217</v>
      </c>
      <c r="B1025" s="97" t="s">
        <v>3023</v>
      </c>
      <c r="C1025" s="94" t="s">
        <v>3024</v>
      </c>
    </row>
    <row r="1026" spans="1:3" hidden="1" outlineLevel="1" x14ac:dyDescent="0.25">
      <c r="A1026" s="71" t="s">
        <v>6218</v>
      </c>
      <c r="B1026" s="76" t="s">
        <v>3021</v>
      </c>
      <c r="C1026" s="53" t="s">
        <v>3022</v>
      </c>
    </row>
    <row r="1027" spans="1:3" hidden="1" outlineLevel="1" x14ac:dyDescent="0.25">
      <c r="A1027" s="71" t="s">
        <v>6219</v>
      </c>
      <c r="B1027" s="76" t="s">
        <v>3019</v>
      </c>
      <c r="C1027" s="53" t="s">
        <v>3020</v>
      </c>
    </row>
    <row r="1028" spans="1:3" ht="23.25" hidden="1" outlineLevel="1" x14ac:dyDescent="0.25">
      <c r="A1028" s="101"/>
      <c r="B1028" s="97" t="s">
        <v>3017</v>
      </c>
      <c r="C1028" s="94" t="s">
        <v>3018</v>
      </c>
    </row>
    <row r="1029" spans="1:3" ht="23.25" hidden="1" outlineLevel="1" x14ac:dyDescent="0.25">
      <c r="A1029" s="101"/>
      <c r="B1029" s="97" t="s">
        <v>3015</v>
      </c>
      <c r="C1029" s="94" t="s">
        <v>3016</v>
      </c>
    </row>
    <row r="1030" spans="1:3" ht="40.5" hidden="1" outlineLevel="1" x14ac:dyDescent="0.25">
      <c r="A1030" s="71" t="s">
        <v>6220</v>
      </c>
      <c r="B1030" s="76" t="s">
        <v>3013</v>
      </c>
      <c r="C1030" s="53" t="s">
        <v>3014</v>
      </c>
    </row>
    <row r="1031" spans="1:3" ht="46.5" hidden="1" outlineLevel="1" x14ac:dyDescent="0.25">
      <c r="A1031" s="101"/>
      <c r="B1031" s="97" t="s">
        <v>3011</v>
      </c>
      <c r="C1031" s="94" t="s">
        <v>3012</v>
      </c>
    </row>
    <row r="1032" spans="1:3" ht="46.5" hidden="1" outlineLevel="1" x14ac:dyDescent="0.25">
      <c r="A1032" s="101"/>
      <c r="B1032" s="97" t="s">
        <v>3009</v>
      </c>
      <c r="C1032" s="94" t="s">
        <v>3010</v>
      </c>
    </row>
    <row r="1033" spans="1:3" ht="46.5" hidden="1" outlineLevel="1" x14ac:dyDescent="0.25">
      <c r="A1033" s="101"/>
      <c r="B1033" s="97" t="s">
        <v>3007</v>
      </c>
      <c r="C1033" s="94" t="s">
        <v>3008</v>
      </c>
    </row>
    <row r="1034" spans="1:3" ht="46.5" hidden="1" outlineLevel="1" x14ac:dyDescent="0.25">
      <c r="A1034" s="101"/>
      <c r="B1034" s="97" t="s">
        <v>3005</v>
      </c>
      <c r="C1034" s="94" t="s">
        <v>3006</v>
      </c>
    </row>
    <row r="1035" spans="1:3" ht="23.25" hidden="1" outlineLevel="1" x14ac:dyDescent="0.25">
      <c r="A1035" s="101" t="s">
        <v>6221</v>
      </c>
      <c r="B1035" s="97" t="s">
        <v>3003</v>
      </c>
      <c r="C1035" s="94" t="s">
        <v>3004</v>
      </c>
    </row>
    <row r="1036" spans="1:3" ht="23.25" hidden="1" outlineLevel="1" x14ac:dyDescent="0.25">
      <c r="A1036" s="101"/>
      <c r="B1036" s="97" t="s">
        <v>3001</v>
      </c>
      <c r="C1036" s="94" t="s">
        <v>3002</v>
      </c>
    </row>
    <row r="1037" spans="1:3" ht="23.25" hidden="1" outlineLevel="1" x14ac:dyDescent="0.25">
      <c r="A1037" s="101"/>
      <c r="B1037" s="97" t="s">
        <v>2999</v>
      </c>
      <c r="C1037" s="94" t="s">
        <v>3000</v>
      </c>
    </row>
    <row r="1038" spans="1:3" ht="23.25" collapsed="1" x14ac:dyDescent="0.25">
      <c r="A1038" s="101"/>
      <c r="B1038" s="102" t="s">
        <v>6222</v>
      </c>
      <c r="C1038" s="94"/>
    </row>
    <row r="1039" spans="1:3" hidden="1" outlineLevel="1" x14ac:dyDescent="0.25">
      <c r="A1039" s="71" t="s">
        <v>6223</v>
      </c>
      <c r="B1039" s="76" t="s">
        <v>2996</v>
      </c>
      <c r="C1039" s="53" t="s">
        <v>2997</v>
      </c>
    </row>
    <row r="1040" spans="1:3" hidden="1" outlineLevel="1" x14ac:dyDescent="0.25">
      <c r="A1040" s="71" t="s">
        <v>6224</v>
      </c>
      <c r="B1040" s="76" t="s">
        <v>2994</v>
      </c>
      <c r="C1040" s="53" t="s">
        <v>2995</v>
      </c>
    </row>
    <row r="1041" spans="1:3" hidden="1" outlineLevel="1" x14ac:dyDescent="0.25">
      <c r="A1041" s="71" t="s">
        <v>6225</v>
      </c>
      <c r="B1041" s="76" t="s">
        <v>2992</v>
      </c>
      <c r="C1041" s="53" t="s">
        <v>2993</v>
      </c>
    </row>
    <row r="1042" spans="1:3" hidden="1" outlineLevel="1" x14ac:dyDescent="0.25">
      <c r="A1042" s="71" t="s">
        <v>6226</v>
      </c>
      <c r="B1042" s="76" t="s">
        <v>2990</v>
      </c>
      <c r="C1042" s="53" t="s">
        <v>2991</v>
      </c>
    </row>
    <row r="1043" spans="1:3" hidden="1" outlineLevel="1" x14ac:dyDescent="0.25">
      <c r="A1043" s="71" t="s">
        <v>6227</v>
      </c>
      <c r="B1043" s="76" t="s">
        <v>2988</v>
      </c>
      <c r="C1043" s="53" t="s">
        <v>2989</v>
      </c>
    </row>
    <row r="1044" spans="1:3" hidden="1" outlineLevel="1" x14ac:dyDescent="0.25">
      <c r="A1044" s="71" t="s">
        <v>6228</v>
      </c>
      <c r="B1044" s="76" t="s">
        <v>2986</v>
      </c>
      <c r="C1044" s="53" t="s">
        <v>2987</v>
      </c>
    </row>
    <row r="1045" spans="1:3" hidden="1" outlineLevel="1" x14ac:dyDescent="0.25">
      <c r="A1045" s="71" t="s">
        <v>6229</v>
      </c>
      <c r="B1045" s="76" t="s">
        <v>2984</v>
      </c>
      <c r="C1045" s="53" t="s">
        <v>2985</v>
      </c>
    </row>
    <row r="1046" spans="1:3" hidden="1" outlineLevel="1" x14ac:dyDescent="0.25">
      <c r="A1046" s="71" t="s">
        <v>6230</v>
      </c>
      <c r="B1046" s="76" t="s">
        <v>2982</v>
      </c>
      <c r="C1046" s="53" t="s">
        <v>2983</v>
      </c>
    </row>
    <row r="1047" spans="1:3" hidden="1" outlineLevel="1" x14ac:dyDescent="0.25">
      <c r="A1047" s="71" t="s">
        <v>6231</v>
      </c>
      <c r="B1047" s="76" t="s">
        <v>2980</v>
      </c>
      <c r="C1047" s="53" t="s">
        <v>2981</v>
      </c>
    </row>
    <row r="1048" spans="1:3" hidden="1" outlineLevel="1" x14ac:dyDescent="0.25">
      <c r="A1048" s="71" t="s">
        <v>6232</v>
      </c>
      <c r="B1048" s="76" t="s">
        <v>2978</v>
      </c>
      <c r="C1048" s="53" t="s">
        <v>2979</v>
      </c>
    </row>
    <row r="1049" spans="1:3" hidden="1" outlineLevel="1" x14ac:dyDescent="0.25">
      <c r="A1049" s="71" t="s">
        <v>6233</v>
      </c>
      <c r="B1049" s="76" t="s">
        <v>2976</v>
      </c>
      <c r="C1049" s="53" t="s">
        <v>2977</v>
      </c>
    </row>
    <row r="1050" spans="1:3" hidden="1" outlineLevel="1" x14ac:dyDescent="0.25">
      <c r="A1050" s="71" t="s">
        <v>6234</v>
      </c>
      <c r="B1050" s="76" t="s">
        <v>2974</v>
      </c>
      <c r="C1050" s="53" t="s">
        <v>2975</v>
      </c>
    </row>
    <row r="1051" spans="1:3" hidden="1" outlineLevel="1" x14ac:dyDescent="0.25">
      <c r="A1051" s="71" t="s">
        <v>6235</v>
      </c>
      <c r="B1051" s="76" t="s">
        <v>2972</v>
      </c>
      <c r="C1051" s="53" t="s">
        <v>2973</v>
      </c>
    </row>
    <row r="1052" spans="1:3" hidden="1" outlineLevel="1" x14ac:dyDescent="0.25">
      <c r="A1052" s="71" t="s">
        <v>6236</v>
      </c>
      <c r="B1052" s="76" t="s">
        <v>2970</v>
      </c>
      <c r="C1052" s="53" t="s">
        <v>2971</v>
      </c>
    </row>
    <row r="1053" spans="1:3" hidden="1" outlineLevel="1" x14ac:dyDescent="0.25">
      <c r="A1053" s="71" t="s">
        <v>6237</v>
      </c>
      <c r="B1053" s="76" t="s">
        <v>2968</v>
      </c>
      <c r="C1053" s="53" t="s">
        <v>2969</v>
      </c>
    </row>
    <row r="1054" spans="1:3" hidden="1" outlineLevel="1" x14ac:dyDescent="0.25">
      <c r="A1054" s="71" t="s">
        <v>6238</v>
      </c>
      <c r="B1054" s="76" t="s">
        <v>2966</v>
      </c>
      <c r="C1054" s="53" t="s">
        <v>2967</v>
      </c>
    </row>
    <row r="1055" spans="1:3" hidden="1" outlineLevel="1" x14ac:dyDescent="0.25">
      <c r="A1055" s="71" t="s">
        <v>6239</v>
      </c>
      <c r="B1055" s="76" t="s">
        <v>2964</v>
      </c>
      <c r="C1055" s="53" t="s">
        <v>2965</v>
      </c>
    </row>
    <row r="1056" spans="1:3" hidden="1" outlineLevel="1" x14ac:dyDescent="0.25">
      <c r="A1056" s="71" t="s">
        <v>6240</v>
      </c>
      <c r="B1056" s="76" t="s">
        <v>2962</v>
      </c>
      <c r="C1056" s="53" t="s">
        <v>2963</v>
      </c>
    </row>
    <row r="1057" spans="1:3" hidden="1" outlineLevel="1" x14ac:dyDescent="0.25">
      <c r="A1057" s="71" t="s">
        <v>6241</v>
      </c>
      <c r="B1057" s="76" t="s">
        <v>2960</v>
      </c>
      <c r="C1057" s="53" t="s">
        <v>2961</v>
      </c>
    </row>
    <row r="1058" spans="1:3" hidden="1" outlineLevel="1" x14ac:dyDescent="0.25">
      <c r="A1058" s="71" t="s">
        <v>6242</v>
      </c>
      <c r="B1058" s="76" t="s">
        <v>2958</v>
      </c>
      <c r="C1058" s="53" t="s">
        <v>2959</v>
      </c>
    </row>
    <row r="1059" spans="1:3" hidden="1" outlineLevel="1" x14ac:dyDescent="0.25">
      <c r="A1059" s="71" t="s">
        <v>6243</v>
      </c>
      <c r="B1059" s="76" t="s">
        <v>2956</v>
      </c>
      <c r="C1059" s="53" t="s">
        <v>2957</v>
      </c>
    </row>
    <row r="1060" spans="1:3" hidden="1" outlineLevel="1" x14ac:dyDescent="0.25">
      <c r="A1060" s="71" t="s">
        <v>6244</v>
      </c>
      <c r="B1060" s="76" t="s">
        <v>2954</v>
      </c>
      <c r="C1060" s="53" t="s">
        <v>2955</v>
      </c>
    </row>
    <row r="1061" spans="1:3" hidden="1" outlineLevel="1" x14ac:dyDescent="0.25">
      <c r="A1061" s="71" t="s">
        <v>6245</v>
      </c>
      <c r="B1061" s="76" t="s">
        <v>2952</v>
      </c>
      <c r="C1061" s="53" t="s">
        <v>2953</v>
      </c>
    </row>
    <row r="1062" spans="1:3" hidden="1" outlineLevel="1" x14ac:dyDescent="0.25">
      <c r="A1062" s="71" t="s">
        <v>6246</v>
      </c>
      <c r="B1062" s="76" t="s">
        <v>2950</v>
      </c>
      <c r="C1062" s="53" t="s">
        <v>2951</v>
      </c>
    </row>
    <row r="1063" spans="1:3" hidden="1" outlineLevel="1" x14ac:dyDescent="0.25">
      <c r="A1063" s="71" t="s">
        <v>6247</v>
      </c>
      <c r="B1063" s="76" t="s">
        <v>2948</v>
      </c>
      <c r="C1063" s="53" t="s">
        <v>2949</v>
      </c>
    </row>
    <row r="1064" spans="1:3" hidden="1" outlineLevel="1" x14ac:dyDescent="0.25">
      <c r="A1064" s="71" t="s">
        <v>6248</v>
      </c>
      <c r="B1064" s="76" t="s">
        <v>2946</v>
      </c>
      <c r="C1064" s="53" t="s">
        <v>2947</v>
      </c>
    </row>
    <row r="1065" spans="1:3" hidden="1" outlineLevel="1" x14ac:dyDescent="0.25">
      <c r="A1065" s="71" t="s">
        <v>6249</v>
      </c>
      <c r="B1065" s="76" t="s">
        <v>2944</v>
      </c>
      <c r="C1065" s="53" t="s">
        <v>2945</v>
      </c>
    </row>
    <row r="1066" spans="1:3" hidden="1" outlineLevel="1" x14ac:dyDescent="0.25">
      <c r="A1066" s="71" t="s">
        <v>6250</v>
      </c>
      <c r="B1066" s="76" t="s">
        <v>2942</v>
      </c>
      <c r="C1066" s="53" t="s">
        <v>2943</v>
      </c>
    </row>
    <row r="1067" spans="1:3" hidden="1" outlineLevel="1" x14ac:dyDescent="0.25">
      <c r="A1067" s="71" t="s">
        <v>6251</v>
      </c>
      <c r="B1067" s="76" t="s">
        <v>2940</v>
      </c>
      <c r="C1067" s="53" t="s">
        <v>2941</v>
      </c>
    </row>
    <row r="1068" spans="1:3" hidden="1" outlineLevel="1" x14ac:dyDescent="0.25">
      <c r="A1068" s="71" t="s">
        <v>6252</v>
      </c>
      <c r="B1068" s="76" t="s">
        <v>2938</v>
      </c>
      <c r="C1068" s="53" t="s">
        <v>2939</v>
      </c>
    </row>
    <row r="1069" spans="1:3" hidden="1" outlineLevel="1" x14ac:dyDescent="0.25">
      <c r="A1069" s="71" t="s">
        <v>6253</v>
      </c>
      <c r="B1069" s="76" t="s">
        <v>2936</v>
      </c>
      <c r="C1069" s="53" t="s">
        <v>2937</v>
      </c>
    </row>
    <row r="1070" spans="1:3" hidden="1" outlineLevel="1" x14ac:dyDescent="0.25">
      <c r="A1070" s="71" t="s">
        <v>6254</v>
      </c>
      <c r="B1070" s="76" t="s">
        <v>2934</v>
      </c>
      <c r="C1070" s="53" t="s">
        <v>2935</v>
      </c>
    </row>
    <row r="1071" spans="1:3" hidden="1" outlineLevel="1" x14ac:dyDescent="0.25">
      <c r="A1071" s="71" t="s">
        <v>6255</v>
      </c>
      <c r="B1071" s="76" t="s">
        <v>2932</v>
      </c>
      <c r="C1071" s="53" t="s">
        <v>2933</v>
      </c>
    </row>
    <row r="1072" spans="1:3" hidden="1" outlineLevel="1" x14ac:dyDescent="0.25">
      <c r="A1072" s="71" t="s">
        <v>6256</v>
      </c>
      <c r="B1072" s="76" t="s">
        <v>2930</v>
      </c>
      <c r="C1072" s="53" t="s">
        <v>2931</v>
      </c>
    </row>
    <row r="1073" spans="1:3" hidden="1" outlineLevel="1" x14ac:dyDescent="0.25">
      <c r="A1073" s="71" t="s">
        <v>6257</v>
      </c>
      <c r="B1073" s="76" t="s">
        <v>2928</v>
      </c>
      <c r="C1073" s="53" t="s">
        <v>2929</v>
      </c>
    </row>
    <row r="1074" spans="1:3" hidden="1" outlineLevel="1" x14ac:dyDescent="0.25">
      <c r="A1074" s="71" t="s">
        <v>6258</v>
      </c>
      <c r="B1074" s="76" t="s">
        <v>2926</v>
      </c>
      <c r="C1074" s="53" t="s">
        <v>2927</v>
      </c>
    </row>
    <row r="1075" spans="1:3" hidden="1" outlineLevel="1" x14ac:dyDescent="0.25">
      <c r="A1075" s="71" t="s">
        <v>6259</v>
      </c>
      <c r="B1075" s="76" t="s">
        <v>2924</v>
      </c>
      <c r="C1075" s="53" t="s">
        <v>2925</v>
      </c>
    </row>
    <row r="1076" spans="1:3" hidden="1" outlineLevel="1" x14ac:dyDescent="0.25">
      <c r="A1076" s="71" t="s">
        <v>6260</v>
      </c>
      <c r="B1076" s="76" t="s">
        <v>2922</v>
      </c>
      <c r="C1076" s="53" t="s">
        <v>2923</v>
      </c>
    </row>
    <row r="1077" spans="1:3" hidden="1" outlineLevel="1" x14ac:dyDescent="0.25">
      <c r="A1077" s="71" t="s">
        <v>6261</v>
      </c>
      <c r="B1077" s="76" t="s">
        <v>2920</v>
      </c>
      <c r="C1077" s="53" t="s">
        <v>2921</v>
      </c>
    </row>
    <row r="1078" spans="1:3" hidden="1" outlineLevel="1" x14ac:dyDescent="0.25">
      <c r="A1078" s="71" t="s">
        <v>6262</v>
      </c>
      <c r="B1078" s="76" t="s">
        <v>2918</v>
      </c>
      <c r="C1078" s="53" t="s">
        <v>2919</v>
      </c>
    </row>
    <row r="1079" spans="1:3" hidden="1" outlineLevel="1" x14ac:dyDescent="0.25">
      <c r="A1079" s="71" t="s">
        <v>6263</v>
      </c>
      <c r="B1079" s="76" t="s">
        <v>2916</v>
      </c>
      <c r="C1079" s="53" t="s">
        <v>2917</v>
      </c>
    </row>
    <row r="1080" spans="1:3" hidden="1" outlineLevel="1" x14ac:dyDescent="0.25">
      <c r="A1080" s="71" t="s">
        <v>6264</v>
      </c>
      <c r="B1080" s="76" t="s">
        <v>2914</v>
      </c>
      <c r="C1080" s="53" t="s">
        <v>2915</v>
      </c>
    </row>
    <row r="1081" spans="1:3" hidden="1" outlineLevel="1" x14ac:dyDescent="0.25">
      <c r="A1081" s="71" t="s">
        <v>6265</v>
      </c>
      <c r="B1081" s="76" t="s">
        <v>2912</v>
      </c>
      <c r="C1081" s="53" t="s">
        <v>2913</v>
      </c>
    </row>
    <row r="1082" spans="1:3" hidden="1" outlineLevel="1" x14ac:dyDescent="0.25">
      <c r="A1082" s="71" t="s">
        <v>6266</v>
      </c>
      <c r="B1082" s="76" t="s">
        <v>2910</v>
      </c>
      <c r="C1082" s="53" t="s">
        <v>2911</v>
      </c>
    </row>
    <row r="1083" spans="1:3" hidden="1" outlineLevel="1" x14ac:dyDescent="0.25">
      <c r="A1083" s="71" t="s">
        <v>6267</v>
      </c>
      <c r="B1083" s="76" t="s">
        <v>2908</v>
      </c>
      <c r="C1083" s="53" t="s">
        <v>2909</v>
      </c>
    </row>
    <row r="1084" spans="1:3" hidden="1" outlineLevel="1" x14ac:dyDescent="0.25">
      <c r="A1084" s="71" t="s">
        <v>6268</v>
      </c>
      <c r="B1084" s="76" t="s">
        <v>2906</v>
      </c>
      <c r="C1084" s="53" t="s">
        <v>2907</v>
      </c>
    </row>
    <row r="1085" spans="1:3" hidden="1" outlineLevel="1" x14ac:dyDescent="0.25">
      <c r="A1085" s="71" t="s">
        <v>6269</v>
      </c>
      <c r="B1085" s="76" t="s">
        <v>2904</v>
      </c>
      <c r="C1085" s="53" t="s">
        <v>2905</v>
      </c>
    </row>
    <row r="1086" spans="1:3" hidden="1" outlineLevel="1" x14ac:dyDescent="0.25">
      <c r="A1086" s="71" t="s">
        <v>6270</v>
      </c>
      <c r="B1086" s="76" t="s">
        <v>2902</v>
      </c>
      <c r="C1086" s="53" t="s">
        <v>2903</v>
      </c>
    </row>
    <row r="1087" spans="1:3" hidden="1" outlineLevel="1" x14ac:dyDescent="0.25">
      <c r="A1087" s="71" t="s">
        <v>6271</v>
      </c>
      <c r="B1087" s="76" t="s">
        <v>2900</v>
      </c>
      <c r="C1087" s="53" t="s">
        <v>2901</v>
      </c>
    </row>
    <row r="1088" spans="1:3" hidden="1" outlineLevel="1" x14ac:dyDescent="0.25">
      <c r="A1088" s="71" t="s">
        <v>6272</v>
      </c>
      <c r="B1088" s="76" t="s">
        <v>2898</v>
      </c>
      <c r="C1088" s="53" t="s">
        <v>2899</v>
      </c>
    </row>
    <row r="1089" spans="1:3" hidden="1" outlineLevel="1" x14ac:dyDescent="0.25">
      <c r="A1089" s="71" t="s">
        <v>6273</v>
      </c>
      <c r="B1089" s="76" t="s">
        <v>2896</v>
      </c>
      <c r="C1089" s="53" t="s">
        <v>2897</v>
      </c>
    </row>
    <row r="1090" spans="1:3" hidden="1" outlineLevel="1" x14ac:dyDescent="0.25">
      <c r="A1090" s="71" t="s">
        <v>6274</v>
      </c>
      <c r="B1090" s="76" t="s">
        <v>2894</v>
      </c>
      <c r="C1090" s="53" t="s">
        <v>2895</v>
      </c>
    </row>
    <row r="1091" spans="1:3" hidden="1" outlineLevel="1" x14ac:dyDescent="0.25">
      <c r="A1091" s="71" t="s">
        <v>6275</v>
      </c>
      <c r="B1091" s="76" t="s">
        <v>2892</v>
      </c>
      <c r="C1091" s="53" t="s">
        <v>2893</v>
      </c>
    </row>
    <row r="1092" spans="1:3" hidden="1" outlineLevel="1" x14ac:dyDescent="0.25">
      <c r="A1092" s="71" t="s">
        <v>6276</v>
      </c>
      <c r="B1092" s="76" t="s">
        <v>2890</v>
      </c>
      <c r="C1092" s="53" t="s">
        <v>2891</v>
      </c>
    </row>
    <row r="1093" spans="1:3" hidden="1" outlineLevel="1" x14ac:dyDescent="0.25">
      <c r="A1093" s="71" t="s">
        <v>6277</v>
      </c>
      <c r="B1093" s="76" t="s">
        <v>2888</v>
      </c>
      <c r="C1093" s="53" t="s">
        <v>2889</v>
      </c>
    </row>
    <row r="1094" spans="1:3" hidden="1" outlineLevel="1" x14ac:dyDescent="0.25">
      <c r="A1094" s="71" t="s">
        <v>6278</v>
      </c>
      <c r="B1094" s="76" t="s">
        <v>2886</v>
      </c>
      <c r="C1094" s="53" t="s">
        <v>2887</v>
      </c>
    </row>
    <row r="1095" spans="1:3" hidden="1" outlineLevel="1" x14ac:dyDescent="0.25">
      <c r="A1095" s="71" t="s">
        <v>6279</v>
      </c>
      <c r="B1095" s="76" t="s">
        <v>2884</v>
      </c>
      <c r="C1095" s="53" t="s">
        <v>2885</v>
      </c>
    </row>
    <row r="1096" spans="1:3" hidden="1" outlineLevel="1" x14ac:dyDescent="0.25">
      <c r="A1096" s="71" t="s">
        <v>6280</v>
      </c>
      <c r="B1096" s="76" t="s">
        <v>2882</v>
      </c>
      <c r="C1096" s="53" t="s">
        <v>2883</v>
      </c>
    </row>
    <row r="1097" spans="1:3" hidden="1" outlineLevel="1" x14ac:dyDescent="0.25">
      <c r="A1097" s="71" t="s">
        <v>6281</v>
      </c>
      <c r="B1097" s="76" t="s">
        <v>2880</v>
      </c>
      <c r="C1097" s="53" t="s">
        <v>2881</v>
      </c>
    </row>
    <row r="1098" spans="1:3" hidden="1" outlineLevel="1" x14ac:dyDescent="0.25">
      <c r="A1098" s="71" t="s">
        <v>6282</v>
      </c>
      <c r="B1098" s="76" t="s">
        <v>2878</v>
      </c>
      <c r="C1098" s="53" t="s">
        <v>2879</v>
      </c>
    </row>
    <row r="1099" spans="1:3" hidden="1" outlineLevel="1" x14ac:dyDescent="0.25">
      <c r="A1099" s="71" t="s">
        <v>6283</v>
      </c>
      <c r="B1099" s="76" t="s">
        <v>2876</v>
      </c>
      <c r="C1099" s="53" t="s">
        <v>2877</v>
      </c>
    </row>
    <row r="1100" spans="1:3" hidden="1" outlineLevel="1" x14ac:dyDescent="0.25">
      <c r="A1100" s="71" t="s">
        <v>6284</v>
      </c>
      <c r="B1100" s="76" t="s">
        <v>2874</v>
      </c>
      <c r="C1100" s="53" t="s">
        <v>2875</v>
      </c>
    </row>
    <row r="1101" spans="1:3" hidden="1" outlineLevel="1" x14ac:dyDescent="0.25">
      <c r="A1101" s="71" t="s">
        <v>6285</v>
      </c>
      <c r="B1101" s="76" t="s">
        <v>2872</v>
      </c>
      <c r="C1101" s="53" t="s">
        <v>2873</v>
      </c>
    </row>
    <row r="1102" spans="1:3" hidden="1" outlineLevel="1" x14ac:dyDescent="0.25">
      <c r="A1102" s="71" t="s">
        <v>6286</v>
      </c>
      <c r="B1102" s="76" t="s">
        <v>2870</v>
      </c>
      <c r="C1102" s="53" t="s">
        <v>2871</v>
      </c>
    </row>
    <row r="1103" spans="1:3" hidden="1" outlineLevel="1" x14ac:dyDescent="0.25">
      <c r="A1103" s="71" t="s">
        <v>6287</v>
      </c>
      <c r="B1103" s="76" t="s">
        <v>2868</v>
      </c>
      <c r="C1103" s="53" t="s">
        <v>2869</v>
      </c>
    </row>
    <row r="1104" spans="1:3" hidden="1" outlineLevel="1" x14ac:dyDescent="0.25">
      <c r="A1104" s="71" t="s">
        <v>6288</v>
      </c>
      <c r="B1104" s="76" t="s">
        <v>2866</v>
      </c>
      <c r="C1104" s="53" t="s">
        <v>2867</v>
      </c>
    </row>
    <row r="1105" spans="1:3" hidden="1" outlineLevel="1" x14ac:dyDescent="0.25">
      <c r="A1105" s="71" t="s">
        <v>6289</v>
      </c>
      <c r="B1105" s="76" t="s">
        <v>2864</v>
      </c>
      <c r="C1105" s="53" t="s">
        <v>2865</v>
      </c>
    </row>
    <row r="1106" spans="1:3" hidden="1" outlineLevel="1" x14ac:dyDescent="0.25">
      <c r="A1106" s="71" t="s">
        <v>6290</v>
      </c>
      <c r="B1106" s="76" t="s">
        <v>2862</v>
      </c>
      <c r="C1106" s="53" t="s">
        <v>2863</v>
      </c>
    </row>
    <row r="1107" spans="1:3" hidden="1" outlineLevel="1" x14ac:dyDescent="0.25">
      <c r="A1107" s="71" t="s">
        <v>6291</v>
      </c>
      <c r="B1107" s="76" t="s">
        <v>2860</v>
      </c>
      <c r="C1107" s="53" t="s">
        <v>2861</v>
      </c>
    </row>
    <row r="1108" spans="1:3" hidden="1" outlineLevel="1" x14ac:dyDescent="0.25">
      <c r="A1108" s="71" t="s">
        <v>6292</v>
      </c>
      <c r="B1108" s="76" t="s">
        <v>2858</v>
      </c>
      <c r="C1108" s="53" t="s">
        <v>2859</v>
      </c>
    </row>
    <row r="1109" spans="1:3" hidden="1" outlineLevel="1" x14ac:dyDescent="0.25">
      <c r="A1109" s="71" t="s">
        <v>6293</v>
      </c>
      <c r="B1109" s="76" t="s">
        <v>2856</v>
      </c>
      <c r="C1109" s="53" t="s">
        <v>2857</v>
      </c>
    </row>
    <row r="1110" spans="1:3" hidden="1" outlineLevel="1" x14ac:dyDescent="0.25">
      <c r="A1110" s="71" t="s">
        <v>6294</v>
      </c>
      <c r="B1110" s="76" t="s">
        <v>2854</v>
      </c>
      <c r="C1110" s="53" t="s">
        <v>2855</v>
      </c>
    </row>
    <row r="1111" spans="1:3" hidden="1" outlineLevel="1" x14ac:dyDescent="0.25">
      <c r="A1111" s="71" t="s">
        <v>6295</v>
      </c>
      <c r="B1111" s="76" t="s">
        <v>2852</v>
      </c>
      <c r="C1111" s="53" t="s">
        <v>2853</v>
      </c>
    </row>
    <row r="1112" spans="1:3" hidden="1" outlineLevel="1" x14ac:dyDescent="0.25">
      <c r="A1112" s="71" t="s">
        <v>6296</v>
      </c>
      <c r="B1112" s="76" t="s">
        <v>2850</v>
      </c>
      <c r="C1112" s="53" t="s">
        <v>2851</v>
      </c>
    </row>
    <row r="1113" spans="1:3" hidden="1" outlineLevel="1" x14ac:dyDescent="0.25">
      <c r="A1113" s="71" t="s">
        <v>6297</v>
      </c>
      <c r="B1113" s="76" t="s">
        <v>2848</v>
      </c>
      <c r="C1113" s="53" t="s">
        <v>2849</v>
      </c>
    </row>
    <row r="1114" spans="1:3" hidden="1" outlineLevel="1" x14ac:dyDescent="0.25">
      <c r="A1114" s="71" t="s">
        <v>6298</v>
      </c>
      <c r="B1114" s="76" t="s">
        <v>2846</v>
      </c>
      <c r="C1114" s="53" t="s">
        <v>2847</v>
      </c>
    </row>
    <row r="1115" spans="1:3" hidden="1" outlineLevel="1" x14ac:dyDescent="0.25">
      <c r="A1115" s="71" t="s">
        <v>6299</v>
      </c>
      <c r="B1115" s="76" t="s">
        <v>2844</v>
      </c>
      <c r="C1115" s="53" t="s">
        <v>2845</v>
      </c>
    </row>
    <row r="1116" spans="1:3" hidden="1" outlineLevel="1" x14ac:dyDescent="0.25">
      <c r="A1116" s="71" t="s">
        <v>6300</v>
      </c>
      <c r="B1116" s="76" t="s">
        <v>2842</v>
      </c>
      <c r="C1116" s="53" t="s">
        <v>2843</v>
      </c>
    </row>
    <row r="1117" spans="1:3" hidden="1" outlineLevel="1" x14ac:dyDescent="0.25">
      <c r="A1117" s="71" t="s">
        <v>6301</v>
      </c>
      <c r="B1117" s="76" t="s">
        <v>2840</v>
      </c>
      <c r="C1117" s="53" t="s">
        <v>2841</v>
      </c>
    </row>
    <row r="1118" spans="1:3" hidden="1" outlineLevel="1" x14ac:dyDescent="0.25">
      <c r="A1118" s="71" t="s">
        <v>6302</v>
      </c>
      <c r="B1118" s="76" t="s">
        <v>2838</v>
      </c>
      <c r="C1118" s="53" t="s">
        <v>2839</v>
      </c>
    </row>
    <row r="1119" spans="1:3" hidden="1" outlineLevel="1" x14ac:dyDescent="0.25">
      <c r="A1119" s="71" t="s">
        <v>6303</v>
      </c>
      <c r="B1119" s="76" t="s">
        <v>2836</v>
      </c>
      <c r="C1119" s="53" t="s">
        <v>2837</v>
      </c>
    </row>
    <row r="1120" spans="1:3" hidden="1" outlineLevel="1" x14ac:dyDescent="0.25">
      <c r="A1120" s="71" t="s">
        <v>6304</v>
      </c>
      <c r="B1120" s="76" t="s">
        <v>2834</v>
      </c>
      <c r="C1120" s="53" t="s">
        <v>2835</v>
      </c>
    </row>
    <row r="1121" spans="1:3" hidden="1" outlineLevel="1" x14ac:dyDescent="0.25">
      <c r="A1121" s="71" t="s">
        <v>6305</v>
      </c>
      <c r="B1121" s="76" t="s">
        <v>2832</v>
      </c>
      <c r="C1121" s="53" t="s">
        <v>2833</v>
      </c>
    </row>
    <row r="1122" spans="1:3" hidden="1" outlineLevel="1" x14ac:dyDescent="0.25">
      <c r="A1122" s="71" t="s">
        <v>6306</v>
      </c>
      <c r="B1122" s="76" t="s">
        <v>2830</v>
      </c>
      <c r="C1122" s="53" t="s">
        <v>2831</v>
      </c>
    </row>
    <row r="1123" spans="1:3" hidden="1" outlineLevel="1" x14ac:dyDescent="0.25">
      <c r="A1123" s="71" t="s">
        <v>6307</v>
      </c>
      <c r="B1123" s="76" t="s">
        <v>2828</v>
      </c>
      <c r="C1123" s="53" t="s">
        <v>2829</v>
      </c>
    </row>
    <row r="1124" spans="1:3" hidden="1" outlineLevel="1" x14ac:dyDescent="0.25">
      <c r="A1124" s="71" t="s">
        <v>6308</v>
      </c>
      <c r="B1124" s="76" t="s">
        <v>2826</v>
      </c>
      <c r="C1124" s="53" t="s">
        <v>2827</v>
      </c>
    </row>
    <row r="1125" spans="1:3" hidden="1" outlineLevel="1" x14ac:dyDescent="0.25">
      <c r="A1125" s="71" t="s">
        <v>6309</v>
      </c>
      <c r="B1125" s="76" t="s">
        <v>2824</v>
      </c>
      <c r="C1125" s="53" t="s">
        <v>2825</v>
      </c>
    </row>
    <row r="1126" spans="1:3" hidden="1" outlineLevel="1" x14ac:dyDescent="0.25">
      <c r="A1126" s="71" t="s">
        <v>6310</v>
      </c>
      <c r="B1126" s="76" t="s">
        <v>2822</v>
      </c>
      <c r="C1126" s="53" t="s">
        <v>2823</v>
      </c>
    </row>
    <row r="1127" spans="1:3" hidden="1" outlineLevel="1" x14ac:dyDescent="0.25">
      <c r="A1127" s="71" t="s">
        <v>6311</v>
      </c>
      <c r="B1127" s="76" t="s">
        <v>2820</v>
      </c>
      <c r="C1127" s="53" t="s">
        <v>2821</v>
      </c>
    </row>
    <row r="1128" spans="1:3" hidden="1" outlineLevel="1" x14ac:dyDescent="0.25">
      <c r="A1128" s="71" t="s">
        <v>6312</v>
      </c>
      <c r="B1128" s="76" t="s">
        <v>2818</v>
      </c>
      <c r="C1128" s="53" t="s">
        <v>2819</v>
      </c>
    </row>
    <row r="1129" spans="1:3" hidden="1" outlineLevel="1" x14ac:dyDescent="0.25">
      <c r="A1129" s="71" t="s">
        <v>6313</v>
      </c>
      <c r="B1129" s="76" t="s">
        <v>2816</v>
      </c>
      <c r="C1129" s="53" t="s">
        <v>2817</v>
      </c>
    </row>
    <row r="1130" spans="1:3" hidden="1" outlineLevel="1" x14ac:dyDescent="0.25">
      <c r="A1130" s="71" t="s">
        <v>6314</v>
      </c>
      <c r="B1130" s="76" t="s">
        <v>2814</v>
      </c>
      <c r="C1130" s="53" t="s">
        <v>2815</v>
      </c>
    </row>
    <row r="1131" spans="1:3" hidden="1" outlineLevel="1" x14ac:dyDescent="0.25">
      <c r="A1131" s="71" t="s">
        <v>6315</v>
      </c>
      <c r="B1131" s="76" t="s">
        <v>2812</v>
      </c>
      <c r="C1131" s="53" t="s">
        <v>2813</v>
      </c>
    </row>
    <row r="1132" spans="1:3" hidden="1" outlineLevel="1" x14ac:dyDescent="0.25">
      <c r="A1132" s="71" t="s">
        <v>6316</v>
      </c>
      <c r="B1132" s="76" t="s">
        <v>2810</v>
      </c>
      <c r="C1132" s="53" t="s">
        <v>2811</v>
      </c>
    </row>
    <row r="1133" spans="1:3" hidden="1" outlineLevel="1" x14ac:dyDescent="0.25">
      <c r="A1133" s="71" t="s">
        <v>6317</v>
      </c>
      <c r="B1133" s="76" t="s">
        <v>2808</v>
      </c>
      <c r="C1133" s="53" t="s">
        <v>2809</v>
      </c>
    </row>
    <row r="1134" spans="1:3" hidden="1" outlineLevel="1" x14ac:dyDescent="0.25">
      <c r="A1134" s="71" t="s">
        <v>6318</v>
      </c>
      <c r="B1134" s="76" t="s">
        <v>2806</v>
      </c>
      <c r="C1134" s="53" t="s">
        <v>2807</v>
      </c>
    </row>
    <row r="1135" spans="1:3" hidden="1" outlineLevel="1" x14ac:dyDescent="0.25">
      <c r="A1135" s="71" t="s">
        <v>6319</v>
      </c>
      <c r="B1135" s="76" t="s">
        <v>2804</v>
      </c>
      <c r="C1135" s="53" t="s">
        <v>2805</v>
      </c>
    </row>
    <row r="1136" spans="1:3" hidden="1" outlineLevel="1" x14ac:dyDescent="0.25">
      <c r="A1136" s="71" t="s">
        <v>6320</v>
      </c>
      <c r="B1136" s="76" t="s">
        <v>2802</v>
      </c>
      <c r="C1136" s="53" t="s">
        <v>2803</v>
      </c>
    </row>
    <row r="1137" spans="1:3" hidden="1" outlineLevel="1" x14ac:dyDescent="0.25">
      <c r="A1137" s="71" t="s">
        <v>6321</v>
      </c>
      <c r="B1137" s="76" t="s">
        <v>2800</v>
      </c>
      <c r="C1137" s="53" t="s">
        <v>2801</v>
      </c>
    </row>
    <row r="1138" spans="1:3" hidden="1" outlineLevel="1" x14ac:dyDescent="0.25">
      <c r="A1138" s="71" t="s">
        <v>6322</v>
      </c>
      <c r="B1138" s="76" t="s">
        <v>2798</v>
      </c>
      <c r="C1138" s="53" t="s">
        <v>2799</v>
      </c>
    </row>
    <row r="1139" spans="1:3" hidden="1" outlineLevel="1" x14ac:dyDescent="0.25">
      <c r="A1139" s="71" t="s">
        <v>6323</v>
      </c>
      <c r="B1139" s="76" t="s">
        <v>2796</v>
      </c>
      <c r="C1139" s="53" t="s">
        <v>2797</v>
      </c>
    </row>
    <row r="1140" spans="1:3" hidden="1" outlineLevel="1" x14ac:dyDescent="0.25">
      <c r="A1140" s="71" t="s">
        <v>6324</v>
      </c>
      <c r="B1140" s="76" t="s">
        <v>2794</v>
      </c>
      <c r="C1140" s="53" t="s">
        <v>2795</v>
      </c>
    </row>
    <row r="1141" spans="1:3" hidden="1" outlineLevel="1" x14ac:dyDescent="0.25">
      <c r="A1141" s="71" t="s">
        <v>6325</v>
      </c>
      <c r="B1141" s="76" t="s">
        <v>2792</v>
      </c>
      <c r="C1141" s="53" t="s">
        <v>2793</v>
      </c>
    </row>
    <row r="1142" spans="1:3" hidden="1" outlineLevel="1" x14ac:dyDescent="0.25">
      <c r="A1142" s="71" t="s">
        <v>6326</v>
      </c>
      <c r="B1142" s="76" t="s">
        <v>2790</v>
      </c>
      <c r="C1142" s="53" t="s">
        <v>2791</v>
      </c>
    </row>
    <row r="1143" spans="1:3" hidden="1" outlineLevel="1" x14ac:dyDescent="0.25">
      <c r="A1143" s="71" t="s">
        <v>6327</v>
      </c>
      <c r="B1143" s="76" t="s">
        <v>2788</v>
      </c>
      <c r="C1143" s="53" t="s">
        <v>2789</v>
      </c>
    </row>
    <row r="1144" spans="1:3" hidden="1" outlineLevel="1" x14ac:dyDescent="0.25">
      <c r="A1144" s="71" t="s">
        <v>6328</v>
      </c>
      <c r="B1144" s="76" t="s">
        <v>2786</v>
      </c>
      <c r="C1144" s="53" t="s">
        <v>2787</v>
      </c>
    </row>
    <row r="1145" spans="1:3" hidden="1" outlineLevel="1" x14ac:dyDescent="0.25">
      <c r="A1145" s="71" t="s">
        <v>6329</v>
      </c>
      <c r="B1145" s="76" t="s">
        <v>2784</v>
      </c>
      <c r="C1145" s="53" t="s">
        <v>2785</v>
      </c>
    </row>
    <row r="1146" spans="1:3" hidden="1" outlineLevel="1" x14ac:dyDescent="0.25">
      <c r="A1146" s="71" t="s">
        <v>6330</v>
      </c>
      <c r="B1146" s="76" t="s">
        <v>2782</v>
      </c>
      <c r="C1146" s="53" t="s">
        <v>2783</v>
      </c>
    </row>
    <row r="1147" spans="1:3" hidden="1" outlineLevel="1" x14ac:dyDescent="0.25">
      <c r="A1147" s="71" t="s">
        <v>6331</v>
      </c>
      <c r="B1147" s="76" t="s">
        <v>2780</v>
      </c>
      <c r="C1147" s="53" t="s">
        <v>2781</v>
      </c>
    </row>
    <row r="1148" spans="1:3" hidden="1" outlineLevel="1" x14ac:dyDescent="0.25">
      <c r="A1148" s="71" t="s">
        <v>6332</v>
      </c>
      <c r="B1148" s="76" t="s">
        <v>2778</v>
      </c>
      <c r="C1148" s="53" t="s">
        <v>2779</v>
      </c>
    </row>
    <row r="1149" spans="1:3" hidden="1" outlineLevel="1" x14ac:dyDescent="0.25">
      <c r="A1149" s="71" t="s">
        <v>6333</v>
      </c>
      <c r="B1149" s="76" t="s">
        <v>2776</v>
      </c>
      <c r="C1149" s="53" t="s">
        <v>2777</v>
      </c>
    </row>
    <row r="1150" spans="1:3" hidden="1" outlineLevel="1" x14ac:dyDescent="0.25">
      <c r="A1150" s="71" t="s">
        <v>6334</v>
      </c>
      <c r="B1150" s="76" t="s">
        <v>2774</v>
      </c>
      <c r="C1150" s="53" t="s">
        <v>2775</v>
      </c>
    </row>
    <row r="1151" spans="1:3" hidden="1" outlineLevel="1" x14ac:dyDescent="0.25">
      <c r="A1151" s="71" t="s">
        <v>6335</v>
      </c>
      <c r="B1151" s="76" t="s">
        <v>2772</v>
      </c>
      <c r="C1151" s="53" t="s">
        <v>2773</v>
      </c>
    </row>
    <row r="1152" spans="1:3" hidden="1" outlineLevel="1" x14ac:dyDescent="0.25">
      <c r="A1152" s="71" t="s">
        <v>6336</v>
      </c>
      <c r="B1152" s="76" t="s">
        <v>2770</v>
      </c>
      <c r="C1152" s="53" t="s">
        <v>2771</v>
      </c>
    </row>
    <row r="1153" spans="1:3" hidden="1" outlineLevel="1" x14ac:dyDescent="0.25">
      <c r="A1153" s="71" t="s">
        <v>6337</v>
      </c>
      <c r="B1153" s="76" t="s">
        <v>2768</v>
      </c>
      <c r="C1153" s="53" t="s">
        <v>2769</v>
      </c>
    </row>
    <row r="1154" spans="1:3" hidden="1" outlineLevel="1" x14ac:dyDescent="0.25">
      <c r="A1154" s="71" t="s">
        <v>6338</v>
      </c>
      <c r="B1154" s="76" t="s">
        <v>2766</v>
      </c>
      <c r="C1154" s="53" t="s">
        <v>2767</v>
      </c>
    </row>
    <row r="1155" spans="1:3" hidden="1" outlineLevel="1" x14ac:dyDescent="0.25">
      <c r="A1155" s="71" t="s">
        <v>6339</v>
      </c>
      <c r="B1155" s="76" t="s">
        <v>2764</v>
      </c>
      <c r="C1155" s="53" t="s">
        <v>2765</v>
      </c>
    </row>
    <row r="1156" spans="1:3" hidden="1" outlineLevel="1" x14ac:dyDescent="0.25">
      <c r="A1156" s="71" t="s">
        <v>6340</v>
      </c>
      <c r="B1156" s="76" t="s">
        <v>2762</v>
      </c>
      <c r="C1156" s="53" t="s">
        <v>2763</v>
      </c>
    </row>
    <row r="1157" spans="1:3" hidden="1" outlineLevel="1" x14ac:dyDescent="0.25">
      <c r="A1157" s="71" t="s">
        <v>6341</v>
      </c>
      <c r="B1157" s="76" t="s">
        <v>2760</v>
      </c>
      <c r="C1157" s="53" t="s">
        <v>2761</v>
      </c>
    </row>
    <row r="1158" spans="1:3" hidden="1" outlineLevel="1" x14ac:dyDescent="0.25">
      <c r="A1158" s="71" t="s">
        <v>6342</v>
      </c>
      <c r="B1158" s="76" t="s">
        <v>2758</v>
      </c>
      <c r="C1158" s="53" t="s">
        <v>2759</v>
      </c>
    </row>
    <row r="1159" spans="1:3" hidden="1" outlineLevel="1" x14ac:dyDescent="0.25">
      <c r="A1159" s="71" t="s">
        <v>6343</v>
      </c>
      <c r="B1159" s="76" t="s">
        <v>2756</v>
      </c>
      <c r="C1159" s="53" t="s">
        <v>2757</v>
      </c>
    </row>
    <row r="1160" spans="1:3" hidden="1" outlineLevel="1" x14ac:dyDescent="0.25">
      <c r="A1160" s="71" t="s">
        <v>6344</v>
      </c>
      <c r="B1160" s="76" t="s">
        <v>2754</v>
      </c>
      <c r="C1160" s="53" t="s">
        <v>2755</v>
      </c>
    </row>
    <row r="1161" spans="1:3" hidden="1" outlineLevel="1" x14ac:dyDescent="0.25">
      <c r="A1161" s="71" t="s">
        <v>6345</v>
      </c>
      <c r="B1161" s="76" t="s">
        <v>2752</v>
      </c>
      <c r="C1161" s="53" t="s">
        <v>2753</v>
      </c>
    </row>
    <row r="1162" spans="1:3" hidden="1" outlineLevel="1" x14ac:dyDescent="0.25">
      <c r="A1162" s="71" t="s">
        <v>6346</v>
      </c>
      <c r="B1162" s="76" t="s">
        <v>2750</v>
      </c>
      <c r="C1162" s="53" t="s">
        <v>2751</v>
      </c>
    </row>
    <row r="1163" spans="1:3" hidden="1" outlineLevel="1" x14ac:dyDescent="0.25">
      <c r="A1163" s="71" t="s">
        <v>6347</v>
      </c>
      <c r="B1163" s="76" t="s">
        <v>2748</v>
      </c>
      <c r="C1163" s="53" t="s">
        <v>2749</v>
      </c>
    </row>
    <row r="1164" spans="1:3" hidden="1" outlineLevel="1" x14ac:dyDescent="0.25">
      <c r="A1164" s="71" t="s">
        <v>6348</v>
      </c>
      <c r="B1164" s="76" t="s">
        <v>2746</v>
      </c>
      <c r="C1164" s="53" t="s">
        <v>2747</v>
      </c>
    </row>
    <row r="1165" spans="1:3" hidden="1" outlineLevel="1" x14ac:dyDescent="0.25">
      <c r="A1165" s="71" t="s">
        <v>6349</v>
      </c>
      <c r="B1165" s="76" t="s">
        <v>2744</v>
      </c>
      <c r="C1165" s="53" t="s">
        <v>2745</v>
      </c>
    </row>
    <row r="1166" spans="1:3" hidden="1" outlineLevel="1" x14ac:dyDescent="0.25">
      <c r="A1166" s="71" t="s">
        <v>6350</v>
      </c>
      <c r="B1166" s="76" t="s">
        <v>2742</v>
      </c>
      <c r="C1166" s="53" t="s">
        <v>2743</v>
      </c>
    </row>
    <row r="1167" spans="1:3" hidden="1" outlineLevel="1" x14ac:dyDescent="0.25">
      <c r="A1167" s="71" t="s">
        <v>6351</v>
      </c>
      <c r="B1167" s="76" t="s">
        <v>2740</v>
      </c>
      <c r="C1167" s="53" t="s">
        <v>2741</v>
      </c>
    </row>
    <row r="1168" spans="1:3" hidden="1" outlineLevel="1" x14ac:dyDescent="0.25">
      <c r="A1168" s="71" t="s">
        <v>6352</v>
      </c>
      <c r="B1168" s="76" t="s">
        <v>2738</v>
      </c>
      <c r="C1168" s="53" t="s">
        <v>2739</v>
      </c>
    </row>
    <row r="1169" spans="1:3" hidden="1" outlineLevel="1" x14ac:dyDescent="0.25">
      <c r="A1169" s="71" t="s">
        <v>6353</v>
      </c>
      <c r="B1169" s="76" t="s">
        <v>2736</v>
      </c>
      <c r="C1169" s="53" t="s">
        <v>2737</v>
      </c>
    </row>
    <row r="1170" spans="1:3" hidden="1" outlineLevel="1" x14ac:dyDescent="0.25">
      <c r="A1170" s="71" t="s">
        <v>6354</v>
      </c>
      <c r="B1170" s="76" t="s">
        <v>2734</v>
      </c>
      <c r="C1170" s="53" t="s">
        <v>2735</v>
      </c>
    </row>
    <row r="1171" spans="1:3" hidden="1" outlineLevel="1" x14ac:dyDescent="0.25">
      <c r="A1171" s="71" t="s">
        <v>6355</v>
      </c>
      <c r="B1171" s="76" t="s">
        <v>2732</v>
      </c>
      <c r="C1171" s="53" t="s">
        <v>2733</v>
      </c>
    </row>
    <row r="1172" spans="1:3" hidden="1" outlineLevel="1" x14ac:dyDescent="0.25">
      <c r="A1172" s="71" t="s">
        <v>6356</v>
      </c>
      <c r="B1172" s="76" t="s">
        <v>2730</v>
      </c>
      <c r="C1172" s="53" t="s">
        <v>2731</v>
      </c>
    </row>
    <row r="1173" spans="1:3" hidden="1" outlineLevel="1" x14ac:dyDescent="0.25">
      <c r="A1173" s="71" t="s">
        <v>6357</v>
      </c>
      <c r="B1173" s="76" t="s">
        <v>2728</v>
      </c>
      <c r="C1173" s="53" t="s">
        <v>2729</v>
      </c>
    </row>
    <row r="1174" spans="1:3" hidden="1" outlineLevel="1" x14ac:dyDescent="0.25">
      <c r="A1174" s="71" t="s">
        <v>6358</v>
      </c>
      <c r="B1174" s="76" t="s">
        <v>2726</v>
      </c>
      <c r="C1174" s="53" t="s">
        <v>2727</v>
      </c>
    </row>
    <row r="1175" spans="1:3" hidden="1" outlineLevel="1" x14ac:dyDescent="0.25">
      <c r="A1175" s="71" t="s">
        <v>6359</v>
      </c>
      <c r="B1175" s="76" t="s">
        <v>2724</v>
      </c>
      <c r="C1175" s="53" t="s">
        <v>2725</v>
      </c>
    </row>
    <row r="1176" spans="1:3" ht="40.5" hidden="1" outlineLevel="1" x14ac:dyDescent="0.25">
      <c r="A1176" s="71" t="s">
        <v>6360</v>
      </c>
      <c r="B1176" s="76" t="s">
        <v>2722</v>
      </c>
      <c r="C1176" s="53" t="s">
        <v>2723</v>
      </c>
    </row>
    <row r="1177" spans="1:3" ht="23.25" hidden="1" outlineLevel="1" x14ac:dyDescent="0.25">
      <c r="A1177" s="101" t="s">
        <v>6361</v>
      </c>
      <c r="B1177" s="97" t="s">
        <v>3001</v>
      </c>
      <c r="C1177" s="94" t="s">
        <v>3002</v>
      </c>
    </row>
    <row r="1178" spans="1:3" ht="23.25" hidden="1" outlineLevel="1" x14ac:dyDescent="0.25">
      <c r="A1178" s="101" t="s">
        <v>6362</v>
      </c>
      <c r="B1178" s="97" t="s">
        <v>2999</v>
      </c>
      <c r="C1178" s="94" t="s">
        <v>3000</v>
      </c>
    </row>
    <row r="1179" spans="1:3" ht="22.5" collapsed="1" x14ac:dyDescent="0.25">
      <c r="A1179" s="71"/>
      <c r="B1179" s="102" t="s">
        <v>6363</v>
      </c>
      <c r="C1179" s="53"/>
    </row>
    <row r="1180" spans="1:3" ht="40.5" hidden="1" outlineLevel="1" x14ac:dyDescent="0.25">
      <c r="A1180" s="71" t="s">
        <v>6364</v>
      </c>
      <c r="B1180" s="76" t="s">
        <v>4959</v>
      </c>
      <c r="C1180" s="53" t="s">
        <v>2720</v>
      </c>
    </row>
    <row r="1181" spans="1:3" ht="40.5" hidden="1" outlineLevel="1" x14ac:dyDescent="0.25">
      <c r="A1181" s="71" t="s">
        <v>6365</v>
      </c>
      <c r="B1181" s="76" t="s">
        <v>4960</v>
      </c>
      <c r="C1181" s="53" t="s">
        <v>2719</v>
      </c>
    </row>
    <row r="1182" spans="1:3" hidden="1" outlineLevel="1" x14ac:dyDescent="0.25">
      <c r="A1182" s="71" t="s">
        <v>6366</v>
      </c>
      <c r="B1182" s="76" t="s">
        <v>2717</v>
      </c>
      <c r="C1182" s="53" t="s">
        <v>2718</v>
      </c>
    </row>
    <row r="1183" spans="1:3" hidden="1" outlineLevel="1" x14ac:dyDescent="0.25">
      <c r="A1183" s="71" t="s">
        <v>6367</v>
      </c>
      <c r="B1183" s="76" t="s">
        <v>2715</v>
      </c>
      <c r="C1183" s="53" t="s">
        <v>2716</v>
      </c>
    </row>
    <row r="1184" spans="1:3" hidden="1" outlineLevel="1" x14ac:dyDescent="0.25">
      <c r="A1184" s="71" t="s">
        <v>6368</v>
      </c>
      <c r="B1184" s="76" t="s">
        <v>2713</v>
      </c>
      <c r="C1184" s="53" t="s">
        <v>2714</v>
      </c>
    </row>
    <row r="1185" spans="1:3" hidden="1" outlineLevel="1" x14ac:dyDescent="0.25">
      <c r="A1185" s="71" t="s">
        <v>6369</v>
      </c>
      <c r="B1185" s="76" t="s">
        <v>2711</v>
      </c>
      <c r="C1185" s="53" t="s">
        <v>2712</v>
      </c>
    </row>
    <row r="1186" spans="1:3" hidden="1" outlineLevel="1" x14ac:dyDescent="0.25">
      <c r="A1186" s="71" t="s">
        <v>6370</v>
      </c>
      <c r="B1186" s="76" t="s">
        <v>2709</v>
      </c>
      <c r="C1186" s="53" t="s">
        <v>2710</v>
      </c>
    </row>
    <row r="1187" spans="1:3" hidden="1" outlineLevel="1" x14ac:dyDescent="0.25">
      <c r="A1187" s="71" t="s">
        <v>6371</v>
      </c>
      <c r="B1187" s="76" t="s">
        <v>2707</v>
      </c>
      <c r="C1187" s="53" t="s">
        <v>2708</v>
      </c>
    </row>
    <row r="1188" spans="1:3" hidden="1" outlineLevel="1" x14ac:dyDescent="0.25">
      <c r="A1188" s="71" t="s">
        <v>6372</v>
      </c>
      <c r="B1188" s="76" t="s">
        <v>2705</v>
      </c>
      <c r="C1188" s="53" t="s">
        <v>2706</v>
      </c>
    </row>
    <row r="1189" spans="1:3" hidden="1" outlineLevel="1" x14ac:dyDescent="0.25">
      <c r="A1189" s="71" t="s">
        <v>6373</v>
      </c>
      <c r="B1189" s="76" t="s">
        <v>2703</v>
      </c>
      <c r="C1189" s="53" t="s">
        <v>2704</v>
      </c>
    </row>
    <row r="1190" spans="1:3" hidden="1" outlineLevel="1" x14ac:dyDescent="0.25">
      <c r="A1190" s="71" t="s">
        <v>6374</v>
      </c>
      <c r="B1190" s="76" t="s">
        <v>2701</v>
      </c>
      <c r="C1190" s="53" t="s">
        <v>2702</v>
      </c>
    </row>
    <row r="1191" spans="1:3" hidden="1" outlineLevel="1" x14ac:dyDescent="0.25">
      <c r="A1191" s="71" t="s">
        <v>6375</v>
      </c>
      <c r="B1191" s="76" t="s">
        <v>2699</v>
      </c>
      <c r="C1191" s="53" t="s">
        <v>2700</v>
      </c>
    </row>
    <row r="1192" spans="1:3" hidden="1" outlineLevel="1" x14ac:dyDescent="0.25">
      <c r="A1192" s="71" t="s">
        <v>6376</v>
      </c>
      <c r="B1192" s="76" t="s">
        <v>2697</v>
      </c>
      <c r="C1192" s="53" t="s">
        <v>2698</v>
      </c>
    </row>
    <row r="1193" spans="1:3" hidden="1" outlineLevel="1" x14ac:dyDescent="0.25">
      <c r="A1193" s="71" t="s">
        <v>6377</v>
      </c>
      <c r="B1193" s="76" t="s">
        <v>2695</v>
      </c>
      <c r="C1193" s="53" t="s">
        <v>2696</v>
      </c>
    </row>
    <row r="1194" spans="1:3" hidden="1" outlineLevel="1" x14ac:dyDescent="0.25">
      <c r="A1194" s="71" t="s">
        <v>6378</v>
      </c>
      <c r="B1194" s="76" t="s">
        <v>2693</v>
      </c>
      <c r="C1194" s="53" t="s">
        <v>2694</v>
      </c>
    </row>
    <row r="1195" spans="1:3" ht="40.5" hidden="1" outlineLevel="1" x14ac:dyDescent="0.25">
      <c r="A1195" s="71" t="s">
        <v>6379</v>
      </c>
      <c r="B1195" s="76" t="s">
        <v>2691</v>
      </c>
      <c r="C1195" s="53" t="s">
        <v>2692</v>
      </c>
    </row>
    <row r="1196" spans="1:3" hidden="1" outlineLevel="1" x14ac:dyDescent="0.25">
      <c r="A1196" s="71" t="s">
        <v>6380</v>
      </c>
      <c r="B1196" s="76" t="s">
        <v>2689</v>
      </c>
      <c r="C1196" s="53" t="s">
        <v>2690</v>
      </c>
    </row>
    <row r="1197" spans="1:3" hidden="1" outlineLevel="1" x14ac:dyDescent="0.25">
      <c r="A1197" s="71" t="s">
        <v>6381</v>
      </c>
      <c r="B1197" s="76" t="s">
        <v>2687</v>
      </c>
      <c r="C1197" s="53" t="s">
        <v>2688</v>
      </c>
    </row>
    <row r="1198" spans="1:3" hidden="1" outlineLevel="1" x14ac:dyDescent="0.25">
      <c r="A1198" s="71" t="s">
        <v>6382</v>
      </c>
      <c r="B1198" s="76" t="s">
        <v>2685</v>
      </c>
      <c r="C1198" s="53" t="s">
        <v>2686</v>
      </c>
    </row>
    <row r="1199" spans="1:3" hidden="1" outlineLevel="1" x14ac:dyDescent="0.25">
      <c r="A1199" s="71" t="s">
        <v>6383</v>
      </c>
      <c r="B1199" s="76" t="s">
        <v>2683</v>
      </c>
      <c r="C1199" s="53" t="s">
        <v>2684</v>
      </c>
    </row>
    <row r="1200" spans="1:3" hidden="1" outlineLevel="1" x14ac:dyDescent="0.25">
      <c r="A1200" s="71" t="s">
        <v>6384</v>
      </c>
      <c r="B1200" s="76" t="s">
        <v>2681</v>
      </c>
      <c r="C1200" s="53" t="s">
        <v>2682</v>
      </c>
    </row>
    <row r="1201" spans="1:3" hidden="1" outlineLevel="1" x14ac:dyDescent="0.25">
      <c r="A1201" s="71" t="s">
        <v>6385</v>
      </c>
      <c r="B1201" s="76" t="s">
        <v>2679</v>
      </c>
      <c r="C1201" s="53" t="s">
        <v>2680</v>
      </c>
    </row>
    <row r="1202" spans="1:3" hidden="1" outlineLevel="1" x14ac:dyDescent="0.25">
      <c r="A1202" s="71" t="s">
        <v>6386</v>
      </c>
      <c r="B1202" s="76" t="s">
        <v>2677</v>
      </c>
      <c r="C1202" s="53" t="s">
        <v>2678</v>
      </c>
    </row>
    <row r="1203" spans="1:3" hidden="1" outlineLevel="1" x14ac:dyDescent="0.25">
      <c r="A1203" s="71" t="s">
        <v>6387</v>
      </c>
      <c r="B1203" s="76" t="s">
        <v>2675</v>
      </c>
      <c r="C1203" s="53" t="s">
        <v>2676</v>
      </c>
    </row>
    <row r="1204" spans="1:3" ht="23.25" collapsed="1" x14ac:dyDescent="0.25">
      <c r="A1204" s="101"/>
      <c r="B1204" s="102" t="s">
        <v>6388</v>
      </c>
      <c r="C1204" s="94"/>
    </row>
    <row r="1205" spans="1:3" hidden="1" outlineLevel="1" x14ac:dyDescent="0.25">
      <c r="A1205" s="71" t="s">
        <v>6389</v>
      </c>
      <c r="B1205" s="76" t="s">
        <v>2672</v>
      </c>
      <c r="C1205" s="53" t="s">
        <v>2673</v>
      </c>
    </row>
    <row r="1206" spans="1:3" hidden="1" outlineLevel="1" x14ac:dyDescent="0.25">
      <c r="A1206" s="71" t="s">
        <v>6390</v>
      </c>
      <c r="B1206" s="76" t="s">
        <v>2670</v>
      </c>
      <c r="C1206" s="53" t="s">
        <v>2671</v>
      </c>
    </row>
    <row r="1207" spans="1:3" hidden="1" outlineLevel="1" x14ac:dyDescent="0.25">
      <c r="A1207" s="71" t="s">
        <v>6391</v>
      </c>
      <c r="B1207" s="76" t="s">
        <v>2668</v>
      </c>
      <c r="C1207" s="53" t="s">
        <v>2669</v>
      </c>
    </row>
    <row r="1208" spans="1:3" hidden="1" outlineLevel="1" x14ac:dyDescent="0.25">
      <c r="A1208" s="71" t="s">
        <v>6392</v>
      </c>
      <c r="B1208" s="76" t="s">
        <v>2666</v>
      </c>
      <c r="C1208" s="53" t="s">
        <v>2667</v>
      </c>
    </row>
    <row r="1209" spans="1:3" hidden="1" outlineLevel="1" x14ac:dyDescent="0.25">
      <c r="A1209" s="71" t="s">
        <v>6393</v>
      </c>
      <c r="B1209" s="76" t="s">
        <v>2664</v>
      </c>
      <c r="C1209" s="53" t="s">
        <v>2665</v>
      </c>
    </row>
    <row r="1210" spans="1:3" hidden="1" outlineLevel="1" x14ac:dyDescent="0.25">
      <c r="A1210" s="71" t="s">
        <v>6394</v>
      </c>
      <c r="B1210" s="76" t="s">
        <v>2662</v>
      </c>
      <c r="C1210" s="53" t="s">
        <v>2663</v>
      </c>
    </row>
    <row r="1211" spans="1:3" hidden="1" outlineLevel="1" x14ac:dyDescent="0.25">
      <c r="A1211" s="71" t="s">
        <v>6395</v>
      </c>
      <c r="B1211" s="76" t="s">
        <v>2660</v>
      </c>
      <c r="C1211" s="53" t="s">
        <v>2661</v>
      </c>
    </row>
    <row r="1212" spans="1:3" ht="23.25" hidden="1" outlineLevel="1" x14ac:dyDescent="0.25">
      <c r="A1212" s="101" t="s">
        <v>6396</v>
      </c>
      <c r="B1212" s="97" t="s">
        <v>2658</v>
      </c>
      <c r="C1212" s="94" t="s">
        <v>2659</v>
      </c>
    </row>
    <row r="1213" spans="1:3" hidden="1" outlineLevel="1" x14ac:dyDescent="0.25">
      <c r="A1213" s="71" t="s">
        <v>6397</v>
      </c>
      <c r="B1213" s="76" t="s">
        <v>2656</v>
      </c>
      <c r="C1213" s="53" t="s">
        <v>2657</v>
      </c>
    </row>
    <row r="1214" spans="1:3" hidden="1" outlineLevel="1" x14ac:dyDescent="0.25">
      <c r="A1214" s="71" t="s">
        <v>6398</v>
      </c>
      <c r="B1214" s="76" t="s">
        <v>2654</v>
      </c>
      <c r="C1214" s="53" t="s">
        <v>2655</v>
      </c>
    </row>
    <row r="1215" spans="1:3" hidden="1" outlineLevel="1" x14ac:dyDescent="0.25">
      <c r="A1215" s="71" t="s">
        <v>6399</v>
      </c>
      <c r="B1215" s="76" t="s">
        <v>2652</v>
      </c>
      <c r="C1215" s="53" t="s">
        <v>2653</v>
      </c>
    </row>
    <row r="1216" spans="1:3" hidden="1" outlineLevel="1" x14ac:dyDescent="0.25">
      <c r="A1216" s="71" t="s">
        <v>6400</v>
      </c>
      <c r="B1216" s="76" t="s">
        <v>2650</v>
      </c>
      <c r="C1216" s="53" t="s">
        <v>2651</v>
      </c>
    </row>
    <row r="1217" spans="1:3" hidden="1" outlineLevel="1" x14ac:dyDescent="0.25">
      <c r="A1217" s="71" t="s">
        <v>6401</v>
      </c>
      <c r="B1217" s="76" t="s">
        <v>2648</v>
      </c>
      <c r="C1217" s="53" t="s">
        <v>2649</v>
      </c>
    </row>
    <row r="1218" spans="1:3" hidden="1" outlineLevel="1" x14ac:dyDescent="0.25">
      <c r="A1218" s="71" t="s">
        <v>6402</v>
      </c>
      <c r="B1218" s="76" t="s">
        <v>2646</v>
      </c>
      <c r="C1218" s="53" t="s">
        <v>2647</v>
      </c>
    </row>
    <row r="1219" spans="1:3" hidden="1" outlineLevel="1" x14ac:dyDescent="0.25">
      <c r="A1219" s="71" t="s">
        <v>6403</v>
      </c>
      <c r="B1219" s="76" t="s">
        <v>2644</v>
      </c>
      <c r="C1219" s="53" t="s">
        <v>2645</v>
      </c>
    </row>
    <row r="1220" spans="1:3" hidden="1" outlineLevel="1" x14ac:dyDescent="0.25">
      <c r="A1220" s="71" t="s">
        <v>6404</v>
      </c>
      <c r="B1220" s="76" t="s">
        <v>2642</v>
      </c>
      <c r="C1220" s="53" t="s">
        <v>2643</v>
      </c>
    </row>
    <row r="1221" spans="1:3" hidden="1" outlineLevel="1" x14ac:dyDescent="0.25">
      <c r="A1221" s="71" t="s">
        <v>6405</v>
      </c>
      <c r="B1221" s="76" t="s">
        <v>2640</v>
      </c>
      <c r="C1221" s="53" t="s">
        <v>2641</v>
      </c>
    </row>
    <row r="1222" spans="1:3" hidden="1" outlineLevel="1" x14ac:dyDescent="0.25">
      <c r="A1222" s="71" t="s">
        <v>6406</v>
      </c>
      <c r="B1222" s="76" t="s">
        <v>2638</v>
      </c>
      <c r="C1222" s="53" t="s">
        <v>2639</v>
      </c>
    </row>
    <row r="1223" spans="1:3" hidden="1" outlineLevel="1" x14ac:dyDescent="0.25">
      <c r="A1223" s="71" t="s">
        <v>6407</v>
      </c>
      <c r="B1223" s="76" t="s">
        <v>2636</v>
      </c>
      <c r="C1223" s="53" t="s">
        <v>2637</v>
      </c>
    </row>
    <row r="1224" spans="1:3" hidden="1" outlineLevel="1" x14ac:dyDescent="0.25">
      <c r="A1224" s="71" t="s">
        <v>6408</v>
      </c>
      <c r="B1224" s="76" t="s">
        <v>2634</v>
      </c>
      <c r="C1224" s="53" t="s">
        <v>2635</v>
      </c>
    </row>
    <row r="1225" spans="1:3" hidden="1" outlineLevel="1" x14ac:dyDescent="0.25">
      <c r="A1225" s="71" t="s">
        <v>6409</v>
      </c>
      <c r="B1225" s="76" t="s">
        <v>2632</v>
      </c>
      <c r="C1225" s="53" t="s">
        <v>2633</v>
      </c>
    </row>
    <row r="1226" spans="1:3" hidden="1" outlineLevel="1" x14ac:dyDescent="0.25">
      <c r="A1226" s="71" t="s">
        <v>6410</v>
      </c>
      <c r="B1226" s="76" t="s">
        <v>2630</v>
      </c>
      <c r="C1226" s="53" t="s">
        <v>2631</v>
      </c>
    </row>
    <row r="1227" spans="1:3" hidden="1" outlineLevel="1" x14ac:dyDescent="0.25">
      <c r="A1227" s="71" t="s">
        <v>6411</v>
      </c>
      <c r="B1227" s="76" t="s">
        <v>2628</v>
      </c>
      <c r="C1227" s="53" t="s">
        <v>2629</v>
      </c>
    </row>
    <row r="1228" spans="1:3" hidden="1" outlineLevel="1" x14ac:dyDescent="0.25">
      <c r="A1228" s="71" t="s">
        <v>6412</v>
      </c>
      <c r="B1228" s="76" t="s">
        <v>2626</v>
      </c>
      <c r="C1228" s="53" t="s">
        <v>2627</v>
      </c>
    </row>
    <row r="1229" spans="1:3" hidden="1" outlineLevel="1" x14ac:dyDescent="0.25">
      <c r="A1229" s="71" t="s">
        <v>6413</v>
      </c>
      <c r="B1229" s="76" t="s">
        <v>2624</v>
      </c>
      <c r="C1229" s="53" t="s">
        <v>2625</v>
      </c>
    </row>
    <row r="1230" spans="1:3" hidden="1" outlineLevel="1" x14ac:dyDescent="0.25">
      <c r="A1230" s="71" t="s">
        <v>6414</v>
      </c>
      <c r="B1230" s="76" t="s">
        <v>2622</v>
      </c>
      <c r="C1230" s="53" t="s">
        <v>2623</v>
      </c>
    </row>
    <row r="1231" spans="1:3" hidden="1" outlineLevel="1" x14ac:dyDescent="0.25">
      <c r="A1231" s="71" t="s">
        <v>6415</v>
      </c>
      <c r="B1231" s="76" t="s">
        <v>2620</v>
      </c>
      <c r="C1231" s="53" t="s">
        <v>2621</v>
      </c>
    </row>
    <row r="1232" spans="1:3" hidden="1" outlineLevel="1" x14ac:dyDescent="0.25">
      <c r="A1232" s="71" t="s">
        <v>6416</v>
      </c>
      <c r="B1232" s="76" t="s">
        <v>2618</v>
      </c>
      <c r="C1232" s="53" t="s">
        <v>4950</v>
      </c>
    </row>
    <row r="1233" spans="1:3" hidden="1" outlineLevel="1" x14ac:dyDescent="0.25">
      <c r="A1233" s="71" t="s">
        <v>6417</v>
      </c>
      <c r="B1233" s="76" t="s">
        <v>2616</v>
      </c>
      <c r="C1233" s="53" t="s">
        <v>2617</v>
      </c>
    </row>
    <row r="1234" spans="1:3" hidden="1" outlineLevel="1" x14ac:dyDescent="0.25">
      <c r="A1234" s="71" t="s">
        <v>6418</v>
      </c>
      <c r="B1234" s="76" t="s">
        <v>2614</v>
      </c>
      <c r="C1234" s="53" t="s">
        <v>2615</v>
      </c>
    </row>
    <row r="1235" spans="1:3" hidden="1" outlineLevel="1" x14ac:dyDescent="0.25">
      <c r="A1235" s="71" t="s">
        <v>6419</v>
      </c>
      <c r="B1235" s="76" t="s">
        <v>2612</v>
      </c>
      <c r="C1235" s="53" t="s">
        <v>2613</v>
      </c>
    </row>
    <row r="1236" spans="1:3" ht="23.25" hidden="1" outlineLevel="1" x14ac:dyDescent="0.25">
      <c r="A1236" s="101" t="s">
        <v>6420</v>
      </c>
      <c r="B1236" s="97" t="s">
        <v>5218</v>
      </c>
      <c r="C1236" s="94" t="s">
        <v>5217</v>
      </c>
    </row>
    <row r="1237" spans="1:3" ht="40.5" hidden="1" outlineLevel="1" x14ac:dyDescent="0.25">
      <c r="A1237" s="71"/>
      <c r="B1237" s="76" t="s">
        <v>5155</v>
      </c>
      <c r="C1237" s="53"/>
    </row>
    <row r="1238" spans="1:3" ht="45" collapsed="1" x14ac:dyDescent="0.25">
      <c r="A1238" s="101"/>
      <c r="B1238" s="102" t="s">
        <v>6421</v>
      </c>
      <c r="C1238" s="94"/>
    </row>
    <row r="1239" spans="1:3" hidden="1" outlineLevel="1" x14ac:dyDescent="0.25">
      <c r="A1239" s="71" t="s">
        <v>6422</v>
      </c>
      <c r="B1239" s="76" t="s">
        <v>2609</v>
      </c>
      <c r="C1239" s="53" t="s">
        <v>2610</v>
      </c>
    </row>
    <row r="1240" spans="1:3" hidden="1" outlineLevel="1" x14ac:dyDescent="0.25">
      <c r="A1240" s="71" t="s">
        <v>6423</v>
      </c>
      <c r="B1240" s="76" t="s">
        <v>2607</v>
      </c>
      <c r="C1240" s="53" t="s">
        <v>2608</v>
      </c>
    </row>
    <row r="1241" spans="1:3" hidden="1" outlineLevel="1" x14ac:dyDescent="0.25">
      <c r="A1241" s="71" t="s">
        <v>6424</v>
      </c>
      <c r="B1241" s="76" t="s">
        <v>2605</v>
      </c>
      <c r="C1241" s="53" t="s">
        <v>2606</v>
      </c>
    </row>
    <row r="1242" spans="1:3" hidden="1" outlineLevel="1" x14ac:dyDescent="0.25">
      <c r="A1242" s="71" t="s">
        <v>6425</v>
      </c>
      <c r="B1242" s="76" t="s">
        <v>2603</v>
      </c>
      <c r="C1242" s="53" t="s">
        <v>2604</v>
      </c>
    </row>
    <row r="1243" spans="1:3" hidden="1" outlineLevel="1" x14ac:dyDescent="0.25">
      <c r="A1243" s="71" t="s">
        <v>6426</v>
      </c>
      <c r="B1243" s="76" t="s">
        <v>2601</v>
      </c>
      <c r="C1243" s="53" t="s">
        <v>2602</v>
      </c>
    </row>
    <row r="1244" spans="1:3" hidden="1" outlineLevel="1" x14ac:dyDescent="0.25">
      <c r="A1244" s="71" t="s">
        <v>6427</v>
      </c>
      <c r="B1244" s="76" t="s">
        <v>2599</v>
      </c>
      <c r="C1244" s="53" t="s">
        <v>2600</v>
      </c>
    </row>
    <row r="1245" spans="1:3" ht="23.25" hidden="1" outlineLevel="1" x14ac:dyDescent="0.25">
      <c r="A1245" s="101" t="s">
        <v>6428</v>
      </c>
      <c r="B1245" s="97" t="s">
        <v>2597</v>
      </c>
      <c r="C1245" s="94" t="s">
        <v>2598</v>
      </c>
    </row>
    <row r="1246" spans="1:3" hidden="1" outlineLevel="1" x14ac:dyDescent="0.25">
      <c r="A1246" s="71" t="s">
        <v>6429</v>
      </c>
      <c r="B1246" s="76" t="s">
        <v>2595</v>
      </c>
      <c r="C1246" s="53" t="s">
        <v>2596</v>
      </c>
    </row>
    <row r="1247" spans="1:3" ht="60.75" hidden="1" outlineLevel="1" x14ac:dyDescent="0.25">
      <c r="A1247" s="71"/>
      <c r="B1247" s="76" t="s">
        <v>5156</v>
      </c>
      <c r="C1247" s="53"/>
    </row>
    <row r="1248" spans="1:3" ht="22.5" collapsed="1" x14ac:dyDescent="0.25">
      <c r="A1248" s="71"/>
      <c r="B1248" s="102" t="s">
        <v>6430</v>
      </c>
      <c r="C1248" s="53"/>
    </row>
    <row r="1249" spans="1:3" ht="23.25" hidden="1" outlineLevel="1" x14ac:dyDescent="0.25">
      <c r="A1249" s="101" t="s">
        <v>6431</v>
      </c>
      <c r="B1249" s="97" t="s">
        <v>2592</v>
      </c>
      <c r="C1249" s="94" t="s">
        <v>2593</v>
      </c>
    </row>
    <row r="1250" spans="1:3" hidden="1" outlineLevel="1" x14ac:dyDescent="0.25">
      <c r="A1250" s="71" t="s">
        <v>6432</v>
      </c>
      <c r="B1250" s="76" t="s">
        <v>2590</v>
      </c>
      <c r="C1250" s="53" t="s">
        <v>2591</v>
      </c>
    </row>
    <row r="1251" spans="1:3" ht="23.25" hidden="1" outlineLevel="1" x14ac:dyDescent="0.25">
      <c r="A1251" s="101" t="s">
        <v>6433</v>
      </c>
      <c r="B1251" s="97" t="s">
        <v>2588</v>
      </c>
      <c r="C1251" s="94" t="s">
        <v>2589</v>
      </c>
    </row>
    <row r="1252" spans="1:3" ht="23.25" hidden="1" outlineLevel="1" x14ac:dyDescent="0.25">
      <c r="A1252" s="101" t="s">
        <v>6434</v>
      </c>
      <c r="B1252" s="97" t="s">
        <v>2586</v>
      </c>
      <c r="C1252" s="94" t="s">
        <v>2587</v>
      </c>
    </row>
    <row r="1253" spans="1:3" ht="46.5" hidden="1" outlineLevel="1" x14ac:dyDescent="0.25">
      <c r="A1253" s="101" t="s">
        <v>6435</v>
      </c>
      <c r="B1253" s="97" t="s">
        <v>2584</v>
      </c>
      <c r="C1253" s="94" t="s">
        <v>2585</v>
      </c>
    </row>
    <row r="1254" spans="1:3" ht="46.5" hidden="1" outlineLevel="1" x14ac:dyDescent="0.25">
      <c r="A1254" s="101" t="s">
        <v>6436</v>
      </c>
      <c r="B1254" s="97" t="s">
        <v>2582</v>
      </c>
      <c r="C1254" s="94" t="s">
        <v>2583</v>
      </c>
    </row>
    <row r="1255" spans="1:3" ht="46.5" hidden="1" outlineLevel="1" x14ac:dyDescent="0.25">
      <c r="A1255" s="101" t="s">
        <v>6437</v>
      </c>
      <c r="B1255" s="97" t="s">
        <v>2580</v>
      </c>
      <c r="C1255" s="94" t="s">
        <v>2581</v>
      </c>
    </row>
    <row r="1256" spans="1:3" ht="46.5" hidden="1" outlineLevel="1" x14ac:dyDescent="0.25">
      <c r="A1256" s="101" t="s">
        <v>6438</v>
      </c>
      <c r="B1256" s="97" t="s">
        <v>2578</v>
      </c>
      <c r="C1256" s="94" t="s">
        <v>2579</v>
      </c>
    </row>
    <row r="1257" spans="1:3" ht="46.5" hidden="1" outlineLevel="1" x14ac:dyDescent="0.25">
      <c r="A1257" s="101" t="s">
        <v>6439</v>
      </c>
      <c r="B1257" s="97" t="s">
        <v>2576</v>
      </c>
      <c r="C1257" s="94" t="s">
        <v>2577</v>
      </c>
    </row>
    <row r="1258" spans="1:3" ht="46.5" hidden="1" outlineLevel="1" x14ac:dyDescent="0.25">
      <c r="A1258" s="101" t="s">
        <v>6440</v>
      </c>
      <c r="B1258" s="97" t="s">
        <v>2574</v>
      </c>
      <c r="C1258" s="94" t="s">
        <v>2575</v>
      </c>
    </row>
    <row r="1259" spans="1:3" ht="46.5" hidden="1" outlineLevel="1" x14ac:dyDescent="0.25">
      <c r="A1259" s="101" t="s">
        <v>6441</v>
      </c>
      <c r="B1259" s="97" t="s">
        <v>2572</v>
      </c>
      <c r="C1259" s="94" t="s">
        <v>2573</v>
      </c>
    </row>
    <row r="1260" spans="1:3" ht="46.5" hidden="1" outlineLevel="1" x14ac:dyDescent="0.25">
      <c r="A1260" s="101" t="s">
        <v>6442</v>
      </c>
      <c r="B1260" s="97" t="s">
        <v>2570</v>
      </c>
      <c r="C1260" s="94" t="s">
        <v>2571</v>
      </c>
    </row>
    <row r="1261" spans="1:3" ht="46.5" hidden="1" outlineLevel="1" x14ac:dyDescent="0.25">
      <c r="A1261" s="101" t="s">
        <v>6443</v>
      </c>
      <c r="B1261" s="97" t="s">
        <v>2568</v>
      </c>
      <c r="C1261" s="94" t="s">
        <v>2569</v>
      </c>
    </row>
    <row r="1262" spans="1:3" ht="46.5" hidden="1" outlineLevel="1" x14ac:dyDescent="0.25">
      <c r="A1262" s="101" t="s">
        <v>6444</v>
      </c>
      <c r="B1262" s="97" t="s">
        <v>2566</v>
      </c>
      <c r="C1262" s="94" t="s">
        <v>2567</v>
      </c>
    </row>
    <row r="1263" spans="1:3" ht="46.5" hidden="1" outlineLevel="1" x14ac:dyDescent="0.25">
      <c r="A1263" s="101" t="s">
        <v>6445</v>
      </c>
      <c r="B1263" s="97" t="s">
        <v>2564</v>
      </c>
      <c r="C1263" s="94" t="s">
        <v>2565</v>
      </c>
    </row>
    <row r="1264" spans="1:3" ht="46.5" hidden="1" outlineLevel="1" x14ac:dyDescent="0.25">
      <c r="A1264" s="101" t="s">
        <v>6446</v>
      </c>
      <c r="B1264" s="97" t="s">
        <v>2562</v>
      </c>
      <c r="C1264" s="94" t="s">
        <v>2563</v>
      </c>
    </row>
    <row r="1265" spans="1:3" ht="46.5" hidden="1" outlineLevel="1" x14ac:dyDescent="0.25">
      <c r="A1265" s="101" t="s">
        <v>6447</v>
      </c>
      <c r="B1265" s="97" t="s">
        <v>2560</v>
      </c>
      <c r="C1265" s="94" t="s">
        <v>2561</v>
      </c>
    </row>
    <row r="1266" spans="1:3" ht="46.5" hidden="1" outlineLevel="1" x14ac:dyDescent="0.25">
      <c r="A1266" s="101" t="s">
        <v>6448</v>
      </c>
      <c r="B1266" s="97" t="s">
        <v>2558</v>
      </c>
      <c r="C1266" s="94" t="s">
        <v>2559</v>
      </c>
    </row>
    <row r="1267" spans="1:3" ht="23.25" hidden="1" outlineLevel="1" x14ac:dyDescent="0.25">
      <c r="A1267" s="101" t="s">
        <v>6449</v>
      </c>
      <c r="B1267" s="97" t="s">
        <v>2556</v>
      </c>
      <c r="C1267" s="94" t="s">
        <v>2557</v>
      </c>
    </row>
    <row r="1268" spans="1:3" ht="46.5" hidden="1" outlineLevel="1" x14ac:dyDescent="0.25">
      <c r="A1268" s="101" t="s">
        <v>6450</v>
      </c>
      <c r="B1268" s="97" t="s">
        <v>2554</v>
      </c>
      <c r="C1268" s="94" t="s">
        <v>2555</v>
      </c>
    </row>
    <row r="1269" spans="1:3" ht="46.5" hidden="1" outlineLevel="1" x14ac:dyDescent="0.25">
      <c r="A1269" s="101" t="s">
        <v>6451</v>
      </c>
      <c r="B1269" s="97" t="s">
        <v>2552</v>
      </c>
      <c r="C1269" s="94" t="s">
        <v>2553</v>
      </c>
    </row>
    <row r="1270" spans="1:3" ht="46.5" hidden="1" outlineLevel="1" x14ac:dyDescent="0.25">
      <c r="A1270" s="101" t="s">
        <v>6452</v>
      </c>
      <c r="B1270" s="97" t="s">
        <v>2550</v>
      </c>
      <c r="C1270" s="94" t="s">
        <v>2551</v>
      </c>
    </row>
    <row r="1271" spans="1:3" ht="46.5" hidden="1" outlineLevel="1" x14ac:dyDescent="0.25">
      <c r="A1271" s="101" t="s">
        <v>6453</v>
      </c>
      <c r="B1271" s="97" t="s">
        <v>2548</v>
      </c>
      <c r="C1271" s="94" t="s">
        <v>2549</v>
      </c>
    </row>
    <row r="1272" spans="1:3" ht="23.25" hidden="1" outlineLevel="1" x14ac:dyDescent="0.25">
      <c r="A1272" s="101" t="s">
        <v>6454</v>
      </c>
      <c r="B1272" s="97" t="s">
        <v>2546</v>
      </c>
      <c r="C1272" s="94" t="s">
        <v>2547</v>
      </c>
    </row>
    <row r="1273" spans="1:3" ht="46.5" hidden="1" outlineLevel="1" x14ac:dyDescent="0.25">
      <c r="A1273" s="101" t="s">
        <v>6455</v>
      </c>
      <c r="B1273" s="97" t="s">
        <v>2544</v>
      </c>
      <c r="C1273" s="94" t="s">
        <v>2545</v>
      </c>
    </row>
    <row r="1274" spans="1:3" ht="46.5" hidden="1" outlineLevel="1" x14ac:dyDescent="0.25">
      <c r="A1274" s="101" t="s">
        <v>6456</v>
      </c>
      <c r="B1274" s="97" t="s">
        <v>2542</v>
      </c>
      <c r="C1274" s="94" t="s">
        <v>2543</v>
      </c>
    </row>
    <row r="1275" spans="1:3" ht="46.5" hidden="1" outlineLevel="1" x14ac:dyDescent="0.25">
      <c r="A1275" s="101" t="s">
        <v>6457</v>
      </c>
      <c r="B1275" s="97" t="s">
        <v>2540</v>
      </c>
      <c r="C1275" s="94" t="s">
        <v>2541</v>
      </c>
    </row>
    <row r="1276" spans="1:3" ht="46.5" hidden="1" outlineLevel="1" x14ac:dyDescent="0.25">
      <c r="A1276" s="101" t="s">
        <v>6458</v>
      </c>
      <c r="B1276" s="97" t="s">
        <v>2538</v>
      </c>
      <c r="C1276" s="94" t="s">
        <v>2539</v>
      </c>
    </row>
    <row r="1277" spans="1:3" ht="46.5" hidden="1" outlineLevel="1" x14ac:dyDescent="0.25">
      <c r="A1277" s="101" t="s">
        <v>6459</v>
      </c>
      <c r="B1277" s="97" t="s">
        <v>2536</v>
      </c>
      <c r="C1277" s="94" t="s">
        <v>2537</v>
      </c>
    </row>
    <row r="1278" spans="1:3" ht="46.5" hidden="1" outlineLevel="1" x14ac:dyDescent="0.25">
      <c r="A1278" s="101" t="s">
        <v>6460</v>
      </c>
      <c r="B1278" s="97" t="s">
        <v>2534</v>
      </c>
      <c r="C1278" s="94" t="s">
        <v>2535</v>
      </c>
    </row>
    <row r="1279" spans="1:3" ht="46.5" hidden="1" outlineLevel="1" x14ac:dyDescent="0.25">
      <c r="A1279" s="101" t="s">
        <v>6461</v>
      </c>
      <c r="B1279" s="97" t="s">
        <v>2532</v>
      </c>
      <c r="C1279" s="94" t="s">
        <v>2533</v>
      </c>
    </row>
    <row r="1280" spans="1:3" ht="46.5" hidden="1" outlineLevel="1" x14ac:dyDescent="0.25">
      <c r="A1280" s="101" t="s">
        <v>6462</v>
      </c>
      <c r="B1280" s="97" t="s">
        <v>2530</v>
      </c>
      <c r="C1280" s="94" t="s">
        <v>2531</v>
      </c>
    </row>
    <row r="1281" spans="1:3" ht="46.5" hidden="1" outlineLevel="1" x14ac:dyDescent="0.25">
      <c r="A1281" s="101" t="s">
        <v>6463</v>
      </c>
      <c r="B1281" s="97" t="s">
        <v>2528</v>
      </c>
      <c r="C1281" s="94" t="s">
        <v>2529</v>
      </c>
    </row>
    <row r="1282" spans="1:3" ht="46.5" hidden="1" outlineLevel="1" x14ac:dyDescent="0.25">
      <c r="A1282" s="101" t="s">
        <v>6464</v>
      </c>
      <c r="B1282" s="97" t="s">
        <v>2526</v>
      </c>
      <c r="C1282" s="94" t="s">
        <v>2527</v>
      </c>
    </row>
    <row r="1283" spans="1:3" ht="23.25" hidden="1" outlineLevel="1" x14ac:dyDescent="0.25">
      <c r="A1283" s="101" t="s">
        <v>6465</v>
      </c>
      <c r="B1283" s="97" t="s">
        <v>2524</v>
      </c>
      <c r="C1283" s="94" t="s">
        <v>2525</v>
      </c>
    </row>
    <row r="1284" spans="1:3" ht="23.25" hidden="1" outlineLevel="1" x14ac:dyDescent="0.25">
      <c r="A1284" s="101" t="s">
        <v>6466</v>
      </c>
      <c r="B1284" s="97" t="s">
        <v>2522</v>
      </c>
      <c r="C1284" s="94" t="s">
        <v>2523</v>
      </c>
    </row>
    <row r="1285" spans="1:3" ht="23.25" hidden="1" outlineLevel="1" x14ac:dyDescent="0.25">
      <c r="A1285" s="101" t="s">
        <v>6467</v>
      </c>
      <c r="B1285" s="97" t="s">
        <v>2520</v>
      </c>
      <c r="C1285" s="94" t="s">
        <v>2521</v>
      </c>
    </row>
    <row r="1286" spans="1:3" ht="23.25" hidden="1" outlineLevel="1" x14ac:dyDescent="0.25">
      <c r="A1286" s="101" t="s">
        <v>6468</v>
      </c>
      <c r="B1286" s="97" t="s">
        <v>2518</v>
      </c>
      <c r="C1286" s="94" t="s">
        <v>2519</v>
      </c>
    </row>
    <row r="1287" spans="1:3" ht="23.25" hidden="1" outlineLevel="1" x14ac:dyDescent="0.25">
      <c r="A1287" s="101" t="s">
        <v>6469</v>
      </c>
      <c r="B1287" s="97" t="s">
        <v>2516</v>
      </c>
      <c r="C1287" s="94" t="s">
        <v>2517</v>
      </c>
    </row>
    <row r="1288" spans="1:3" ht="23.25" hidden="1" outlineLevel="1" x14ac:dyDescent="0.25">
      <c r="A1288" s="101" t="s">
        <v>6470</v>
      </c>
      <c r="B1288" s="97" t="s">
        <v>2514</v>
      </c>
      <c r="C1288" s="94" t="s">
        <v>2515</v>
      </c>
    </row>
    <row r="1289" spans="1:3" ht="23.25" hidden="1" outlineLevel="1" x14ac:dyDescent="0.25">
      <c r="A1289" s="101" t="s">
        <v>6471</v>
      </c>
      <c r="B1289" s="97" t="s">
        <v>2512</v>
      </c>
      <c r="C1289" s="94" t="s">
        <v>2513</v>
      </c>
    </row>
    <row r="1290" spans="1:3" hidden="1" outlineLevel="1" x14ac:dyDescent="0.25">
      <c r="A1290" s="71" t="s">
        <v>6472</v>
      </c>
      <c r="B1290" s="76" t="s">
        <v>2510</v>
      </c>
      <c r="C1290" s="53" t="s">
        <v>2511</v>
      </c>
    </row>
    <row r="1291" spans="1:3" hidden="1" outlineLevel="1" x14ac:dyDescent="0.25">
      <c r="A1291" s="71" t="s">
        <v>6473</v>
      </c>
      <c r="B1291" s="76" t="s">
        <v>2508</v>
      </c>
      <c r="C1291" s="53" t="s">
        <v>2509</v>
      </c>
    </row>
    <row r="1292" spans="1:3" hidden="1" outlineLevel="1" x14ac:dyDescent="0.25">
      <c r="A1292" s="71" t="s">
        <v>6474</v>
      </c>
      <c r="B1292" s="76" t="s">
        <v>2506</v>
      </c>
      <c r="C1292" s="53" t="s">
        <v>2507</v>
      </c>
    </row>
    <row r="1293" spans="1:3" hidden="1" outlineLevel="1" x14ac:dyDescent="0.25">
      <c r="A1293" s="71" t="s">
        <v>6475</v>
      </c>
      <c r="B1293" s="76" t="s">
        <v>2504</v>
      </c>
      <c r="C1293" s="53" t="s">
        <v>2505</v>
      </c>
    </row>
    <row r="1294" spans="1:3" hidden="1" outlineLevel="1" x14ac:dyDescent="0.25">
      <c r="A1294" s="71" t="s">
        <v>6476</v>
      </c>
      <c r="B1294" s="76" t="s">
        <v>2502</v>
      </c>
      <c r="C1294" s="53" t="s">
        <v>2503</v>
      </c>
    </row>
    <row r="1295" spans="1:3" hidden="1" outlineLevel="1" x14ac:dyDescent="0.25">
      <c r="A1295" s="71" t="s">
        <v>6477</v>
      </c>
      <c r="B1295" s="76" t="s">
        <v>2500</v>
      </c>
      <c r="C1295" s="53" t="s">
        <v>2501</v>
      </c>
    </row>
    <row r="1296" spans="1:3" ht="22.5" collapsed="1" x14ac:dyDescent="0.25">
      <c r="A1296" s="71"/>
      <c r="B1296" s="102" t="s">
        <v>6478</v>
      </c>
      <c r="C1296" s="53"/>
    </row>
    <row r="1297" spans="1:3" ht="40.5" hidden="1" outlineLevel="1" x14ac:dyDescent="0.25">
      <c r="A1297" s="71" t="s">
        <v>6479</v>
      </c>
      <c r="B1297" s="76" t="s">
        <v>2497</v>
      </c>
      <c r="C1297" s="53" t="s">
        <v>2498</v>
      </c>
    </row>
    <row r="1298" spans="1:3" hidden="1" outlineLevel="1" x14ac:dyDescent="0.25">
      <c r="A1298" s="71" t="s">
        <v>6480</v>
      </c>
      <c r="B1298" s="76" t="s">
        <v>2495</v>
      </c>
      <c r="C1298" s="53" t="s">
        <v>2496</v>
      </c>
    </row>
    <row r="1299" spans="1:3" hidden="1" outlineLevel="1" x14ac:dyDescent="0.25">
      <c r="A1299" s="71" t="s">
        <v>6481</v>
      </c>
      <c r="B1299" s="76" t="s">
        <v>2493</v>
      </c>
      <c r="C1299" s="53" t="s">
        <v>2494</v>
      </c>
    </row>
    <row r="1300" spans="1:3" hidden="1" outlineLevel="1" x14ac:dyDescent="0.25">
      <c r="A1300" s="71" t="s">
        <v>6482</v>
      </c>
      <c r="B1300" s="76" t="s">
        <v>2491</v>
      </c>
      <c r="C1300" s="53" t="s">
        <v>2492</v>
      </c>
    </row>
    <row r="1301" spans="1:3" hidden="1" outlineLevel="1" x14ac:dyDescent="0.25">
      <c r="A1301" s="71" t="s">
        <v>6483</v>
      </c>
      <c r="B1301" s="76" t="s">
        <v>2489</v>
      </c>
      <c r="C1301" s="53" t="s">
        <v>2490</v>
      </c>
    </row>
    <row r="1302" spans="1:3" hidden="1" outlineLevel="1" x14ac:dyDescent="0.25">
      <c r="A1302" s="71" t="s">
        <v>6484</v>
      </c>
      <c r="B1302" s="76" t="s">
        <v>2487</v>
      </c>
      <c r="C1302" s="53" t="s">
        <v>2488</v>
      </c>
    </row>
    <row r="1303" spans="1:3" ht="22.5" collapsed="1" x14ac:dyDescent="0.25">
      <c r="A1303" s="71"/>
      <c r="B1303" s="102" t="s">
        <v>6485</v>
      </c>
      <c r="C1303" s="53"/>
    </row>
    <row r="1304" spans="1:3" ht="40.5" hidden="1" outlineLevel="1" x14ac:dyDescent="0.25">
      <c r="A1304" s="71" t="s">
        <v>6486</v>
      </c>
      <c r="B1304" s="76" t="s">
        <v>2484</v>
      </c>
      <c r="C1304" s="53" t="s">
        <v>2485</v>
      </c>
    </row>
    <row r="1305" spans="1:3" hidden="1" outlineLevel="1" x14ac:dyDescent="0.25">
      <c r="A1305" s="71" t="s">
        <v>6487</v>
      </c>
      <c r="B1305" s="76" t="s">
        <v>2482</v>
      </c>
      <c r="C1305" s="53" t="s">
        <v>2483</v>
      </c>
    </row>
    <row r="1306" spans="1:3" hidden="1" outlineLevel="1" x14ac:dyDescent="0.25">
      <c r="A1306" s="71" t="s">
        <v>6488</v>
      </c>
      <c r="B1306" s="76" t="s">
        <v>2480</v>
      </c>
      <c r="C1306" s="53" t="s">
        <v>2481</v>
      </c>
    </row>
    <row r="1307" spans="1:3" hidden="1" outlineLevel="1" x14ac:dyDescent="0.25">
      <c r="A1307" s="71" t="s">
        <v>6489</v>
      </c>
      <c r="B1307" s="76" t="s">
        <v>2478</v>
      </c>
      <c r="C1307" s="53" t="s">
        <v>2479</v>
      </c>
    </row>
    <row r="1308" spans="1:3" hidden="1" outlineLevel="1" x14ac:dyDescent="0.25">
      <c r="A1308" s="71" t="s">
        <v>6490</v>
      </c>
      <c r="B1308" s="76" t="s">
        <v>2476</v>
      </c>
      <c r="C1308" s="53" t="s">
        <v>2477</v>
      </c>
    </row>
    <row r="1309" spans="1:3" hidden="1" outlineLevel="1" x14ac:dyDescent="0.25">
      <c r="A1309" s="71" t="s">
        <v>6491</v>
      </c>
      <c r="B1309" s="76" t="s">
        <v>2474</v>
      </c>
      <c r="C1309" s="53" t="s">
        <v>2475</v>
      </c>
    </row>
    <row r="1310" spans="1:3" hidden="1" outlineLevel="1" x14ac:dyDescent="0.25">
      <c r="A1310" s="71" t="s">
        <v>6492</v>
      </c>
      <c r="B1310" s="76" t="s">
        <v>2472</v>
      </c>
      <c r="C1310" s="53" t="s">
        <v>2473</v>
      </c>
    </row>
    <row r="1311" spans="1:3" hidden="1" outlineLevel="1" x14ac:dyDescent="0.25">
      <c r="A1311" s="71" t="s">
        <v>6493</v>
      </c>
      <c r="B1311" s="76" t="s">
        <v>2470</v>
      </c>
      <c r="C1311" s="53" t="s">
        <v>2471</v>
      </c>
    </row>
    <row r="1312" spans="1:3" hidden="1" outlineLevel="1" x14ac:dyDescent="0.25">
      <c r="A1312" s="71" t="s">
        <v>6494</v>
      </c>
      <c r="B1312" s="76" t="s">
        <v>2468</v>
      </c>
      <c r="C1312" s="53" t="s">
        <v>2469</v>
      </c>
    </row>
    <row r="1313" spans="1:3" hidden="1" outlineLevel="1" x14ac:dyDescent="0.25">
      <c r="A1313" s="71" t="s">
        <v>6495</v>
      </c>
      <c r="B1313" s="76" t="s">
        <v>2466</v>
      </c>
      <c r="C1313" s="53" t="s">
        <v>2467</v>
      </c>
    </row>
    <row r="1314" spans="1:3" hidden="1" outlineLevel="1" x14ac:dyDescent="0.25">
      <c r="A1314" s="71" t="s">
        <v>6496</v>
      </c>
      <c r="B1314" s="76" t="s">
        <v>2464</v>
      </c>
      <c r="C1314" s="53" t="s">
        <v>2465</v>
      </c>
    </row>
    <row r="1315" spans="1:3" hidden="1" outlineLevel="1" x14ac:dyDescent="0.25">
      <c r="A1315" s="71" t="s">
        <v>6497</v>
      </c>
      <c r="B1315" s="76" t="s">
        <v>2462</v>
      </c>
      <c r="C1315" s="53" t="s">
        <v>2463</v>
      </c>
    </row>
    <row r="1316" spans="1:3" hidden="1" outlineLevel="1" x14ac:dyDescent="0.25">
      <c r="A1316" s="71" t="s">
        <v>6498</v>
      </c>
      <c r="B1316" s="76" t="s">
        <v>2460</v>
      </c>
      <c r="C1316" s="53" t="s">
        <v>2461</v>
      </c>
    </row>
    <row r="1317" spans="1:3" hidden="1" outlineLevel="1" x14ac:dyDescent="0.25">
      <c r="A1317" s="71" t="s">
        <v>6499</v>
      </c>
      <c r="B1317" s="76" t="s">
        <v>2458</v>
      </c>
      <c r="C1317" s="53" t="s">
        <v>2459</v>
      </c>
    </row>
    <row r="1318" spans="1:3" hidden="1" outlineLevel="1" x14ac:dyDescent="0.25">
      <c r="A1318" s="71" t="s">
        <v>6500</v>
      </c>
      <c r="B1318" s="76" t="s">
        <v>2456</v>
      </c>
      <c r="C1318" s="53" t="s">
        <v>2457</v>
      </c>
    </row>
    <row r="1319" spans="1:3" hidden="1" outlineLevel="1" x14ac:dyDescent="0.25">
      <c r="A1319" s="71" t="s">
        <v>6501</v>
      </c>
      <c r="B1319" s="76" t="s">
        <v>2454</v>
      </c>
      <c r="C1319" s="53" t="s">
        <v>2455</v>
      </c>
    </row>
    <row r="1320" spans="1:3" hidden="1" outlineLevel="1" x14ac:dyDescent="0.25">
      <c r="A1320" s="71" t="s">
        <v>6502</v>
      </c>
      <c r="B1320" s="76" t="s">
        <v>2452</v>
      </c>
      <c r="C1320" s="53" t="s">
        <v>2453</v>
      </c>
    </row>
    <row r="1321" spans="1:3" ht="40.5" hidden="1" outlineLevel="1" x14ac:dyDescent="0.25">
      <c r="A1321" s="71" t="s">
        <v>6503</v>
      </c>
      <c r="B1321" s="76" t="s">
        <v>2450</v>
      </c>
      <c r="C1321" s="53" t="s">
        <v>2451</v>
      </c>
    </row>
    <row r="1322" spans="1:3" hidden="1" outlineLevel="1" x14ac:dyDescent="0.25">
      <c r="A1322" s="71" t="s">
        <v>6504</v>
      </c>
      <c r="B1322" s="76" t="s">
        <v>2448</v>
      </c>
      <c r="C1322" s="53" t="s">
        <v>2449</v>
      </c>
    </row>
    <row r="1323" spans="1:3" hidden="1" outlineLevel="1" x14ac:dyDescent="0.25">
      <c r="A1323" s="71" t="s">
        <v>6505</v>
      </c>
      <c r="B1323" s="76" t="s">
        <v>2446</v>
      </c>
      <c r="C1323" s="53" t="s">
        <v>2447</v>
      </c>
    </row>
    <row r="1324" spans="1:3" hidden="1" outlineLevel="1" x14ac:dyDescent="0.25">
      <c r="A1324" s="71" t="s">
        <v>6506</v>
      </c>
      <c r="B1324" s="76" t="s">
        <v>2444</v>
      </c>
      <c r="C1324" s="53" t="s">
        <v>2445</v>
      </c>
    </row>
    <row r="1325" spans="1:3" hidden="1" outlineLevel="1" x14ac:dyDescent="0.25">
      <c r="A1325" s="71" t="s">
        <v>6507</v>
      </c>
      <c r="B1325" s="76" t="s">
        <v>2442</v>
      </c>
      <c r="C1325" s="53" t="s">
        <v>2443</v>
      </c>
    </row>
    <row r="1326" spans="1:3" hidden="1" outlineLevel="1" x14ac:dyDescent="0.25">
      <c r="A1326" s="71" t="s">
        <v>6508</v>
      </c>
      <c r="B1326" s="76" t="s">
        <v>2440</v>
      </c>
      <c r="C1326" s="53" t="s">
        <v>2441</v>
      </c>
    </row>
    <row r="1327" spans="1:3" hidden="1" outlineLevel="1" x14ac:dyDescent="0.25">
      <c r="A1327" s="71" t="s">
        <v>6509</v>
      </c>
      <c r="B1327" s="76" t="s">
        <v>2438</v>
      </c>
      <c r="C1327" s="53" t="s">
        <v>2439</v>
      </c>
    </row>
    <row r="1328" spans="1:3" hidden="1" outlineLevel="1" x14ac:dyDescent="0.25">
      <c r="A1328" s="71" t="s">
        <v>6510</v>
      </c>
      <c r="B1328" s="76" t="s">
        <v>2436</v>
      </c>
      <c r="C1328" s="53" t="s">
        <v>2437</v>
      </c>
    </row>
    <row r="1329" spans="1:3" hidden="1" outlineLevel="1" x14ac:dyDescent="0.25">
      <c r="A1329" s="71" t="s">
        <v>6511</v>
      </c>
      <c r="B1329" s="76" t="s">
        <v>2434</v>
      </c>
      <c r="C1329" s="53" t="s">
        <v>2435</v>
      </c>
    </row>
    <row r="1330" spans="1:3" ht="40.5" hidden="1" outlineLevel="1" x14ac:dyDescent="0.25">
      <c r="A1330" s="71"/>
      <c r="B1330" s="76" t="s">
        <v>5157</v>
      </c>
      <c r="C1330" s="53"/>
    </row>
    <row r="1331" spans="1:3" ht="22.5" collapsed="1" x14ac:dyDescent="0.25">
      <c r="A1331" s="71"/>
      <c r="B1331" s="102" t="s">
        <v>6512</v>
      </c>
      <c r="C1331" s="53"/>
    </row>
    <row r="1332" spans="1:3" hidden="1" outlineLevel="1" x14ac:dyDescent="0.25">
      <c r="A1332" s="71" t="s">
        <v>6513</v>
      </c>
      <c r="B1332" s="76" t="s">
        <v>2431</v>
      </c>
      <c r="C1332" s="53" t="s">
        <v>2432</v>
      </c>
    </row>
    <row r="1333" spans="1:3" hidden="1" outlineLevel="1" x14ac:dyDescent="0.25">
      <c r="A1333" s="71" t="s">
        <v>6514</v>
      </c>
      <c r="B1333" s="76" t="s">
        <v>2429</v>
      </c>
      <c r="C1333" s="53" t="s">
        <v>2430</v>
      </c>
    </row>
    <row r="1334" spans="1:3" hidden="1" outlineLevel="1" x14ac:dyDescent="0.25">
      <c r="A1334" s="71" t="s">
        <v>6515</v>
      </c>
      <c r="B1334" s="76" t="s">
        <v>2427</v>
      </c>
      <c r="C1334" s="53" t="s">
        <v>2428</v>
      </c>
    </row>
    <row r="1335" spans="1:3" hidden="1" outlineLevel="1" x14ac:dyDescent="0.25">
      <c r="A1335" s="71" t="s">
        <v>6516</v>
      </c>
      <c r="B1335" s="76" t="s">
        <v>2425</v>
      </c>
      <c r="C1335" s="53" t="s">
        <v>2426</v>
      </c>
    </row>
    <row r="1336" spans="1:3" ht="40.5" hidden="1" outlineLevel="1" x14ac:dyDescent="0.25">
      <c r="A1336" s="71" t="s">
        <v>6517</v>
      </c>
      <c r="B1336" s="76" t="s">
        <v>2423</v>
      </c>
      <c r="C1336" s="53" t="s">
        <v>2424</v>
      </c>
    </row>
    <row r="1337" spans="1:3" hidden="1" outlineLevel="1" x14ac:dyDescent="0.25">
      <c r="A1337" s="71" t="s">
        <v>6518</v>
      </c>
      <c r="B1337" s="76" t="s">
        <v>2421</v>
      </c>
      <c r="C1337" s="53" t="s">
        <v>2422</v>
      </c>
    </row>
    <row r="1338" spans="1:3" ht="40.5" hidden="1" outlineLevel="1" x14ac:dyDescent="0.25">
      <c r="A1338" s="71" t="s">
        <v>6519</v>
      </c>
      <c r="B1338" s="76" t="s">
        <v>2419</v>
      </c>
      <c r="C1338" s="53" t="s">
        <v>2420</v>
      </c>
    </row>
    <row r="1339" spans="1:3" hidden="1" outlineLevel="1" x14ac:dyDescent="0.25">
      <c r="A1339" s="71" t="s">
        <v>6520</v>
      </c>
      <c r="B1339" s="76" t="s">
        <v>2417</v>
      </c>
      <c r="C1339" s="53" t="s">
        <v>2418</v>
      </c>
    </row>
    <row r="1340" spans="1:3" hidden="1" outlineLevel="1" x14ac:dyDescent="0.25">
      <c r="A1340" s="71" t="s">
        <v>6521</v>
      </c>
      <c r="B1340" s="76" t="s">
        <v>2415</v>
      </c>
      <c r="C1340" s="53" t="s">
        <v>2416</v>
      </c>
    </row>
    <row r="1341" spans="1:3" hidden="1" outlineLevel="1" x14ac:dyDescent="0.25">
      <c r="A1341" s="71" t="s">
        <v>6522</v>
      </c>
      <c r="B1341" s="76" t="s">
        <v>2413</v>
      </c>
      <c r="C1341" s="53" t="s">
        <v>2414</v>
      </c>
    </row>
    <row r="1342" spans="1:3" hidden="1" outlineLevel="1" x14ac:dyDescent="0.25">
      <c r="A1342" s="71" t="s">
        <v>6523</v>
      </c>
      <c r="B1342" s="76" t="s">
        <v>2411</v>
      </c>
      <c r="C1342" s="53" t="s">
        <v>2412</v>
      </c>
    </row>
    <row r="1343" spans="1:3" hidden="1" outlineLevel="1" x14ac:dyDescent="0.25">
      <c r="A1343" s="71" t="s">
        <v>6524</v>
      </c>
      <c r="B1343" s="76" t="s">
        <v>2409</v>
      </c>
      <c r="C1343" s="53" t="s">
        <v>2410</v>
      </c>
    </row>
    <row r="1344" spans="1:3" hidden="1" outlineLevel="1" x14ac:dyDescent="0.25">
      <c r="A1344" s="71" t="s">
        <v>6525</v>
      </c>
      <c r="B1344" s="76" t="s">
        <v>2407</v>
      </c>
      <c r="C1344" s="53" t="s">
        <v>2408</v>
      </c>
    </row>
    <row r="1345" spans="1:3" hidden="1" outlineLevel="1" x14ac:dyDescent="0.25">
      <c r="A1345" s="71" t="s">
        <v>6526</v>
      </c>
      <c r="B1345" s="76" t="s">
        <v>2405</v>
      </c>
      <c r="C1345" s="53" t="s">
        <v>2406</v>
      </c>
    </row>
    <row r="1346" spans="1:3" hidden="1" outlineLevel="1" x14ac:dyDescent="0.25">
      <c r="A1346" s="71" t="s">
        <v>6527</v>
      </c>
      <c r="B1346" s="76" t="s">
        <v>2403</v>
      </c>
      <c r="C1346" s="53" t="s">
        <v>2404</v>
      </c>
    </row>
    <row r="1347" spans="1:3" hidden="1" outlineLevel="1" x14ac:dyDescent="0.25">
      <c r="A1347" s="71" t="s">
        <v>6528</v>
      </c>
      <c r="B1347" s="76" t="s">
        <v>2401</v>
      </c>
      <c r="C1347" s="53" t="s">
        <v>2402</v>
      </c>
    </row>
    <row r="1348" spans="1:3" hidden="1" outlineLevel="1" x14ac:dyDescent="0.25">
      <c r="A1348" s="71" t="s">
        <v>6529</v>
      </c>
      <c r="B1348" s="76" t="s">
        <v>2399</v>
      </c>
      <c r="C1348" s="53" t="s">
        <v>2400</v>
      </c>
    </row>
    <row r="1349" spans="1:3" hidden="1" outlineLevel="1" x14ac:dyDescent="0.25">
      <c r="A1349" s="71" t="s">
        <v>6530</v>
      </c>
      <c r="B1349" s="76" t="s">
        <v>2397</v>
      </c>
      <c r="C1349" s="53" t="s">
        <v>2398</v>
      </c>
    </row>
    <row r="1350" spans="1:3" hidden="1" outlineLevel="1" x14ac:dyDescent="0.25">
      <c r="A1350" s="71" t="s">
        <v>6531</v>
      </c>
      <c r="B1350" s="76" t="s">
        <v>2395</v>
      </c>
      <c r="C1350" s="53" t="s">
        <v>2396</v>
      </c>
    </row>
    <row r="1351" spans="1:3" hidden="1" outlineLevel="1" x14ac:dyDescent="0.25">
      <c r="A1351" s="71" t="s">
        <v>6532</v>
      </c>
      <c r="B1351" s="76" t="s">
        <v>2393</v>
      </c>
      <c r="C1351" s="53" t="s">
        <v>2394</v>
      </c>
    </row>
    <row r="1352" spans="1:3" hidden="1" outlineLevel="1" x14ac:dyDescent="0.25">
      <c r="A1352" s="71" t="s">
        <v>6533</v>
      </c>
      <c r="B1352" s="76" t="s">
        <v>2391</v>
      </c>
      <c r="C1352" s="53" t="s">
        <v>2392</v>
      </c>
    </row>
    <row r="1353" spans="1:3" hidden="1" outlineLevel="1" x14ac:dyDescent="0.25">
      <c r="A1353" s="71" t="s">
        <v>6534</v>
      </c>
      <c r="B1353" s="76" t="s">
        <v>2389</v>
      </c>
      <c r="C1353" s="53" t="s">
        <v>2390</v>
      </c>
    </row>
    <row r="1354" spans="1:3" ht="40.5" hidden="1" outlineLevel="1" x14ac:dyDescent="0.25">
      <c r="A1354" s="71" t="s">
        <v>6535</v>
      </c>
      <c r="B1354" s="76" t="s">
        <v>2387</v>
      </c>
      <c r="C1354" s="53" t="s">
        <v>2388</v>
      </c>
    </row>
    <row r="1355" spans="1:3" hidden="1" outlineLevel="1" x14ac:dyDescent="0.25">
      <c r="A1355" s="71" t="s">
        <v>6536</v>
      </c>
      <c r="B1355" s="76" t="s">
        <v>2385</v>
      </c>
      <c r="C1355" s="53" t="s">
        <v>2386</v>
      </c>
    </row>
    <row r="1356" spans="1:3" hidden="1" outlineLevel="1" x14ac:dyDescent="0.25">
      <c r="A1356" s="71" t="s">
        <v>6537</v>
      </c>
      <c r="B1356" s="76" t="s">
        <v>2383</v>
      </c>
      <c r="C1356" s="53" t="s">
        <v>2384</v>
      </c>
    </row>
    <row r="1357" spans="1:3" ht="23.25" collapsed="1" x14ac:dyDescent="0.25">
      <c r="A1357" s="101"/>
      <c r="B1357" s="102" t="s">
        <v>6538</v>
      </c>
      <c r="C1357" s="94"/>
    </row>
    <row r="1358" spans="1:3" hidden="1" outlineLevel="1" x14ac:dyDescent="0.25">
      <c r="A1358" s="71" t="s">
        <v>6539</v>
      </c>
      <c r="B1358" s="76" t="s">
        <v>2380</v>
      </c>
      <c r="C1358" s="53" t="s">
        <v>2381</v>
      </c>
    </row>
    <row r="1359" spans="1:3" ht="23.25" hidden="1" outlineLevel="1" x14ac:dyDescent="0.25">
      <c r="A1359" s="101" t="s">
        <v>6540</v>
      </c>
      <c r="B1359" s="97" t="s">
        <v>5221</v>
      </c>
      <c r="C1359" s="94" t="s">
        <v>2379</v>
      </c>
    </row>
    <row r="1360" spans="1:3" hidden="1" outlineLevel="1" x14ac:dyDescent="0.25">
      <c r="A1360" s="71" t="s">
        <v>6541</v>
      </c>
      <c r="B1360" s="76" t="s">
        <v>2376</v>
      </c>
      <c r="C1360" s="53" t="s">
        <v>2377</v>
      </c>
    </row>
    <row r="1361" spans="1:3" hidden="1" outlineLevel="1" x14ac:dyDescent="0.25">
      <c r="A1361" s="71" t="s">
        <v>6542</v>
      </c>
      <c r="B1361" s="76" t="s">
        <v>2374</v>
      </c>
      <c r="C1361" s="53" t="s">
        <v>2375</v>
      </c>
    </row>
    <row r="1362" spans="1:3" ht="23.25" hidden="1" outlineLevel="1" x14ac:dyDescent="0.25">
      <c r="A1362" s="101" t="s">
        <v>6543</v>
      </c>
      <c r="B1362" s="97" t="s">
        <v>5222</v>
      </c>
      <c r="C1362" s="94" t="s">
        <v>2373</v>
      </c>
    </row>
    <row r="1363" spans="1:3" hidden="1" outlineLevel="1" x14ac:dyDescent="0.25">
      <c r="A1363" s="71" t="s">
        <v>6544</v>
      </c>
      <c r="B1363" s="76" t="s">
        <v>2370</v>
      </c>
      <c r="C1363" s="53" t="s">
        <v>2371</v>
      </c>
    </row>
    <row r="1364" spans="1:3" ht="23.25" hidden="1" outlineLevel="1" x14ac:dyDescent="0.25">
      <c r="A1364" s="101" t="s">
        <v>6545</v>
      </c>
      <c r="B1364" s="97" t="s">
        <v>5223</v>
      </c>
      <c r="C1364" s="94" t="s">
        <v>2369</v>
      </c>
    </row>
    <row r="1365" spans="1:3" hidden="1" outlineLevel="1" x14ac:dyDescent="0.25">
      <c r="A1365" s="71" t="s">
        <v>6546</v>
      </c>
      <c r="B1365" s="76" t="s">
        <v>2366</v>
      </c>
      <c r="C1365" s="53" t="s">
        <v>2367</v>
      </c>
    </row>
    <row r="1366" spans="1:3" hidden="1" outlineLevel="1" x14ac:dyDescent="0.25">
      <c r="A1366" s="71" t="s">
        <v>6547</v>
      </c>
      <c r="B1366" s="76" t="s">
        <v>2364</v>
      </c>
      <c r="C1366" s="53" t="s">
        <v>2365</v>
      </c>
    </row>
    <row r="1367" spans="1:3" hidden="1" outlineLevel="1" x14ac:dyDescent="0.25">
      <c r="A1367" s="71" t="s">
        <v>6548</v>
      </c>
      <c r="B1367" s="76" t="s">
        <v>2362</v>
      </c>
      <c r="C1367" s="53" t="s">
        <v>2363</v>
      </c>
    </row>
    <row r="1368" spans="1:3" ht="23.25" hidden="1" outlineLevel="1" x14ac:dyDescent="0.25">
      <c r="A1368" s="101"/>
      <c r="B1368" s="97" t="s">
        <v>2360</v>
      </c>
      <c r="C1368" s="94" t="s">
        <v>2361</v>
      </c>
    </row>
    <row r="1369" spans="1:3" hidden="1" outlineLevel="1" x14ac:dyDescent="0.25">
      <c r="A1369" s="71" t="s">
        <v>6549</v>
      </c>
      <c r="B1369" s="76" t="s">
        <v>2358</v>
      </c>
      <c r="C1369" s="53" t="s">
        <v>2359</v>
      </c>
    </row>
    <row r="1370" spans="1:3" ht="23.25" hidden="1" outlineLevel="1" x14ac:dyDescent="0.25">
      <c r="A1370" s="101" t="s">
        <v>6550</v>
      </c>
      <c r="B1370" s="97" t="s">
        <v>5130</v>
      </c>
      <c r="C1370" s="94" t="s">
        <v>2357</v>
      </c>
    </row>
    <row r="1371" spans="1:3" hidden="1" outlineLevel="1" x14ac:dyDescent="0.25">
      <c r="A1371" s="71" t="s">
        <v>6551</v>
      </c>
      <c r="B1371" s="76" t="s">
        <v>2354</v>
      </c>
      <c r="C1371" s="53" t="s">
        <v>2355</v>
      </c>
    </row>
    <row r="1372" spans="1:3" ht="23.25" hidden="1" outlineLevel="1" x14ac:dyDescent="0.25">
      <c r="A1372" s="101"/>
      <c r="B1372" s="97" t="s">
        <v>2352</v>
      </c>
      <c r="C1372" s="94" t="s">
        <v>2353</v>
      </c>
    </row>
    <row r="1373" spans="1:3" ht="40.5" hidden="1" outlineLevel="1" x14ac:dyDescent="0.25">
      <c r="A1373" s="71" t="s">
        <v>6552</v>
      </c>
      <c r="B1373" s="76" t="s">
        <v>2350</v>
      </c>
      <c r="C1373" s="53" t="s">
        <v>2351</v>
      </c>
    </row>
    <row r="1374" spans="1:3" hidden="1" outlineLevel="1" x14ac:dyDescent="0.25">
      <c r="A1374" s="71" t="s">
        <v>6553</v>
      </c>
      <c r="B1374" s="76" t="s">
        <v>2348</v>
      </c>
      <c r="C1374" s="53" t="s">
        <v>2349</v>
      </c>
    </row>
    <row r="1375" spans="1:3" ht="20.25" hidden="1" customHeight="1" outlineLevel="1" x14ac:dyDescent="0.25">
      <c r="A1375" s="71" t="s">
        <v>6554</v>
      </c>
      <c r="B1375" s="76" t="s">
        <v>2346</v>
      </c>
      <c r="C1375" s="53" t="s">
        <v>2347</v>
      </c>
    </row>
    <row r="1376" spans="1:3" ht="23.25" hidden="1" outlineLevel="1" x14ac:dyDescent="0.25">
      <c r="A1376" s="101" t="s">
        <v>6555</v>
      </c>
      <c r="B1376" s="97" t="s">
        <v>5224</v>
      </c>
      <c r="C1376" s="94" t="s">
        <v>2345</v>
      </c>
    </row>
    <row r="1377" spans="1:3" ht="23.25" hidden="1" outlineLevel="1" x14ac:dyDescent="0.25">
      <c r="A1377" s="101" t="s">
        <v>6556</v>
      </c>
      <c r="B1377" s="97" t="s">
        <v>5133</v>
      </c>
      <c r="C1377" s="94" t="s">
        <v>5132</v>
      </c>
    </row>
    <row r="1378" spans="1:3" ht="46.5" hidden="1" outlineLevel="1" x14ac:dyDescent="0.25">
      <c r="A1378" s="101" t="s">
        <v>6557</v>
      </c>
      <c r="B1378" s="97" t="s">
        <v>5135</v>
      </c>
      <c r="C1378" s="94" t="s">
        <v>5134</v>
      </c>
    </row>
    <row r="1379" spans="1:3" ht="23.25" hidden="1" outlineLevel="1" x14ac:dyDescent="0.25">
      <c r="A1379" s="101" t="s">
        <v>6558</v>
      </c>
      <c r="B1379" s="97" t="s">
        <v>5145</v>
      </c>
      <c r="C1379" s="94" t="s">
        <v>2349</v>
      </c>
    </row>
    <row r="1380" spans="1:3" ht="22.5" collapsed="1" x14ac:dyDescent="0.25">
      <c r="A1380" s="71"/>
      <c r="B1380" s="102" t="s">
        <v>6559</v>
      </c>
      <c r="C1380" s="53"/>
    </row>
    <row r="1381" spans="1:3" hidden="1" outlineLevel="1" x14ac:dyDescent="0.25">
      <c r="A1381" s="71" t="s">
        <v>6560</v>
      </c>
      <c r="B1381" s="76" t="s">
        <v>2341</v>
      </c>
      <c r="C1381" s="53" t="s">
        <v>2342</v>
      </c>
    </row>
    <row r="1382" spans="1:3" hidden="1" outlineLevel="1" x14ac:dyDescent="0.25">
      <c r="A1382" s="71" t="s">
        <v>6561</v>
      </c>
      <c r="B1382" s="76" t="s">
        <v>2339</v>
      </c>
      <c r="C1382" s="53" t="s">
        <v>2340</v>
      </c>
    </row>
    <row r="1383" spans="1:3" hidden="1" outlineLevel="1" x14ac:dyDescent="0.25">
      <c r="A1383" s="71" t="s">
        <v>6562</v>
      </c>
      <c r="B1383" s="76" t="s">
        <v>2337</v>
      </c>
      <c r="C1383" s="53" t="s">
        <v>2338</v>
      </c>
    </row>
    <row r="1384" spans="1:3" hidden="1" outlineLevel="1" x14ac:dyDescent="0.25">
      <c r="A1384" s="71" t="s">
        <v>6563</v>
      </c>
      <c r="B1384" s="76" t="s">
        <v>2335</v>
      </c>
      <c r="C1384" s="53" t="s">
        <v>2336</v>
      </c>
    </row>
    <row r="1385" spans="1:3" hidden="1" outlineLevel="1" x14ac:dyDescent="0.25">
      <c r="A1385" s="71" t="s">
        <v>6564</v>
      </c>
      <c r="B1385" s="76" t="s">
        <v>2333</v>
      </c>
      <c r="C1385" s="53" t="s">
        <v>2334</v>
      </c>
    </row>
    <row r="1386" spans="1:3" hidden="1" outlineLevel="1" x14ac:dyDescent="0.25">
      <c r="A1386" s="71" t="s">
        <v>6565</v>
      </c>
      <c r="B1386" s="76" t="s">
        <v>2331</v>
      </c>
      <c r="C1386" s="53" t="s">
        <v>2332</v>
      </c>
    </row>
    <row r="1387" spans="1:3" hidden="1" outlineLevel="1" x14ac:dyDescent="0.25">
      <c r="A1387" s="71" t="s">
        <v>6566</v>
      </c>
      <c r="B1387" s="76" t="s">
        <v>2329</v>
      </c>
      <c r="C1387" s="53" t="s">
        <v>2330</v>
      </c>
    </row>
    <row r="1388" spans="1:3" hidden="1" outlineLevel="1" x14ac:dyDescent="0.25">
      <c r="A1388" s="71" t="s">
        <v>6567</v>
      </c>
      <c r="B1388" s="76" t="s">
        <v>2327</v>
      </c>
      <c r="C1388" s="53" t="s">
        <v>2328</v>
      </c>
    </row>
    <row r="1389" spans="1:3" hidden="1" outlineLevel="1" x14ac:dyDescent="0.25">
      <c r="A1389" s="71" t="s">
        <v>6568</v>
      </c>
      <c r="B1389" s="76" t="s">
        <v>2325</v>
      </c>
      <c r="C1389" s="53" t="s">
        <v>2326</v>
      </c>
    </row>
    <row r="1390" spans="1:3" hidden="1" outlineLevel="1" x14ac:dyDescent="0.25">
      <c r="A1390" s="71" t="s">
        <v>6569</v>
      </c>
      <c r="B1390" s="76" t="s">
        <v>2323</v>
      </c>
      <c r="C1390" s="53" t="s">
        <v>2324</v>
      </c>
    </row>
    <row r="1391" spans="1:3" hidden="1" outlineLevel="1" x14ac:dyDescent="0.25">
      <c r="A1391" s="71" t="s">
        <v>6570</v>
      </c>
      <c r="B1391" s="76" t="s">
        <v>2321</v>
      </c>
      <c r="C1391" s="53" t="s">
        <v>2322</v>
      </c>
    </row>
    <row r="1392" spans="1:3" hidden="1" outlineLevel="1" x14ac:dyDescent="0.25">
      <c r="A1392" s="71" t="s">
        <v>6571</v>
      </c>
      <c r="B1392" s="76" t="s">
        <v>2319</v>
      </c>
      <c r="C1392" s="53" t="s">
        <v>2320</v>
      </c>
    </row>
    <row r="1393" spans="1:3" hidden="1" outlineLevel="1" x14ac:dyDescent="0.25">
      <c r="A1393" s="71" t="s">
        <v>6572</v>
      </c>
      <c r="B1393" s="76" t="s">
        <v>2317</v>
      </c>
      <c r="C1393" s="53" t="s">
        <v>2318</v>
      </c>
    </row>
    <row r="1394" spans="1:3" hidden="1" outlineLevel="1" x14ac:dyDescent="0.25">
      <c r="A1394" s="71" t="s">
        <v>6573</v>
      </c>
      <c r="B1394" s="76" t="s">
        <v>2315</v>
      </c>
      <c r="C1394" s="53" t="s">
        <v>2316</v>
      </c>
    </row>
    <row r="1395" spans="1:3" hidden="1" outlineLevel="1" x14ac:dyDescent="0.25">
      <c r="A1395" s="71" t="s">
        <v>6574</v>
      </c>
      <c r="B1395" s="76" t="s">
        <v>2313</v>
      </c>
      <c r="C1395" s="53" t="s">
        <v>2314</v>
      </c>
    </row>
    <row r="1396" spans="1:3" hidden="1" outlineLevel="1" x14ac:dyDescent="0.25">
      <c r="A1396" s="71" t="s">
        <v>6575</v>
      </c>
      <c r="B1396" s="76" t="s">
        <v>2311</v>
      </c>
      <c r="C1396" s="53" t="s">
        <v>2312</v>
      </c>
    </row>
    <row r="1397" spans="1:3" hidden="1" outlineLevel="1" x14ac:dyDescent="0.25">
      <c r="A1397" s="71" t="s">
        <v>6576</v>
      </c>
      <c r="B1397" s="76" t="s">
        <v>2309</v>
      </c>
      <c r="C1397" s="53" t="s">
        <v>2310</v>
      </c>
    </row>
    <row r="1398" spans="1:3" hidden="1" outlineLevel="1" x14ac:dyDescent="0.25">
      <c r="A1398" s="71" t="s">
        <v>6577</v>
      </c>
      <c r="B1398" s="76" t="s">
        <v>2307</v>
      </c>
      <c r="C1398" s="53" t="s">
        <v>2308</v>
      </c>
    </row>
    <row r="1399" spans="1:3" hidden="1" outlineLevel="1" x14ac:dyDescent="0.25">
      <c r="A1399" s="71" t="s">
        <v>6578</v>
      </c>
      <c r="B1399" s="76" t="s">
        <v>2305</v>
      </c>
      <c r="C1399" s="53" t="s">
        <v>2306</v>
      </c>
    </row>
    <row r="1400" spans="1:3" hidden="1" outlineLevel="1" x14ac:dyDescent="0.25">
      <c r="A1400" s="71" t="s">
        <v>6579</v>
      </c>
      <c r="B1400" s="76" t="s">
        <v>2303</v>
      </c>
      <c r="C1400" s="53" t="s">
        <v>2304</v>
      </c>
    </row>
    <row r="1401" spans="1:3" hidden="1" outlineLevel="1" x14ac:dyDescent="0.25">
      <c r="A1401" s="71" t="s">
        <v>6580</v>
      </c>
      <c r="B1401" s="76" t="s">
        <v>2301</v>
      </c>
      <c r="C1401" s="53" t="s">
        <v>2302</v>
      </c>
    </row>
    <row r="1402" spans="1:3" hidden="1" outlineLevel="1" x14ac:dyDescent="0.25">
      <c r="A1402" s="71" t="s">
        <v>6581</v>
      </c>
      <c r="B1402" s="76" t="s">
        <v>2299</v>
      </c>
      <c r="C1402" s="53" t="s">
        <v>2300</v>
      </c>
    </row>
    <row r="1403" spans="1:3" hidden="1" outlineLevel="1" x14ac:dyDescent="0.25">
      <c r="A1403" s="71" t="s">
        <v>6582</v>
      </c>
      <c r="B1403" s="76" t="s">
        <v>2297</v>
      </c>
      <c r="C1403" s="53" t="s">
        <v>2298</v>
      </c>
    </row>
    <row r="1404" spans="1:3" hidden="1" outlineLevel="1" x14ac:dyDescent="0.25">
      <c r="A1404" s="71" t="s">
        <v>6583</v>
      </c>
      <c r="B1404" s="76" t="s">
        <v>2295</v>
      </c>
      <c r="C1404" s="53" t="s">
        <v>2296</v>
      </c>
    </row>
    <row r="1405" spans="1:3" hidden="1" outlineLevel="1" x14ac:dyDescent="0.25">
      <c r="A1405" s="71" t="s">
        <v>6584</v>
      </c>
      <c r="B1405" s="76" t="s">
        <v>2293</v>
      </c>
      <c r="C1405" s="53" t="s">
        <v>2294</v>
      </c>
    </row>
    <row r="1406" spans="1:3" ht="40.5" hidden="1" outlineLevel="1" x14ac:dyDescent="0.25">
      <c r="A1406" s="71" t="s">
        <v>6585</v>
      </c>
      <c r="B1406" s="76" t="s">
        <v>2291</v>
      </c>
      <c r="C1406" s="53" t="s">
        <v>2292</v>
      </c>
    </row>
    <row r="1407" spans="1:3" ht="81" hidden="1" outlineLevel="1" x14ac:dyDescent="0.25">
      <c r="A1407" s="71" t="s">
        <v>6586</v>
      </c>
      <c r="B1407" s="76" t="s">
        <v>2289</v>
      </c>
      <c r="C1407" s="53" t="s">
        <v>2290</v>
      </c>
    </row>
    <row r="1408" spans="1:3" ht="60.75" hidden="1" outlineLevel="1" x14ac:dyDescent="0.25">
      <c r="A1408" s="71" t="s">
        <v>6587</v>
      </c>
      <c r="B1408" s="76" t="s">
        <v>2287</v>
      </c>
      <c r="C1408" s="53" t="s">
        <v>2288</v>
      </c>
    </row>
    <row r="1409" spans="1:3" ht="81" hidden="1" outlineLevel="1" x14ac:dyDescent="0.25">
      <c r="A1409" s="71" t="s">
        <v>6588</v>
      </c>
      <c r="B1409" s="76" t="s">
        <v>2285</v>
      </c>
      <c r="C1409" s="53" t="s">
        <v>2286</v>
      </c>
    </row>
    <row r="1410" spans="1:3" ht="22.5" collapsed="1" x14ac:dyDescent="0.25">
      <c r="A1410" s="71"/>
      <c r="B1410" s="102" t="s">
        <v>6589</v>
      </c>
      <c r="C1410" s="53"/>
    </row>
    <row r="1411" spans="1:3" hidden="1" outlineLevel="1" x14ac:dyDescent="0.25">
      <c r="A1411" s="71" t="s">
        <v>6590</v>
      </c>
      <c r="B1411" s="76" t="s">
        <v>2282</v>
      </c>
      <c r="C1411" s="53" t="s">
        <v>2283</v>
      </c>
    </row>
    <row r="1412" spans="1:3" hidden="1" outlineLevel="1" x14ac:dyDescent="0.25">
      <c r="A1412" s="71" t="s">
        <v>6591</v>
      </c>
      <c r="B1412" s="76" t="s">
        <v>2280</v>
      </c>
      <c r="C1412" s="53" t="s">
        <v>2281</v>
      </c>
    </row>
    <row r="1413" spans="1:3" hidden="1" outlineLevel="1" x14ac:dyDescent="0.25">
      <c r="A1413" s="71" t="s">
        <v>6592</v>
      </c>
      <c r="B1413" s="76" t="s">
        <v>2278</v>
      </c>
      <c r="C1413" s="53" t="s">
        <v>2279</v>
      </c>
    </row>
    <row r="1414" spans="1:3" hidden="1" outlineLevel="1" x14ac:dyDescent="0.25">
      <c r="A1414" s="71" t="s">
        <v>6593</v>
      </c>
      <c r="B1414" s="76" t="s">
        <v>2276</v>
      </c>
      <c r="C1414" s="53" t="s">
        <v>2277</v>
      </c>
    </row>
    <row r="1415" spans="1:3" hidden="1" outlineLevel="1" x14ac:dyDescent="0.25">
      <c r="A1415" s="71" t="s">
        <v>6594</v>
      </c>
      <c r="B1415" s="76" t="s">
        <v>2274</v>
      </c>
      <c r="C1415" s="53" t="s">
        <v>2275</v>
      </c>
    </row>
    <row r="1416" spans="1:3" hidden="1" outlineLevel="1" x14ac:dyDescent="0.25">
      <c r="A1416" s="71" t="s">
        <v>6595</v>
      </c>
      <c r="B1416" s="76" t="s">
        <v>2272</v>
      </c>
      <c r="C1416" s="53" t="s">
        <v>2273</v>
      </c>
    </row>
    <row r="1417" spans="1:3" ht="40.5" hidden="1" outlineLevel="1" x14ac:dyDescent="0.25">
      <c r="A1417" s="71" t="s">
        <v>6596</v>
      </c>
      <c r="B1417" s="76" t="s">
        <v>2270</v>
      </c>
      <c r="C1417" s="53" t="s">
        <v>2271</v>
      </c>
    </row>
    <row r="1418" spans="1:3" ht="40.5" hidden="1" outlineLevel="1" x14ac:dyDescent="0.25">
      <c r="A1418" s="71" t="s">
        <v>6597</v>
      </c>
      <c r="B1418" s="76" t="s">
        <v>2268</v>
      </c>
      <c r="C1418" s="53" t="s">
        <v>2269</v>
      </c>
    </row>
    <row r="1419" spans="1:3" ht="40.5" hidden="1" outlineLevel="1" x14ac:dyDescent="0.25">
      <c r="A1419" s="71" t="s">
        <v>6598</v>
      </c>
      <c r="B1419" s="76" t="s">
        <v>2266</v>
      </c>
      <c r="C1419" s="53" t="s">
        <v>2267</v>
      </c>
    </row>
    <row r="1420" spans="1:3" ht="40.5" hidden="1" outlineLevel="1" x14ac:dyDescent="0.25">
      <c r="A1420" s="71" t="s">
        <v>6599</v>
      </c>
      <c r="B1420" s="76" t="s">
        <v>2264</v>
      </c>
      <c r="C1420" s="53" t="s">
        <v>2265</v>
      </c>
    </row>
    <row r="1421" spans="1:3" ht="40.5" hidden="1" outlineLevel="1" x14ac:dyDescent="0.25">
      <c r="A1421" s="71" t="s">
        <v>6600</v>
      </c>
      <c r="B1421" s="76" t="s">
        <v>2262</v>
      </c>
      <c r="C1421" s="53" t="s">
        <v>2263</v>
      </c>
    </row>
    <row r="1422" spans="1:3" ht="40.5" hidden="1" outlineLevel="1" x14ac:dyDescent="0.25">
      <c r="A1422" s="71" t="s">
        <v>6601</v>
      </c>
      <c r="B1422" s="76" t="s">
        <v>2260</v>
      </c>
      <c r="C1422" s="53" t="s">
        <v>2261</v>
      </c>
    </row>
    <row r="1423" spans="1:3" ht="40.5" hidden="1" outlineLevel="1" x14ac:dyDescent="0.25">
      <c r="A1423" s="71" t="s">
        <v>6602</v>
      </c>
      <c r="B1423" s="76" t="s">
        <v>2258</v>
      </c>
      <c r="C1423" s="53" t="s">
        <v>2259</v>
      </c>
    </row>
    <row r="1424" spans="1:3" hidden="1" outlineLevel="1" x14ac:dyDescent="0.25">
      <c r="A1424" s="71" t="s">
        <v>6603</v>
      </c>
      <c r="B1424" s="76" t="s">
        <v>2256</v>
      </c>
      <c r="C1424" s="53" t="s">
        <v>2257</v>
      </c>
    </row>
    <row r="1425" spans="1:3" ht="22.5" collapsed="1" x14ac:dyDescent="0.25">
      <c r="A1425" s="71"/>
      <c r="B1425" s="102" t="s">
        <v>6604</v>
      </c>
      <c r="C1425" s="53"/>
    </row>
    <row r="1426" spans="1:3" hidden="1" outlineLevel="1" x14ac:dyDescent="0.25">
      <c r="A1426" s="71" t="s">
        <v>6605</v>
      </c>
      <c r="B1426" s="76" t="s">
        <v>2254</v>
      </c>
      <c r="C1426" s="53" t="s">
        <v>2255</v>
      </c>
    </row>
    <row r="1427" spans="1:3" hidden="1" outlineLevel="1" x14ac:dyDescent="0.25">
      <c r="A1427" s="71" t="s">
        <v>6606</v>
      </c>
      <c r="B1427" s="76" t="s">
        <v>2252</v>
      </c>
      <c r="C1427" s="53" t="s">
        <v>2253</v>
      </c>
    </row>
    <row r="1428" spans="1:3" hidden="1" outlineLevel="1" x14ac:dyDescent="0.25">
      <c r="A1428" s="71" t="s">
        <v>6607</v>
      </c>
      <c r="B1428" s="76" t="s">
        <v>2250</v>
      </c>
      <c r="C1428" s="53" t="s">
        <v>2251</v>
      </c>
    </row>
    <row r="1429" spans="1:3" hidden="1" outlineLevel="1" x14ac:dyDescent="0.25">
      <c r="A1429" s="71" t="s">
        <v>6608</v>
      </c>
      <c r="B1429" s="76" t="s">
        <v>2248</v>
      </c>
      <c r="C1429" s="53" t="s">
        <v>2249</v>
      </c>
    </row>
    <row r="1430" spans="1:3" hidden="1" outlineLevel="1" x14ac:dyDescent="0.25">
      <c r="A1430" s="71" t="s">
        <v>6609</v>
      </c>
      <c r="B1430" s="76" t="s">
        <v>2246</v>
      </c>
      <c r="C1430" s="53" t="s">
        <v>2247</v>
      </c>
    </row>
    <row r="1431" spans="1:3" hidden="1" outlineLevel="1" x14ac:dyDescent="0.25">
      <c r="A1431" s="71" t="s">
        <v>6610</v>
      </c>
      <c r="B1431" s="76" t="s">
        <v>2244</v>
      </c>
      <c r="C1431" s="53" t="s">
        <v>2245</v>
      </c>
    </row>
    <row r="1432" spans="1:3" hidden="1" outlineLevel="1" x14ac:dyDescent="0.25">
      <c r="A1432" s="71" t="s">
        <v>6611</v>
      </c>
      <c r="B1432" s="76" t="s">
        <v>2242</v>
      </c>
      <c r="C1432" s="53" t="s">
        <v>2243</v>
      </c>
    </row>
    <row r="1433" spans="1:3" hidden="1" outlineLevel="1" x14ac:dyDescent="0.25">
      <c r="A1433" s="71" t="s">
        <v>6612</v>
      </c>
      <c r="B1433" s="76" t="s">
        <v>2240</v>
      </c>
      <c r="C1433" s="53" t="s">
        <v>2241</v>
      </c>
    </row>
    <row r="1434" spans="1:3" hidden="1" outlineLevel="1" x14ac:dyDescent="0.25">
      <c r="A1434" s="71" t="s">
        <v>6613</v>
      </c>
      <c r="B1434" s="76" t="s">
        <v>2238</v>
      </c>
      <c r="C1434" s="53" t="s">
        <v>2239</v>
      </c>
    </row>
    <row r="1435" spans="1:3" hidden="1" outlineLevel="1" x14ac:dyDescent="0.25">
      <c r="A1435" s="71" t="s">
        <v>6614</v>
      </c>
      <c r="B1435" s="76" t="s">
        <v>2236</v>
      </c>
      <c r="C1435" s="53" t="s">
        <v>2237</v>
      </c>
    </row>
    <row r="1436" spans="1:3" hidden="1" outlineLevel="1" x14ac:dyDescent="0.25">
      <c r="A1436" s="71" t="s">
        <v>6615</v>
      </c>
      <c r="B1436" s="76" t="s">
        <v>2234</v>
      </c>
      <c r="C1436" s="53" t="s">
        <v>2235</v>
      </c>
    </row>
    <row r="1437" spans="1:3" ht="40.5" hidden="1" outlineLevel="1" x14ac:dyDescent="0.25">
      <c r="A1437" s="71" t="s">
        <v>6616</v>
      </c>
      <c r="B1437" s="76" t="s">
        <v>2232</v>
      </c>
      <c r="C1437" s="53" t="s">
        <v>2233</v>
      </c>
    </row>
    <row r="1438" spans="1:3" ht="22.5" collapsed="1" x14ac:dyDescent="0.25">
      <c r="A1438" s="71"/>
      <c r="B1438" s="102" t="s">
        <v>6617</v>
      </c>
      <c r="C1438" s="53"/>
    </row>
    <row r="1439" spans="1:3" hidden="1" outlineLevel="1" x14ac:dyDescent="0.25">
      <c r="A1439" s="71" t="s">
        <v>6618</v>
      </c>
      <c r="B1439" s="76" t="s">
        <v>2230</v>
      </c>
      <c r="C1439" s="53" t="s">
        <v>2231</v>
      </c>
    </row>
    <row r="1440" spans="1:3" hidden="1" outlineLevel="1" x14ac:dyDescent="0.25">
      <c r="A1440" s="71" t="s">
        <v>6619</v>
      </c>
      <c r="B1440" s="76" t="s">
        <v>2228</v>
      </c>
      <c r="C1440" s="53" t="s">
        <v>2229</v>
      </c>
    </row>
    <row r="1441" spans="1:3" hidden="1" outlineLevel="1" x14ac:dyDescent="0.25">
      <c r="A1441" s="71" t="s">
        <v>6620</v>
      </c>
      <c r="B1441" s="76" t="s">
        <v>2226</v>
      </c>
      <c r="C1441" s="53" t="s">
        <v>2227</v>
      </c>
    </row>
    <row r="1442" spans="1:3" hidden="1" outlineLevel="1" x14ac:dyDescent="0.25">
      <c r="A1442" s="71" t="s">
        <v>6621</v>
      </c>
      <c r="B1442" s="76" t="s">
        <v>2224</v>
      </c>
      <c r="C1442" s="53" t="s">
        <v>2225</v>
      </c>
    </row>
    <row r="1443" spans="1:3" hidden="1" outlineLevel="1" x14ac:dyDescent="0.25">
      <c r="A1443" s="71" t="s">
        <v>6622</v>
      </c>
      <c r="B1443" s="76" t="s">
        <v>2222</v>
      </c>
      <c r="C1443" s="53" t="s">
        <v>2223</v>
      </c>
    </row>
    <row r="1444" spans="1:3" hidden="1" outlineLevel="1" x14ac:dyDescent="0.25">
      <c r="A1444" s="71" t="s">
        <v>6623</v>
      </c>
      <c r="B1444" s="76" t="s">
        <v>2220</v>
      </c>
      <c r="C1444" s="53" t="s">
        <v>2221</v>
      </c>
    </row>
    <row r="1445" spans="1:3" hidden="1" outlineLevel="1" x14ac:dyDescent="0.25">
      <c r="A1445" s="71" t="s">
        <v>6624</v>
      </c>
      <c r="B1445" s="76" t="s">
        <v>2218</v>
      </c>
      <c r="C1445" s="53" t="s">
        <v>2219</v>
      </c>
    </row>
    <row r="1446" spans="1:3" hidden="1" outlineLevel="1" x14ac:dyDescent="0.25">
      <c r="A1446" s="71" t="s">
        <v>6625</v>
      </c>
      <c r="B1446" s="76" t="s">
        <v>2216</v>
      </c>
      <c r="C1446" s="53" t="s">
        <v>2217</v>
      </c>
    </row>
    <row r="1447" spans="1:3" hidden="1" outlineLevel="1" x14ac:dyDescent="0.25">
      <c r="A1447" s="71" t="s">
        <v>6626</v>
      </c>
      <c r="B1447" s="76" t="s">
        <v>2214</v>
      </c>
      <c r="C1447" s="53" t="s">
        <v>2215</v>
      </c>
    </row>
    <row r="1448" spans="1:3" hidden="1" outlineLevel="1" x14ac:dyDescent="0.25">
      <c r="A1448" s="71" t="s">
        <v>6627</v>
      </c>
      <c r="B1448" s="76" t="s">
        <v>2212</v>
      </c>
      <c r="C1448" s="53" t="s">
        <v>2213</v>
      </c>
    </row>
    <row r="1449" spans="1:3" hidden="1" outlineLevel="1" x14ac:dyDescent="0.25">
      <c r="A1449" s="71" t="s">
        <v>6628</v>
      </c>
      <c r="B1449" s="76" t="s">
        <v>2210</v>
      </c>
      <c r="C1449" s="53" t="s">
        <v>2211</v>
      </c>
    </row>
    <row r="1450" spans="1:3" hidden="1" outlineLevel="1" x14ac:dyDescent="0.25">
      <c r="A1450" s="71" t="s">
        <v>6629</v>
      </c>
      <c r="B1450" s="76" t="s">
        <v>2208</v>
      </c>
      <c r="C1450" s="53" t="s">
        <v>2209</v>
      </c>
    </row>
    <row r="1451" spans="1:3" hidden="1" outlineLevel="1" x14ac:dyDescent="0.25">
      <c r="A1451" s="71" t="s">
        <v>6630</v>
      </c>
      <c r="B1451" s="76" t="s">
        <v>2206</v>
      </c>
      <c r="C1451" s="53" t="s">
        <v>2207</v>
      </c>
    </row>
    <row r="1452" spans="1:3" hidden="1" outlineLevel="1" x14ac:dyDescent="0.25">
      <c r="A1452" s="71" t="s">
        <v>6631</v>
      </c>
      <c r="B1452" s="76" t="s">
        <v>2204</v>
      </c>
      <c r="C1452" s="53" t="s">
        <v>2205</v>
      </c>
    </row>
    <row r="1453" spans="1:3" hidden="1" outlineLevel="1" x14ac:dyDescent="0.25">
      <c r="A1453" s="71" t="s">
        <v>6632</v>
      </c>
      <c r="B1453" s="76" t="s">
        <v>2202</v>
      </c>
      <c r="C1453" s="53" t="s">
        <v>2203</v>
      </c>
    </row>
    <row r="1454" spans="1:3" hidden="1" outlineLevel="1" x14ac:dyDescent="0.25">
      <c r="A1454" s="71" t="s">
        <v>6633</v>
      </c>
      <c r="B1454" s="76" t="s">
        <v>2200</v>
      </c>
      <c r="C1454" s="53" t="s">
        <v>2201</v>
      </c>
    </row>
    <row r="1455" spans="1:3" hidden="1" outlineLevel="1" x14ac:dyDescent="0.25">
      <c r="A1455" s="71" t="s">
        <v>6634</v>
      </c>
      <c r="B1455" s="76" t="s">
        <v>2198</v>
      </c>
      <c r="C1455" s="53" t="s">
        <v>2199</v>
      </c>
    </row>
    <row r="1456" spans="1:3" hidden="1" outlineLevel="1" x14ac:dyDescent="0.25">
      <c r="A1456" s="71" t="s">
        <v>6635</v>
      </c>
      <c r="B1456" s="76" t="s">
        <v>2196</v>
      </c>
      <c r="C1456" s="53" t="s">
        <v>2197</v>
      </c>
    </row>
    <row r="1457" spans="1:3" hidden="1" outlineLevel="1" x14ac:dyDescent="0.25">
      <c r="A1457" s="71" t="s">
        <v>6636</v>
      </c>
      <c r="B1457" s="76" t="s">
        <v>2194</v>
      </c>
      <c r="C1457" s="53" t="s">
        <v>2195</v>
      </c>
    </row>
    <row r="1458" spans="1:3" hidden="1" outlineLevel="1" x14ac:dyDescent="0.25">
      <c r="A1458" s="71" t="s">
        <v>6637</v>
      </c>
      <c r="B1458" s="76" t="s">
        <v>2192</v>
      </c>
      <c r="C1458" s="53" t="s">
        <v>2193</v>
      </c>
    </row>
    <row r="1459" spans="1:3" hidden="1" outlineLevel="1" x14ac:dyDescent="0.25">
      <c r="A1459" s="71" t="s">
        <v>6638</v>
      </c>
      <c r="B1459" s="76" t="s">
        <v>2190</v>
      </c>
      <c r="C1459" s="53" t="s">
        <v>2191</v>
      </c>
    </row>
    <row r="1460" spans="1:3" hidden="1" outlineLevel="1" x14ac:dyDescent="0.25">
      <c r="A1460" s="71" t="s">
        <v>6639</v>
      </c>
      <c r="B1460" s="76" t="s">
        <v>2188</v>
      </c>
      <c r="C1460" s="53" t="s">
        <v>2189</v>
      </c>
    </row>
    <row r="1461" spans="1:3" hidden="1" outlineLevel="1" x14ac:dyDescent="0.25">
      <c r="A1461" s="71" t="s">
        <v>6640</v>
      </c>
      <c r="B1461" s="76" t="s">
        <v>2186</v>
      </c>
      <c r="C1461" s="53" t="s">
        <v>2187</v>
      </c>
    </row>
    <row r="1462" spans="1:3" hidden="1" outlineLevel="1" x14ac:dyDescent="0.25">
      <c r="A1462" s="71" t="s">
        <v>6641</v>
      </c>
      <c r="B1462" s="76" t="s">
        <v>2184</v>
      </c>
      <c r="C1462" s="53" t="s">
        <v>2185</v>
      </c>
    </row>
    <row r="1463" spans="1:3" ht="22.5" collapsed="1" x14ac:dyDescent="0.25">
      <c r="A1463" s="71"/>
      <c r="B1463" s="102" t="s">
        <v>6642</v>
      </c>
      <c r="C1463" s="53"/>
    </row>
    <row r="1464" spans="1:3" hidden="1" outlineLevel="1" x14ac:dyDescent="0.25">
      <c r="A1464" s="71" t="s">
        <v>6643</v>
      </c>
      <c r="B1464" s="76" t="s">
        <v>2182</v>
      </c>
      <c r="C1464" s="53" t="s">
        <v>2183</v>
      </c>
    </row>
    <row r="1465" spans="1:3" hidden="1" outlineLevel="1" x14ac:dyDescent="0.25">
      <c r="A1465" s="71" t="s">
        <v>6644</v>
      </c>
      <c r="B1465" s="76" t="s">
        <v>2180</v>
      </c>
      <c r="C1465" s="53" t="s">
        <v>2181</v>
      </c>
    </row>
    <row r="1466" spans="1:3" hidden="1" outlineLevel="1" x14ac:dyDescent="0.25">
      <c r="A1466" s="71" t="s">
        <v>6645</v>
      </c>
      <c r="B1466" s="76" t="s">
        <v>2178</v>
      </c>
      <c r="C1466" s="53" t="s">
        <v>2179</v>
      </c>
    </row>
    <row r="1467" spans="1:3" hidden="1" outlineLevel="1" x14ac:dyDescent="0.25">
      <c r="A1467" s="71" t="s">
        <v>6646</v>
      </c>
      <c r="B1467" s="76" t="s">
        <v>2176</v>
      </c>
      <c r="C1467" s="53" t="s">
        <v>2177</v>
      </c>
    </row>
    <row r="1468" spans="1:3" ht="22.5" collapsed="1" x14ac:dyDescent="0.25">
      <c r="A1468" s="71"/>
      <c r="B1468" s="102" t="s">
        <v>6647</v>
      </c>
      <c r="C1468" s="53"/>
    </row>
    <row r="1469" spans="1:3" hidden="1" outlineLevel="1" x14ac:dyDescent="0.25">
      <c r="A1469" s="71" t="s">
        <v>6648</v>
      </c>
      <c r="B1469" s="76" t="s">
        <v>2174</v>
      </c>
      <c r="C1469" s="53" t="s">
        <v>2175</v>
      </c>
    </row>
    <row r="1470" spans="1:3" ht="22.5" collapsed="1" x14ac:dyDescent="0.25">
      <c r="A1470" s="71"/>
      <c r="B1470" s="102" t="s">
        <v>6649</v>
      </c>
      <c r="C1470" s="53"/>
    </row>
    <row r="1471" spans="1:3" hidden="1" outlineLevel="1" x14ac:dyDescent="0.25">
      <c r="A1471" s="71" t="s">
        <v>6650</v>
      </c>
      <c r="B1471" s="76" t="s">
        <v>2172</v>
      </c>
      <c r="C1471" s="53" t="s">
        <v>2173</v>
      </c>
    </row>
    <row r="1472" spans="1:3" hidden="1" outlineLevel="1" x14ac:dyDescent="0.25">
      <c r="A1472" s="71" t="s">
        <v>6651</v>
      </c>
      <c r="B1472" s="76" t="s">
        <v>2170</v>
      </c>
      <c r="C1472" s="53" t="s">
        <v>2171</v>
      </c>
    </row>
    <row r="1473" spans="1:3" hidden="1" outlineLevel="1" x14ac:dyDescent="0.25">
      <c r="A1473" s="71" t="s">
        <v>6652</v>
      </c>
      <c r="B1473" s="76" t="s">
        <v>2168</v>
      </c>
      <c r="C1473" s="53" t="s">
        <v>2169</v>
      </c>
    </row>
    <row r="1474" spans="1:3" hidden="1" outlineLevel="1" x14ac:dyDescent="0.25">
      <c r="A1474" s="71" t="s">
        <v>6653</v>
      </c>
      <c r="B1474" s="76" t="s">
        <v>2166</v>
      </c>
      <c r="C1474" s="53" t="s">
        <v>2167</v>
      </c>
    </row>
    <row r="1475" spans="1:3" hidden="1" outlineLevel="1" x14ac:dyDescent="0.25">
      <c r="A1475" s="71" t="s">
        <v>6654</v>
      </c>
      <c r="B1475" s="76" t="s">
        <v>2164</v>
      </c>
      <c r="C1475" s="53" t="s">
        <v>2165</v>
      </c>
    </row>
    <row r="1476" spans="1:3" hidden="1" outlineLevel="1" x14ac:dyDescent="0.25">
      <c r="A1476" s="71" t="s">
        <v>6655</v>
      </c>
      <c r="B1476" s="76" t="s">
        <v>2162</v>
      </c>
      <c r="C1476" s="53" t="s">
        <v>2163</v>
      </c>
    </row>
    <row r="1477" spans="1:3" hidden="1" outlineLevel="1" x14ac:dyDescent="0.25">
      <c r="A1477" s="71" t="s">
        <v>6656</v>
      </c>
      <c r="B1477" s="76" t="s">
        <v>2160</v>
      </c>
      <c r="C1477" s="53" t="s">
        <v>2161</v>
      </c>
    </row>
    <row r="1478" spans="1:3" hidden="1" outlineLevel="1" x14ac:dyDescent="0.25">
      <c r="A1478" s="71" t="s">
        <v>6657</v>
      </c>
      <c r="B1478" s="76" t="s">
        <v>2158</v>
      </c>
      <c r="C1478" s="53" t="s">
        <v>2159</v>
      </c>
    </row>
    <row r="1479" spans="1:3" hidden="1" outlineLevel="1" x14ac:dyDescent="0.25">
      <c r="A1479" s="71" t="s">
        <v>6658</v>
      </c>
      <c r="B1479" s="76" t="s">
        <v>2156</v>
      </c>
      <c r="C1479" s="53" t="s">
        <v>2157</v>
      </c>
    </row>
    <row r="1480" spans="1:3" hidden="1" outlineLevel="1" x14ac:dyDescent="0.25">
      <c r="A1480" s="71" t="s">
        <v>6659</v>
      </c>
      <c r="B1480" s="76" t="s">
        <v>2154</v>
      </c>
      <c r="C1480" s="53" t="s">
        <v>2155</v>
      </c>
    </row>
    <row r="1481" spans="1:3" hidden="1" outlineLevel="1" x14ac:dyDescent="0.25">
      <c r="A1481" s="71" t="s">
        <v>6660</v>
      </c>
      <c r="B1481" s="76" t="s">
        <v>2152</v>
      </c>
      <c r="C1481" s="53" t="s">
        <v>2153</v>
      </c>
    </row>
    <row r="1482" spans="1:3" hidden="1" outlineLevel="1" x14ac:dyDescent="0.25">
      <c r="A1482" s="71" t="s">
        <v>6661</v>
      </c>
      <c r="B1482" s="76" t="s">
        <v>2150</v>
      </c>
      <c r="C1482" s="53" t="s">
        <v>2151</v>
      </c>
    </row>
    <row r="1483" spans="1:3" hidden="1" outlineLevel="1" x14ac:dyDescent="0.25">
      <c r="A1483" s="71" t="s">
        <v>6662</v>
      </c>
      <c r="B1483" s="76" t="s">
        <v>2148</v>
      </c>
      <c r="C1483" s="53" t="s">
        <v>2149</v>
      </c>
    </row>
    <row r="1484" spans="1:3" hidden="1" outlineLevel="1" x14ac:dyDescent="0.25">
      <c r="A1484" s="71" t="s">
        <v>6663</v>
      </c>
      <c r="B1484" s="76" t="s">
        <v>2146</v>
      </c>
      <c r="C1484" s="53" t="s">
        <v>2147</v>
      </c>
    </row>
    <row r="1485" spans="1:3" hidden="1" outlineLevel="1" x14ac:dyDescent="0.25">
      <c r="A1485" s="71" t="s">
        <v>6664</v>
      </c>
      <c r="B1485" s="76" t="s">
        <v>2144</v>
      </c>
      <c r="C1485" s="53" t="s">
        <v>2145</v>
      </c>
    </row>
    <row r="1486" spans="1:3" hidden="1" outlineLevel="1" x14ac:dyDescent="0.25">
      <c r="A1486" s="71" t="s">
        <v>6665</v>
      </c>
      <c r="B1486" s="76" t="s">
        <v>2142</v>
      </c>
      <c r="C1486" s="53" t="s">
        <v>2143</v>
      </c>
    </row>
    <row r="1487" spans="1:3" hidden="1" outlineLevel="1" x14ac:dyDescent="0.25">
      <c r="A1487" s="71" t="s">
        <v>6666</v>
      </c>
      <c r="B1487" s="76" t="s">
        <v>2140</v>
      </c>
      <c r="C1487" s="53" t="s">
        <v>2141</v>
      </c>
    </row>
    <row r="1488" spans="1:3" hidden="1" outlineLevel="1" x14ac:dyDescent="0.25">
      <c r="A1488" s="71" t="s">
        <v>6667</v>
      </c>
      <c r="B1488" s="76" t="s">
        <v>2138</v>
      </c>
      <c r="C1488" s="53" t="s">
        <v>2139</v>
      </c>
    </row>
    <row r="1489" spans="1:3" hidden="1" outlineLevel="1" x14ac:dyDescent="0.25">
      <c r="A1489" s="71" t="s">
        <v>6668</v>
      </c>
      <c r="B1489" s="76" t="s">
        <v>2136</v>
      </c>
      <c r="C1489" s="53" t="s">
        <v>2137</v>
      </c>
    </row>
    <row r="1490" spans="1:3" hidden="1" outlineLevel="1" x14ac:dyDescent="0.25">
      <c r="A1490" s="71" t="s">
        <v>6669</v>
      </c>
      <c r="B1490" s="76" t="s">
        <v>2134</v>
      </c>
      <c r="C1490" s="53" t="s">
        <v>2135</v>
      </c>
    </row>
    <row r="1491" spans="1:3" hidden="1" outlineLevel="1" x14ac:dyDescent="0.25">
      <c r="A1491" s="71" t="s">
        <v>6670</v>
      </c>
      <c r="B1491" s="76" t="s">
        <v>2132</v>
      </c>
      <c r="C1491" s="53" t="s">
        <v>2133</v>
      </c>
    </row>
    <row r="1492" spans="1:3" hidden="1" outlineLevel="1" x14ac:dyDescent="0.25">
      <c r="A1492" s="71" t="s">
        <v>6671</v>
      </c>
      <c r="B1492" s="76" t="s">
        <v>2130</v>
      </c>
      <c r="C1492" s="53" t="s">
        <v>2131</v>
      </c>
    </row>
    <row r="1493" spans="1:3" hidden="1" outlineLevel="1" x14ac:dyDescent="0.25">
      <c r="A1493" s="71" t="s">
        <v>6672</v>
      </c>
      <c r="B1493" s="76" t="s">
        <v>2128</v>
      </c>
      <c r="C1493" s="53" t="s">
        <v>2129</v>
      </c>
    </row>
    <row r="1494" spans="1:3" hidden="1" outlineLevel="1" x14ac:dyDescent="0.25">
      <c r="A1494" s="71" t="s">
        <v>6673</v>
      </c>
      <c r="B1494" s="76" t="s">
        <v>2126</v>
      </c>
      <c r="C1494" s="53" t="s">
        <v>2127</v>
      </c>
    </row>
    <row r="1495" spans="1:3" hidden="1" outlineLevel="1" x14ac:dyDescent="0.25">
      <c r="A1495" s="71" t="s">
        <v>6674</v>
      </c>
      <c r="B1495" s="76" t="s">
        <v>2124</v>
      </c>
      <c r="C1495" s="53" t="s">
        <v>2125</v>
      </c>
    </row>
    <row r="1496" spans="1:3" hidden="1" outlineLevel="1" x14ac:dyDescent="0.25">
      <c r="A1496" s="71" t="s">
        <v>6675</v>
      </c>
      <c r="B1496" s="76" t="s">
        <v>1942</v>
      </c>
      <c r="C1496" s="53" t="s">
        <v>1943</v>
      </c>
    </row>
    <row r="1497" spans="1:3" hidden="1" outlineLevel="1" x14ac:dyDescent="0.25">
      <c r="A1497" s="71" t="s">
        <v>6676</v>
      </c>
      <c r="B1497" s="76" t="s">
        <v>2122</v>
      </c>
      <c r="C1497" s="53" t="s">
        <v>2123</v>
      </c>
    </row>
    <row r="1498" spans="1:3" hidden="1" outlineLevel="1" x14ac:dyDescent="0.25">
      <c r="A1498" s="71" t="s">
        <v>6677</v>
      </c>
      <c r="B1498" s="76" t="s">
        <v>5026</v>
      </c>
      <c r="C1498" s="53" t="s">
        <v>5025</v>
      </c>
    </row>
    <row r="1499" spans="1:3" hidden="1" outlineLevel="1" x14ac:dyDescent="0.25">
      <c r="A1499" s="71" t="s">
        <v>6678</v>
      </c>
      <c r="B1499" s="76" t="s">
        <v>5028</v>
      </c>
      <c r="C1499" s="53" t="s">
        <v>7844</v>
      </c>
    </row>
    <row r="1500" spans="1:3" hidden="1" outlineLevel="1" x14ac:dyDescent="0.25">
      <c r="A1500" s="71" t="s">
        <v>6679</v>
      </c>
      <c r="B1500" s="76" t="s">
        <v>5030</v>
      </c>
      <c r="C1500" s="53" t="s">
        <v>7845</v>
      </c>
    </row>
    <row r="1501" spans="1:3" hidden="1" outlineLevel="1" x14ac:dyDescent="0.25">
      <c r="A1501" s="71" t="s">
        <v>6680</v>
      </c>
      <c r="B1501" s="76" t="s">
        <v>5032</v>
      </c>
      <c r="C1501" s="53" t="s">
        <v>7846</v>
      </c>
    </row>
    <row r="1502" spans="1:3" hidden="1" outlineLevel="1" x14ac:dyDescent="0.25">
      <c r="A1502" s="71" t="s">
        <v>6681</v>
      </c>
      <c r="B1502" s="76" t="s">
        <v>5034</v>
      </c>
      <c r="C1502" s="53" t="s">
        <v>7847</v>
      </c>
    </row>
    <row r="1503" spans="1:3" hidden="1" outlineLevel="1" x14ac:dyDescent="0.25">
      <c r="A1503" s="71" t="s">
        <v>6682</v>
      </c>
      <c r="B1503" s="76" t="s">
        <v>5036</v>
      </c>
      <c r="C1503" s="53" t="s">
        <v>7848</v>
      </c>
    </row>
    <row r="1504" spans="1:3" hidden="1" outlineLevel="1" x14ac:dyDescent="0.25">
      <c r="A1504" s="71" t="s">
        <v>6683</v>
      </c>
      <c r="B1504" s="76" t="s">
        <v>5038</v>
      </c>
      <c r="C1504" s="53" t="s">
        <v>7849</v>
      </c>
    </row>
    <row r="1505" spans="1:3" hidden="1" outlineLevel="1" x14ac:dyDescent="0.25">
      <c r="A1505" s="71" t="s">
        <v>6684</v>
      </c>
      <c r="B1505" s="76" t="s">
        <v>5040</v>
      </c>
      <c r="C1505" s="53" t="s">
        <v>7850</v>
      </c>
    </row>
    <row r="1506" spans="1:3" hidden="1" outlineLevel="1" x14ac:dyDescent="0.25">
      <c r="A1506" s="71" t="s">
        <v>6685</v>
      </c>
      <c r="B1506" s="76" t="s">
        <v>5042</v>
      </c>
      <c r="C1506" s="53" t="s">
        <v>7851</v>
      </c>
    </row>
    <row r="1507" spans="1:3" hidden="1" outlineLevel="1" x14ac:dyDescent="0.25">
      <c r="A1507" s="71" t="s">
        <v>6686</v>
      </c>
      <c r="B1507" s="76" t="s">
        <v>5044</v>
      </c>
      <c r="C1507" s="53" t="s">
        <v>7852</v>
      </c>
    </row>
    <row r="1508" spans="1:3" ht="22.5" collapsed="1" x14ac:dyDescent="0.25">
      <c r="A1508" s="71"/>
      <c r="B1508" s="102" t="s">
        <v>6687</v>
      </c>
      <c r="C1508" s="53"/>
    </row>
    <row r="1509" spans="1:3" hidden="1" outlineLevel="1" x14ac:dyDescent="0.25">
      <c r="A1509" s="71" t="s">
        <v>6688</v>
      </c>
      <c r="B1509" s="76" t="s">
        <v>2120</v>
      </c>
      <c r="C1509" s="53" t="s">
        <v>2121</v>
      </c>
    </row>
    <row r="1510" spans="1:3" hidden="1" outlineLevel="1" x14ac:dyDescent="0.25">
      <c r="A1510" s="71" t="s">
        <v>6689</v>
      </c>
      <c r="B1510" s="76" t="s">
        <v>2118</v>
      </c>
      <c r="C1510" s="53" t="s">
        <v>2119</v>
      </c>
    </row>
    <row r="1511" spans="1:3" hidden="1" outlineLevel="1" x14ac:dyDescent="0.25">
      <c r="A1511" s="71" t="s">
        <v>6690</v>
      </c>
      <c r="B1511" s="76" t="s">
        <v>2116</v>
      </c>
      <c r="C1511" s="53" t="s">
        <v>2117</v>
      </c>
    </row>
    <row r="1512" spans="1:3" hidden="1" outlineLevel="1" x14ac:dyDescent="0.25">
      <c r="A1512" s="71" t="s">
        <v>6691</v>
      </c>
      <c r="B1512" s="76" t="s">
        <v>2114</v>
      </c>
      <c r="C1512" s="53" t="s">
        <v>2115</v>
      </c>
    </row>
    <row r="1513" spans="1:3" hidden="1" outlineLevel="1" x14ac:dyDescent="0.25">
      <c r="A1513" s="71" t="s">
        <v>6692</v>
      </c>
      <c r="B1513" s="76" t="s">
        <v>2112</v>
      </c>
      <c r="C1513" s="53" t="s">
        <v>2113</v>
      </c>
    </row>
    <row r="1514" spans="1:3" hidden="1" outlineLevel="1" x14ac:dyDescent="0.25">
      <c r="A1514" s="71" t="s">
        <v>6693</v>
      </c>
      <c r="B1514" s="76" t="s">
        <v>2110</v>
      </c>
      <c r="C1514" s="53" t="s">
        <v>2111</v>
      </c>
    </row>
    <row r="1515" spans="1:3" hidden="1" outlineLevel="1" x14ac:dyDescent="0.25">
      <c r="A1515" s="71" t="s">
        <v>6694</v>
      </c>
      <c r="B1515" s="76" t="s">
        <v>2108</v>
      </c>
      <c r="C1515" s="53" t="s">
        <v>2109</v>
      </c>
    </row>
    <row r="1516" spans="1:3" hidden="1" outlineLevel="1" x14ac:dyDescent="0.25">
      <c r="A1516" s="71" t="s">
        <v>6695</v>
      </c>
      <c r="B1516" s="76" t="s">
        <v>2106</v>
      </c>
      <c r="C1516" s="53" t="s">
        <v>2107</v>
      </c>
    </row>
    <row r="1517" spans="1:3" hidden="1" outlineLevel="1" x14ac:dyDescent="0.25">
      <c r="A1517" s="71" t="s">
        <v>6696</v>
      </c>
      <c r="B1517" s="76" t="s">
        <v>2104</v>
      </c>
      <c r="C1517" s="53" t="s">
        <v>2105</v>
      </c>
    </row>
    <row r="1518" spans="1:3" hidden="1" outlineLevel="1" x14ac:dyDescent="0.25">
      <c r="A1518" s="71" t="s">
        <v>6697</v>
      </c>
      <c r="B1518" s="76" t="s">
        <v>2102</v>
      </c>
      <c r="C1518" s="53" t="s">
        <v>2103</v>
      </c>
    </row>
    <row r="1519" spans="1:3" hidden="1" outlineLevel="1" x14ac:dyDescent="0.25">
      <c r="A1519" s="71" t="s">
        <v>6698</v>
      </c>
      <c r="B1519" s="76" t="s">
        <v>2100</v>
      </c>
      <c r="C1519" s="53" t="s">
        <v>2101</v>
      </c>
    </row>
    <row r="1520" spans="1:3" hidden="1" outlineLevel="1" x14ac:dyDescent="0.25">
      <c r="A1520" s="71" t="s">
        <v>6699</v>
      </c>
      <c r="B1520" s="76" t="s">
        <v>2098</v>
      </c>
      <c r="C1520" s="53" t="s">
        <v>2099</v>
      </c>
    </row>
    <row r="1521" spans="1:3" hidden="1" outlineLevel="1" x14ac:dyDescent="0.25">
      <c r="A1521" s="71" t="s">
        <v>6700</v>
      </c>
      <c r="B1521" s="76" t="s">
        <v>2096</v>
      </c>
      <c r="C1521" s="53" t="s">
        <v>2097</v>
      </c>
    </row>
    <row r="1522" spans="1:3" ht="40.5" hidden="1" outlineLevel="1" x14ac:dyDescent="0.25">
      <c r="A1522" s="71" t="s">
        <v>6701</v>
      </c>
      <c r="B1522" s="76" t="s">
        <v>2094</v>
      </c>
      <c r="C1522" s="53" t="s">
        <v>2095</v>
      </c>
    </row>
    <row r="1523" spans="1:3" hidden="1" outlineLevel="1" x14ac:dyDescent="0.25">
      <c r="A1523" s="71" t="s">
        <v>6702</v>
      </c>
      <c r="B1523" s="76" t="s">
        <v>2092</v>
      </c>
      <c r="C1523" s="53" t="s">
        <v>2093</v>
      </c>
    </row>
    <row r="1524" spans="1:3" hidden="1" outlineLevel="1" x14ac:dyDescent="0.25">
      <c r="A1524" s="71" t="s">
        <v>6703</v>
      </c>
      <c r="B1524" s="76" t="s">
        <v>5016</v>
      </c>
      <c r="C1524" s="53" t="s">
        <v>7853</v>
      </c>
    </row>
    <row r="1525" spans="1:3" hidden="1" outlineLevel="1" x14ac:dyDescent="0.25">
      <c r="A1525" s="71" t="s">
        <v>6704</v>
      </c>
      <c r="B1525" s="76" t="s">
        <v>5018</v>
      </c>
      <c r="C1525" s="53" t="s">
        <v>7854</v>
      </c>
    </row>
    <row r="1526" spans="1:3" hidden="1" outlineLevel="1" x14ac:dyDescent="0.25">
      <c r="A1526" s="71" t="s">
        <v>6705</v>
      </c>
      <c r="B1526" s="76" t="s">
        <v>5020</v>
      </c>
      <c r="C1526" s="53" t="s">
        <v>7855</v>
      </c>
    </row>
    <row r="1527" spans="1:3" hidden="1" outlineLevel="1" x14ac:dyDescent="0.25">
      <c r="A1527" s="71" t="s">
        <v>6706</v>
      </c>
      <c r="B1527" s="76" t="s">
        <v>5022</v>
      </c>
      <c r="C1527" s="53" t="s">
        <v>7856</v>
      </c>
    </row>
    <row r="1528" spans="1:3" ht="22.5" collapsed="1" x14ac:dyDescent="0.25">
      <c r="A1528" s="71"/>
      <c r="B1528" s="102" t="s">
        <v>6707</v>
      </c>
      <c r="C1528" s="53"/>
    </row>
    <row r="1529" spans="1:3" ht="40.5" hidden="1" outlineLevel="1" x14ac:dyDescent="0.25">
      <c r="A1529" s="71" t="s">
        <v>6708</v>
      </c>
      <c r="B1529" s="76" t="s">
        <v>2090</v>
      </c>
      <c r="C1529" s="53" t="s">
        <v>2091</v>
      </c>
    </row>
    <row r="1530" spans="1:3" ht="40.5" hidden="1" outlineLevel="1" x14ac:dyDescent="0.25">
      <c r="A1530" s="71" t="s">
        <v>6709</v>
      </c>
      <c r="B1530" s="76" t="s">
        <v>2088</v>
      </c>
      <c r="C1530" s="53" t="s">
        <v>2089</v>
      </c>
    </row>
    <row r="1531" spans="1:3" hidden="1" outlineLevel="1" x14ac:dyDescent="0.25">
      <c r="A1531" s="71" t="s">
        <v>6710</v>
      </c>
      <c r="B1531" s="76" t="s">
        <v>2086</v>
      </c>
      <c r="C1531" s="53" t="s">
        <v>2087</v>
      </c>
    </row>
    <row r="1532" spans="1:3" hidden="1" outlineLevel="1" x14ac:dyDescent="0.25">
      <c r="A1532" s="71" t="s">
        <v>6711</v>
      </c>
      <c r="B1532" s="76" t="s">
        <v>2084</v>
      </c>
      <c r="C1532" s="53" t="s">
        <v>2085</v>
      </c>
    </row>
    <row r="1533" spans="1:3" ht="40.5" hidden="1" outlineLevel="1" x14ac:dyDescent="0.25">
      <c r="A1533" s="71" t="s">
        <v>6712</v>
      </c>
      <c r="B1533" s="76" t="s">
        <v>2082</v>
      </c>
      <c r="C1533" s="53" t="s">
        <v>2083</v>
      </c>
    </row>
    <row r="1534" spans="1:3" ht="40.5" hidden="1" outlineLevel="1" x14ac:dyDescent="0.25">
      <c r="A1534" s="71" t="s">
        <v>6713</v>
      </c>
      <c r="B1534" s="76" t="s">
        <v>2080</v>
      </c>
      <c r="C1534" s="53" t="s">
        <v>2081</v>
      </c>
    </row>
    <row r="1535" spans="1:3" hidden="1" outlineLevel="1" x14ac:dyDescent="0.25">
      <c r="A1535" s="71" t="s">
        <v>6714</v>
      </c>
      <c r="B1535" s="76" t="s">
        <v>2078</v>
      </c>
      <c r="C1535" s="53" t="s">
        <v>2079</v>
      </c>
    </row>
    <row r="1536" spans="1:3" ht="60.75" hidden="1" outlineLevel="1" x14ac:dyDescent="0.25">
      <c r="A1536" s="71" t="s">
        <v>6715</v>
      </c>
      <c r="B1536" s="76" t="s">
        <v>2076</v>
      </c>
      <c r="C1536" s="53" t="s">
        <v>2077</v>
      </c>
    </row>
    <row r="1537" spans="1:3" ht="40.5" hidden="1" outlineLevel="1" x14ac:dyDescent="0.25">
      <c r="A1537" s="71" t="s">
        <v>6716</v>
      </c>
      <c r="B1537" s="76" t="s">
        <v>2074</v>
      </c>
      <c r="C1537" s="53" t="s">
        <v>2075</v>
      </c>
    </row>
    <row r="1538" spans="1:3" ht="40.5" hidden="1" outlineLevel="1" x14ac:dyDescent="0.25">
      <c r="A1538" s="71" t="s">
        <v>6717</v>
      </c>
      <c r="B1538" s="76" t="s">
        <v>2072</v>
      </c>
      <c r="C1538" s="53" t="s">
        <v>2073</v>
      </c>
    </row>
    <row r="1539" spans="1:3" hidden="1" outlineLevel="1" x14ac:dyDescent="0.25">
      <c r="A1539" s="71" t="s">
        <v>6718</v>
      </c>
      <c r="B1539" s="76" t="s">
        <v>2070</v>
      </c>
      <c r="C1539" s="53" t="s">
        <v>2071</v>
      </c>
    </row>
    <row r="1540" spans="1:3" ht="40.5" hidden="1" outlineLevel="1" x14ac:dyDescent="0.25">
      <c r="A1540" s="71" t="s">
        <v>6719</v>
      </c>
      <c r="B1540" s="76" t="s">
        <v>5046</v>
      </c>
      <c r="C1540" s="53" t="s">
        <v>7857</v>
      </c>
    </row>
    <row r="1541" spans="1:3" ht="40.5" hidden="1" outlineLevel="1" x14ac:dyDescent="0.25">
      <c r="A1541" s="71" t="s">
        <v>6720</v>
      </c>
      <c r="B1541" s="76" t="s">
        <v>5048</v>
      </c>
      <c r="C1541" s="53" t="s">
        <v>7858</v>
      </c>
    </row>
    <row r="1542" spans="1:3" ht="40.5" hidden="1" outlineLevel="1" x14ac:dyDescent="0.25">
      <c r="A1542" s="71" t="s">
        <v>6721</v>
      </c>
      <c r="B1542" s="76" t="s">
        <v>5050</v>
      </c>
      <c r="C1542" s="53" t="s">
        <v>7859</v>
      </c>
    </row>
    <row r="1543" spans="1:3" ht="40.5" hidden="1" outlineLevel="1" x14ac:dyDescent="0.25">
      <c r="A1543" s="71" t="s">
        <v>6722</v>
      </c>
      <c r="B1543" s="76" t="s">
        <v>5052</v>
      </c>
      <c r="C1543" s="53" t="s">
        <v>5051</v>
      </c>
    </row>
    <row r="1544" spans="1:3" hidden="1" outlineLevel="1" x14ac:dyDescent="0.25">
      <c r="A1544" s="71" t="s">
        <v>6723</v>
      </c>
      <c r="B1544" s="76" t="s">
        <v>5054</v>
      </c>
      <c r="C1544" s="53" t="s">
        <v>7860</v>
      </c>
    </row>
    <row r="1545" spans="1:3" hidden="1" outlineLevel="1" x14ac:dyDescent="0.25">
      <c r="A1545" s="71" t="s">
        <v>6724</v>
      </c>
      <c r="B1545" s="76" t="s">
        <v>5056</v>
      </c>
      <c r="C1545" s="53" t="s">
        <v>7861</v>
      </c>
    </row>
    <row r="1546" spans="1:3" hidden="1" outlineLevel="1" x14ac:dyDescent="0.25">
      <c r="A1546" s="71" t="s">
        <v>6725</v>
      </c>
      <c r="B1546" s="76" t="s">
        <v>5058</v>
      </c>
      <c r="C1546" s="53" t="s">
        <v>7862</v>
      </c>
    </row>
    <row r="1547" spans="1:3" hidden="1" outlineLevel="1" x14ac:dyDescent="0.25">
      <c r="A1547" s="71" t="s">
        <v>6726</v>
      </c>
      <c r="B1547" s="76" t="s">
        <v>5060</v>
      </c>
      <c r="C1547" s="53" t="s">
        <v>7863</v>
      </c>
    </row>
    <row r="1548" spans="1:3" hidden="1" outlineLevel="1" x14ac:dyDescent="0.25">
      <c r="A1548" s="71" t="s">
        <v>6727</v>
      </c>
      <c r="B1548" s="76" t="s">
        <v>5062</v>
      </c>
      <c r="C1548" s="53" t="s">
        <v>7864</v>
      </c>
    </row>
    <row r="1549" spans="1:3" hidden="1" outlineLevel="1" x14ac:dyDescent="0.25">
      <c r="A1549" s="71" t="s">
        <v>6728</v>
      </c>
      <c r="B1549" s="76" t="s">
        <v>5064</v>
      </c>
      <c r="C1549" s="53" t="s">
        <v>7865</v>
      </c>
    </row>
    <row r="1550" spans="1:3" ht="40.5" hidden="1" outlineLevel="1" x14ac:dyDescent="0.25">
      <c r="A1550" s="71" t="s">
        <v>6729</v>
      </c>
      <c r="B1550" s="76" t="s">
        <v>5066</v>
      </c>
      <c r="C1550" s="53" t="s">
        <v>7866</v>
      </c>
    </row>
    <row r="1551" spans="1:3" ht="40.5" hidden="1" outlineLevel="1" x14ac:dyDescent="0.25">
      <c r="A1551" s="71" t="s">
        <v>6730</v>
      </c>
      <c r="B1551" s="76" t="s">
        <v>5068</v>
      </c>
      <c r="C1551" s="53" t="s">
        <v>7867</v>
      </c>
    </row>
    <row r="1552" spans="1:3" ht="40.5" hidden="1" outlineLevel="1" x14ac:dyDescent="0.25">
      <c r="A1552" s="71" t="s">
        <v>6731</v>
      </c>
      <c r="B1552" s="76" t="s">
        <v>5070</v>
      </c>
      <c r="C1552" s="53" t="s">
        <v>7868</v>
      </c>
    </row>
    <row r="1553" spans="1:3" ht="40.5" hidden="1" outlineLevel="1" x14ac:dyDescent="0.25">
      <c r="A1553" s="71" t="s">
        <v>6732</v>
      </c>
      <c r="B1553" s="76" t="s">
        <v>5072</v>
      </c>
      <c r="C1553" s="53" t="s">
        <v>7869</v>
      </c>
    </row>
    <row r="1554" spans="1:3" ht="22.5" collapsed="1" x14ac:dyDescent="0.25">
      <c r="A1554" s="71"/>
      <c r="B1554" s="102" t="s">
        <v>6733</v>
      </c>
      <c r="C1554" s="53"/>
    </row>
    <row r="1555" spans="1:3" ht="40.5" hidden="1" outlineLevel="1" x14ac:dyDescent="0.25">
      <c r="A1555" s="71" t="s">
        <v>6734</v>
      </c>
      <c r="B1555" s="76" t="s">
        <v>2068</v>
      </c>
      <c r="C1555" s="53" t="s">
        <v>2069</v>
      </c>
    </row>
    <row r="1556" spans="1:3" ht="40.5" hidden="1" outlineLevel="1" x14ac:dyDescent="0.25">
      <c r="A1556" s="71" t="s">
        <v>6735</v>
      </c>
      <c r="B1556" s="76" t="s">
        <v>2066</v>
      </c>
      <c r="C1556" s="53" t="s">
        <v>2067</v>
      </c>
    </row>
    <row r="1557" spans="1:3" ht="40.5" hidden="1" outlineLevel="1" x14ac:dyDescent="0.25">
      <c r="A1557" s="71" t="s">
        <v>6736</v>
      </c>
      <c r="B1557" s="76" t="s">
        <v>2064</v>
      </c>
      <c r="C1557" s="53" t="s">
        <v>2065</v>
      </c>
    </row>
    <row r="1558" spans="1:3" ht="40.5" hidden="1" outlineLevel="1" x14ac:dyDescent="0.25">
      <c r="A1558" s="71" t="s">
        <v>6737</v>
      </c>
      <c r="B1558" s="76" t="s">
        <v>2062</v>
      </c>
      <c r="C1558" s="53" t="s">
        <v>2063</v>
      </c>
    </row>
    <row r="1559" spans="1:3" ht="40.5" hidden="1" outlineLevel="1" x14ac:dyDescent="0.25">
      <c r="A1559" s="71" t="s">
        <v>6738</v>
      </c>
      <c r="B1559" s="76" t="s">
        <v>2060</v>
      </c>
      <c r="C1559" s="53" t="s">
        <v>2061</v>
      </c>
    </row>
    <row r="1560" spans="1:3" ht="40.5" hidden="1" outlineLevel="1" x14ac:dyDescent="0.25">
      <c r="A1560" s="71" t="s">
        <v>6739</v>
      </c>
      <c r="B1560" s="76" t="s">
        <v>2058</v>
      </c>
      <c r="C1560" s="53" t="s">
        <v>2059</v>
      </c>
    </row>
    <row r="1561" spans="1:3" ht="40.5" hidden="1" outlineLevel="1" x14ac:dyDescent="0.25">
      <c r="A1561" s="71" t="s">
        <v>6740</v>
      </c>
      <c r="B1561" s="76" t="s">
        <v>5074</v>
      </c>
      <c r="C1561" s="53" t="s">
        <v>7870</v>
      </c>
    </row>
    <row r="1562" spans="1:3" ht="22.5" collapsed="1" x14ac:dyDescent="0.25">
      <c r="A1562" s="71"/>
      <c r="B1562" s="102" t="s">
        <v>6741</v>
      </c>
      <c r="C1562" s="53"/>
    </row>
    <row r="1563" spans="1:3" hidden="1" outlineLevel="1" x14ac:dyDescent="0.25">
      <c r="A1563" s="71" t="s">
        <v>6742</v>
      </c>
      <c r="B1563" s="76" t="s">
        <v>2056</v>
      </c>
      <c r="C1563" s="53" t="s">
        <v>2057</v>
      </c>
    </row>
    <row r="1564" spans="1:3" hidden="1" outlineLevel="1" x14ac:dyDescent="0.25">
      <c r="A1564" s="71" t="s">
        <v>6743</v>
      </c>
      <c r="B1564" s="76" t="s">
        <v>2054</v>
      </c>
      <c r="C1564" s="53" t="s">
        <v>2055</v>
      </c>
    </row>
    <row r="1565" spans="1:3" hidden="1" outlineLevel="1" x14ac:dyDescent="0.25">
      <c r="A1565" s="71" t="s">
        <v>6744</v>
      </c>
      <c r="B1565" s="76" t="s">
        <v>2052</v>
      </c>
      <c r="C1565" s="53" t="s">
        <v>2053</v>
      </c>
    </row>
    <row r="1566" spans="1:3" ht="22.5" collapsed="1" x14ac:dyDescent="0.25">
      <c r="A1566" s="71"/>
      <c r="B1566" s="102" t="s">
        <v>6745</v>
      </c>
      <c r="C1566" s="53"/>
    </row>
    <row r="1567" spans="1:3" hidden="1" outlineLevel="1" x14ac:dyDescent="0.25">
      <c r="A1567" s="71" t="s">
        <v>6746</v>
      </c>
      <c r="B1567" s="76" t="s">
        <v>2050</v>
      </c>
      <c r="C1567" s="53" t="s">
        <v>2051</v>
      </c>
    </row>
    <row r="1568" spans="1:3" hidden="1" outlineLevel="1" x14ac:dyDescent="0.25">
      <c r="A1568" s="71" t="s">
        <v>6747</v>
      </c>
      <c r="B1568" s="76" t="s">
        <v>2048</v>
      </c>
      <c r="C1568" s="53" t="s">
        <v>2049</v>
      </c>
    </row>
    <row r="1569" spans="1:3" hidden="1" outlineLevel="1" x14ac:dyDescent="0.25">
      <c r="A1569" s="71" t="s">
        <v>6748</v>
      </c>
      <c r="B1569" s="76" t="s">
        <v>2046</v>
      </c>
      <c r="C1569" s="53" t="s">
        <v>2047</v>
      </c>
    </row>
    <row r="1570" spans="1:3" hidden="1" outlineLevel="1" x14ac:dyDescent="0.25">
      <c r="A1570" s="71" t="s">
        <v>6749</v>
      </c>
      <c r="B1570" s="76" t="s">
        <v>2044</v>
      </c>
      <c r="C1570" s="53" t="s">
        <v>2045</v>
      </c>
    </row>
    <row r="1571" spans="1:3" hidden="1" outlineLevel="1" x14ac:dyDescent="0.25">
      <c r="A1571" s="71" t="s">
        <v>6750</v>
      </c>
      <c r="B1571" s="76" t="s">
        <v>2042</v>
      </c>
      <c r="C1571" s="53" t="s">
        <v>2043</v>
      </c>
    </row>
    <row r="1572" spans="1:3" hidden="1" outlineLevel="1" x14ac:dyDescent="0.25">
      <c r="A1572" s="71" t="s">
        <v>6751</v>
      </c>
      <c r="B1572" s="76" t="s">
        <v>2040</v>
      </c>
      <c r="C1572" s="53" t="s">
        <v>2041</v>
      </c>
    </row>
    <row r="1573" spans="1:3" ht="22.5" collapsed="1" x14ac:dyDescent="0.25">
      <c r="A1573" s="71"/>
      <c r="B1573" s="102" t="s">
        <v>6752</v>
      </c>
      <c r="C1573" s="53"/>
    </row>
    <row r="1574" spans="1:3" hidden="1" outlineLevel="1" x14ac:dyDescent="0.25">
      <c r="A1574" s="71" t="s">
        <v>6753</v>
      </c>
      <c r="B1574" s="76" t="s">
        <v>2038</v>
      </c>
      <c r="C1574" s="53" t="s">
        <v>2039</v>
      </c>
    </row>
    <row r="1575" spans="1:3" hidden="1" outlineLevel="1" x14ac:dyDescent="0.25">
      <c r="A1575" s="71" t="s">
        <v>6754</v>
      </c>
      <c r="B1575" s="76" t="s">
        <v>2036</v>
      </c>
      <c r="C1575" s="53" t="s">
        <v>2037</v>
      </c>
    </row>
    <row r="1576" spans="1:3" hidden="1" outlineLevel="1" x14ac:dyDescent="0.25">
      <c r="A1576" s="71" t="s">
        <v>6755</v>
      </c>
      <c r="B1576" s="76" t="s">
        <v>2034</v>
      </c>
      <c r="C1576" s="53" t="s">
        <v>2035</v>
      </c>
    </row>
    <row r="1577" spans="1:3" hidden="1" outlineLevel="1" x14ac:dyDescent="0.25">
      <c r="A1577" s="71" t="s">
        <v>6756</v>
      </c>
      <c r="B1577" s="76" t="s">
        <v>2032</v>
      </c>
      <c r="C1577" s="53" t="s">
        <v>2033</v>
      </c>
    </row>
    <row r="1578" spans="1:3" hidden="1" outlineLevel="1" x14ac:dyDescent="0.25">
      <c r="A1578" s="71" t="s">
        <v>6757</v>
      </c>
      <c r="B1578" s="76" t="s">
        <v>2030</v>
      </c>
      <c r="C1578" s="53" t="s">
        <v>2031</v>
      </c>
    </row>
    <row r="1579" spans="1:3" hidden="1" outlineLevel="1" x14ac:dyDescent="0.25">
      <c r="A1579" s="71" t="s">
        <v>6758</v>
      </c>
      <c r="B1579" s="76" t="s">
        <v>2028</v>
      </c>
      <c r="C1579" s="53" t="s">
        <v>2029</v>
      </c>
    </row>
    <row r="1580" spans="1:3" hidden="1" outlineLevel="1" x14ac:dyDescent="0.25">
      <c r="A1580" s="71" t="s">
        <v>6759</v>
      </c>
      <c r="B1580" s="76" t="s">
        <v>2026</v>
      </c>
      <c r="C1580" s="53" t="s">
        <v>2027</v>
      </c>
    </row>
    <row r="1581" spans="1:3" hidden="1" outlineLevel="1" x14ac:dyDescent="0.25">
      <c r="A1581" s="71" t="s">
        <v>6760</v>
      </c>
      <c r="B1581" s="76" t="s">
        <v>2024</v>
      </c>
      <c r="C1581" s="53" t="s">
        <v>2025</v>
      </c>
    </row>
    <row r="1582" spans="1:3" hidden="1" outlineLevel="1" x14ac:dyDescent="0.25">
      <c r="A1582" s="71" t="s">
        <v>6761</v>
      </c>
      <c r="B1582" s="76" t="s">
        <v>2022</v>
      </c>
      <c r="C1582" s="53" t="s">
        <v>2023</v>
      </c>
    </row>
    <row r="1583" spans="1:3" hidden="1" outlineLevel="1" x14ac:dyDescent="0.25">
      <c r="A1583" s="71" t="s">
        <v>6762</v>
      </c>
      <c r="B1583" s="76" t="s">
        <v>2020</v>
      </c>
      <c r="C1583" s="53" t="s">
        <v>2021</v>
      </c>
    </row>
    <row r="1584" spans="1:3" hidden="1" outlineLevel="1" x14ac:dyDescent="0.25">
      <c r="A1584" s="71" t="s">
        <v>6763</v>
      </c>
      <c r="B1584" s="76" t="s">
        <v>2018</v>
      </c>
      <c r="C1584" s="53" t="s">
        <v>2019</v>
      </c>
    </row>
    <row r="1585" spans="1:3" hidden="1" outlineLevel="1" x14ac:dyDescent="0.25">
      <c r="A1585" s="71" t="s">
        <v>6764</v>
      </c>
      <c r="B1585" s="76" t="s">
        <v>2016</v>
      </c>
      <c r="C1585" s="53" t="s">
        <v>2017</v>
      </c>
    </row>
    <row r="1586" spans="1:3" hidden="1" outlineLevel="1" x14ac:dyDescent="0.25">
      <c r="A1586" s="71" t="s">
        <v>6765</v>
      </c>
      <c r="B1586" s="76" t="s">
        <v>2014</v>
      </c>
      <c r="C1586" s="53" t="s">
        <v>2015</v>
      </c>
    </row>
    <row r="1587" spans="1:3" hidden="1" outlineLevel="1" x14ac:dyDescent="0.25">
      <c r="A1587" s="71" t="s">
        <v>6766</v>
      </c>
      <c r="B1587" s="76" t="s">
        <v>2012</v>
      </c>
      <c r="C1587" s="53" t="s">
        <v>2013</v>
      </c>
    </row>
    <row r="1588" spans="1:3" hidden="1" outlineLevel="1" x14ac:dyDescent="0.25">
      <c r="A1588" s="71" t="s">
        <v>6767</v>
      </c>
      <c r="B1588" s="76" t="s">
        <v>2010</v>
      </c>
      <c r="C1588" s="53" t="s">
        <v>2011</v>
      </c>
    </row>
    <row r="1589" spans="1:3" ht="45" collapsed="1" x14ac:dyDescent="0.25">
      <c r="A1589" s="71"/>
      <c r="B1589" s="102" t="s">
        <v>6768</v>
      </c>
      <c r="C1589" s="53"/>
    </row>
    <row r="1590" spans="1:3" hidden="1" outlineLevel="1" x14ac:dyDescent="0.25">
      <c r="A1590" s="71" t="s">
        <v>6769</v>
      </c>
      <c r="B1590" s="76" t="s">
        <v>2008</v>
      </c>
      <c r="C1590" s="53" t="s">
        <v>2009</v>
      </c>
    </row>
    <row r="1591" spans="1:3" hidden="1" outlineLevel="1" x14ac:dyDescent="0.25">
      <c r="A1591" s="71" t="s">
        <v>6770</v>
      </c>
      <c r="B1591" s="76" t="s">
        <v>2006</v>
      </c>
      <c r="C1591" s="53" t="s">
        <v>2007</v>
      </c>
    </row>
    <row r="1592" spans="1:3" hidden="1" outlineLevel="1" x14ac:dyDescent="0.25">
      <c r="A1592" s="71" t="s">
        <v>6771</v>
      </c>
      <c r="B1592" s="76" t="s">
        <v>2004</v>
      </c>
      <c r="C1592" s="53" t="s">
        <v>2005</v>
      </c>
    </row>
    <row r="1593" spans="1:3" hidden="1" outlineLevel="1" x14ac:dyDescent="0.25">
      <c r="A1593" s="71" t="s">
        <v>6772</v>
      </c>
      <c r="B1593" s="76" t="s">
        <v>2002</v>
      </c>
      <c r="C1593" s="53" t="s">
        <v>2003</v>
      </c>
    </row>
    <row r="1594" spans="1:3" hidden="1" outlineLevel="1" x14ac:dyDescent="0.25">
      <c r="A1594" s="71" t="s">
        <v>6773</v>
      </c>
      <c r="B1594" s="76" t="s">
        <v>2000</v>
      </c>
      <c r="C1594" s="53" t="s">
        <v>2001</v>
      </c>
    </row>
    <row r="1595" spans="1:3" hidden="1" outlineLevel="1" x14ac:dyDescent="0.25">
      <c r="A1595" s="71" t="s">
        <v>6774</v>
      </c>
      <c r="B1595" s="76" t="s">
        <v>1998</v>
      </c>
      <c r="C1595" s="53" t="s">
        <v>1999</v>
      </c>
    </row>
    <row r="1596" spans="1:3" hidden="1" outlineLevel="1" x14ac:dyDescent="0.25">
      <c r="A1596" s="71" t="s">
        <v>6775</v>
      </c>
      <c r="B1596" s="76" t="s">
        <v>1996</v>
      </c>
      <c r="C1596" s="53" t="s">
        <v>1997</v>
      </c>
    </row>
    <row r="1597" spans="1:3" hidden="1" outlineLevel="1" x14ac:dyDescent="0.25">
      <c r="A1597" s="71" t="s">
        <v>6776</v>
      </c>
      <c r="B1597" s="76" t="s">
        <v>1994</v>
      </c>
      <c r="C1597" s="53" t="s">
        <v>1995</v>
      </c>
    </row>
    <row r="1598" spans="1:3" hidden="1" outlineLevel="1" x14ac:dyDescent="0.25">
      <c r="A1598" s="71" t="s">
        <v>6777</v>
      </c>
      <c r="B1598" s="76" t="s">
        <v>1992</v>
      </c>
      <c r="C1598" s="53" t="s">
        <v>1993</v>
      </c>
    </row>
    <row r="1599" spans="1:3" hidden="1" outlineLevel="1" x14ac:dyDescent="0.25">
      <c r="A1599" s="71" t="s">
        <v>6778</v>
      </c>
      <c r="B1599" s="76" t="s">
        <v>1990</v>
      </c>
      <c r="C1599" s="53" t="s">
        <v>1991</v>
      </c>
    </row>
    <row r="1600" spans="1:3" hidden="1" outlineLevel="1" x14ac:dyDescent="0.25">
      <c r="A1600" s="71" t="s">
        <v>6779</v>
      </c>
      <c r="B1600" s="76" t="s">
        <v>1988</v>
      </c>
      <c r="C1600" s="53" t="s">
        <v>1989</v>
      </c>
    </row>
    <row r="1601" spans="1:3" hidden="1" outlineLevel="1" x14ac:dyDescent="0.25">
      <c r="A1601" s="71" t="s">
        <v>6780</v>
      </c>
      <c r="B1601" s="76" t="s">
        <v>1986</v>
      </c>
      <c r="C1601" s="53" t="s">
        <v>1987</v>
      </c>
    </row>
    <row r="1602" spans="1:3" hidden="1" outlineLevel="1" x14ac:dyDescent="0.25">
      <c r="A1602" s="71" t="s">
        <v>6781</v>
      </c>
      <c r="B1602" s="76" t="s">
        <v>1984</v>
      </c>
      <c r="C1602" s="53" t="s">
        <v>1985</v>
      </c>
    </row>
    <row r="1603" spans="1:3" hidden="1" outlineLevel="1" x14ac:dyDescent="0.25">
      <c r="A1603" s="71" t="s">
        <v>6782</v>
      </c>
      <c r="B1603" s="76" t="s">
        <v>1982</v>
      </c>
      <c r="C1603" s="53" t="s">
        <v>1983</v>
      </c>
    </row>
    <row r="1604" spans="1:3" hidden="1" outlineLevel="1" x14ac:dyDescent="0.25">
      <c r="A1604" s="71" t="s">
        <v>6783</v>
      </c>
      <c r="B1604" s="76" t="s">
        <v>1980</v>
      </c>
      <c r="C1604" s="53" t="s">
        <v>1981</v>
      </c>
    </row>
    <row r="1605" spans="1:3" hidden="1" outlineLevel="1" x14ac:dyDescent="0.25">
      <c r="A1605" s="71" t="s">
        <v>6784</v>
      </c>
      <c r="B1605" s="76" t="s">
        <v>1978</v>
      </c>
      <c r="C1605" s="53" t="s">
        <v>1979</v>
      </c>
    </row>
    <row r="1606" spans="1:3" hidden="1" outlineLevel="1" x14ac:dyDescent="0.25">
      <c r="A1606" s="71" t="s">
        <v>6785</v>
      </c>
      <c r="B1606" s="76" t="s">
        <v>1976</v>
      </c>
      <c r="C1606" s="53" t="s">
        <v>1977</v>
      </c>
    </row>
    <row r="1607" spans="1:3" hidden="1" outlineLevel="1" x14ac:dyDescent="0.25">
      <c r="A1607" s="71" t="s">
        <v>6786</v>
      </c>
      <c r="B1607" s="76" t="s">
        <v>1974</v>
      </c>
      <c r="C1607" s="53" t="s">
        <v>1975</v>
      </c>
    </row>
    <row r="1608" spans="1:3" hidden="1" outlineLevel="1" x14ac:dyDescent="0.25">
      <c r="A1608" s="71" t="s">
        <v>6787</v>
      </c>
      <c r="B1608" s="76" t="s">
        <v>1972</v>
      </c>
      <c r="C1608" s="53" t="s">
        <v>1973</v>
      </c>
    </row>
    <row r="1609" spans="1:3" hidden="1" outlineLevel="1" x14ac:dyDescent="0.25">
      <c r="A1609" s="71" t="s">
        <v>6788</v>
      </c>
      <c r="B1609" s="76" t="s">
        <v>1970</v>
      </c>
      <c r="C1609" s="53" t="s">
        <v>1971</v>
      </c>
    </row>
    <row r="1610" spans="1:3" hidden="1" outlineLevel="1" x14ac:dyDescent="0.25">
      <c r="A1610" s="71" t="s">
        <v>6789</v>
      </c>
      <c r="B1610" s="76" t="s">
        <v>1968</v>
      </c>
      <c r="C1610" s="53" t="s">
        <v>1969</v>
      </c>
    </row>
    <row r="1611" spans="1:3" hidden="1" outlineLevel="1" x14ac:dyDescent="0.25">
      <c r="A1611" s="71" t="s">
        <v>6790</v>
      </c>
      <c r="B1611" s="76" t="s">
        <v>1966</v>
      </c>
      <c r="C1611" s="53" t="s">
        <v>1967</v>
      </c>
    </row>
    <row r="1612" spans="1:3" hidden="1" outlineLevel="1" x14ac:dyDescent="0.25">
      <c r="A1612" s="71" t="s">
        <v>6791</v>
      </c>
      <c r="B1612" s="76" t="s">
        <v>1964</v>
      </c>
      <c r="C1612" s="53" t="s">
        <v>1965</v>
      </c>
    </row>
    <row r="1613" spans="1:3" hidden="1" outlineLevel="1" x14ac:dyDescent="0.25">
      <c r="A1613" s="71" t="s">
        <v>6792</v>
      </c>
      <c r="B1613" s="76" t="s">
        <v>1962</v>
      </c>
      <c r="C1613" s="53" t="s">
        <v>1963</v>
      </c>
    </row>
    <row r="1614" spans="1:3" hidden="1" outlineLevel="1" x14ac:dyDescent="0.25">
      <c r="A1614" s="71" t="s">
        <v>6793</v>
      </c>
      <c r="B1614" s="76" t="s">
        <v>1960</v>
      </c>
      <c r="C1614" s="53" t="s">
        <v>1961</v>
      </c>
    </row>
    <row r="1615" spans="1:3" hidden="1" outlineLevel="1" x14ac:dyDescent="0.25">
      <c r="A1615" s="71" t="s">
        <v>6794</v>
      </c>
      <c r="B1615" s="76" t="s">
        <v>1958</v>
      </c>
      <c r="C1615" s="53" t="s">
        <v>1959</v>
      </c>
    </row>
    <row r="1616" spans="1:3" hidden="1" outlineLevel="1" x14ac:dyDescent="0.25">
      <c r="A1616" s="71" t="s">
        <v>6795</v>
      </c>
      <c r="B1616" s="76" t="s">
        <v>1956</v>
      </c>
      <c r="C1616" s="53" t="s">
        <v>1957</v>
      </c>
    </row>
    <row r="1617" spans="1:3" hidden="1" outlineLevel="1" x14ac:dyDescent="0.25">
      <c r="A1617" s="71" t="s">
        <v>6796</v>
      </c>
      <c r="B1617" s="76" t="s">
        <v>1954</v>
      </c>
      <c r="C1617" s="53" t="s">
        <v>1955</v>
      </c>
    </row>
    <row r="1618" spans="1:3" hidden="1" outlineLevel="1" x14ac:dyDescent="0.25">
      <c r="A1618" s="71" t="s">
        <v>6797</v>
      </c>
      <c r="B1618" s="76" t="s">
        <v>1952</v>
      </c>
      <c r="C1618" s="53" t="s">
        <v>1953</v>
      </c>
    </row>
    <row r="1619" spans="1:3" hidden="1" outlineLevel="1" x14ac:dyDescent="0.25">
      <c r="A1619" s="71" t="s">
        <v>6798</v>
      </c>
      <c r="B1619" s="76" t="s">
        <v>1950</v>
      </c>
      <c r="C1619" s="53" t="s">
        <v>1951</v>
      </c>
    </row>
    <row r="1620" spans="1:3" hidden="1" outlineLevel="1" x14ac:dyDescent="0.25">
      <c r="A1620" s="71" t="s">
        <v>6799</v>
      </c>
      <c r="B1620" s="76" t="s">
        <v>1948</v>
      </c>
      <c r="C1620" s="53" t="s">
        <v>1949</v>
      </c>
    </row>
    <row r="1621" spans="1:3" hidden="1" outlineLevel="1" x14ac:dyDescent="0.25">
      <c r="A1621" s="71" t="s">
        <v>6800</v>
      </c>
      <c r="B1621" s="76" t="s">
        <v>1946</v>
      </c>
      <c r="C1621" s="53" t="s">
        <v>1947</v>
      </c>
    </row>
    <row r="1622" spans="1:3" hidden="1" outlineLevel="1" x14ac:dyDescent="0.25">
      <c r="A1622" s="71" t="s">
        <v>6801</v>
      </c>
      <c r="B1622" s="76" t="s">
        <v>1944</v>
      </c>
      <c r="C1622" s="53" t="s">
        <v>1945</v>
      </c>
    </row>
    <row r="1623" spans="1:3" ht="22.5" collapsed="1" x14ac:dyDescent="0.25">
      <c r="A1623" s="71"/>
      <c r="B1623" s="102" t="s">
        <v>6802</v>
      </c>
      <c r="C1623" s="53"/>
    </row>
    <row r="1624" spans="1:3" hidden="1" outlineLevel="1" x14ac:dyDescent="0.25">
      <c r="A1624" s="71" t="s">
        <v>6803</v>
      </c>
      <c r="B1624" s="76" t="s">
        <v>1940</v>
      </c>
      <c r="C1624" s="53" t="s">
        <v>1941</v>
      </c>
    </row>
    <row r="1625" spans="1:3" ht="40.5" hidden="1" outlineLevel="1" x14ac:dyDescent="0.25">
      <c r="A1625" s="71" t="s">
        <v>6804</v>
      </c>
      <c r="B1625" s="76" t="s">
        <v>1938</v>
      </c>
      <c r="C1625" s="53" t="s">
        <v>1939</v>
      </c>
    </row>
    <row r="1626" spans="1:3" ht="40.5" hidden="1" outlineLevel="1" x14ac:dyDescent="0.25">
      <c r="A1626" s="71" t="s">
        <v>6805</v>
      </c>
      <c r="B1626" s="76" t="s">
        <v>1936</v>
      </c>
      <c r="C1626" s="53" t="s">
        <v>1937</v>
      </c>
    </row>
    <row r="1627" spans="1:3" hidden="1" outlineLevel="1" x14ac:dyDescent="0.25">
      <c r="A1627" s="71" t="s">
        <v>6806</v>
      </c>
      <c r="B1627" s="76" t="s">
        <v>1934</v>
      </c>
      <c r="C1627" s="53" t="s">
        <v>1935</v>
      </c>
    </row>
    <row r="1628" spans="1:3" hidden="1" outlineLevel="1" x14ac:dyDescent="0.25">
      <c r="A1628" s="71" t="s">
        <v>6807</v>
      </c>
      <c r="B1628" s="76" t="s">
        <v>1932</v>
      </c>
      <c r="C1628" s="53" t="s">
        <v>1933</v>
      </c>
    </row>
    <row r="1629" spans="1:3" hidden="1" outlineLevel="1" x14ac:dyDescent="0.25">
      <c r="A1629" s="71" t="s">
        <v>6808</v>
      </c>
      <c r="B1629" s="76" t="s">
        <v>1930</v>
      </c>
      <c r="C1629" s="53" t="s">
        <v>1931</v>
      </c>
    </row>
    <row r="1630" spans="1:3" hidden="1" outlineLevel="1" x14ac:dyDescent="0.25">
      <c r="A1630" s="71" t="s">
        <v>6809</v>
      </c>
      <c r="B1630" s="76" t="s">
        <v>1928</v>
      </c>
      <c r="C1630" s="53" t="s">
        <v>1929</v>
      </c>
    </row>
    <row r="1631" spans="1:3" hidden="1" outlineLevel="1" x14ac:dyDescent="0.25">
      <c r="A1631" s="71" t="s">
        <v>6810</v>
      </c>
      <c r="B1631" s="76" t="s">
        <v>1926</v>
      </c>
      <c r="C1631" s="53" t="s">
        <v>1927</v>
      </c>
    </row>
    <row r="1632" spans="1:3" hidden="1" outlineLevel="1" x14ac:dyDescent="0.25">
      <c r="A1632" s="71" t="s">
        <v>6811</v>
      </c>
      <c r="B1632" s="76" t="s">
        <v>1924</v>
      </c>
      <c r="C1632" s="53" t="s">
        <v>1925</v>
      </c>
    </row>
    <row r="1633" spans="1:3" hidden="1" outlineLevel="1" x14ac:dyDescent="0.25">
      <c r="A1633" s="71" t="s">
        <v>6812</v>
      </c>
      <c r="B1633" s="76" t="s">
        <v>1922</v>
      </c>
      <c r="C1633" s="53" t="s">
        <v>1923</v>
      </c>
    </row>
    <row r="1634" spans="1:3" hidden="1" outlineLevel="1" x14ac:dyDescent="0.25">
      <c r="A1634" s="71" t="s">
        <v>6813</v>
      </c>
      <c r="B1634" s="76" t="s">
        <v>1920</v>
      </c>
      <c r="C1634" s="53" t="s">
        <v>1921</v>
      </c>
    </row>
    <row r="1635" spans="1:3" hidden="1" outlineLevel="1" x14ac:dyDescent="0.25">
      <c r="A1635" s="71" t="s">
        <v>6814</v>
      </c>
      <c r="B1635" s="76" t="s">
        <v>1918</v>
      </c>
      <c r="C1635" s="53" t="s">
        <v>1919</v>
      </c>
    </row>
    <row r="1636" spans="1:3" hidden="1" outlineLevel="1" x14ac:dyDescent="0.25">
      <c r="A1636" s="71" t="s">
        <v>6815</v>
      </c>
      <c r="B1636" s="76" t="s">
        <v>1916</v>
      </c>
      <c r="C1636" s="53" t="s">
        <v>1917</v>
      </c>
    </row>
    <row r="1637" spans="1:3" hidden="1" outlineLevel="1" x14ac:dyDescent="0.25">
      <c r="A1637" s="71" t="s">
        <v>6816</v>
      </c>
      <c r="B1637" s="76" t="s">
        <v>1914</v>
      </c>
      <c r="C1637" s="53" t="s">
        <v>1915</v>
      </c>
    </row>
    <row r="1638" spans="1:3" hidden="1" outlineLevel="1" x14ac:dyDescent="0.25">
      <c r="A1638" s="71" t="s">
        <v>6817</v>
      </c>
      <c r="B1638" s="76" t="s">
        <v>1912</v>
      </c>
      <c r="C1638" s="53" t="s">
        <v>1913</v>
      </c>
    </row>
    <row r="1639" spans="1:3" hidden="1" outlineLevel="1" x14ac:dyDescent="0.25">
      <c r="A1639" s="71" t="s">
        <v>6818</v>
      </c>
      <c r="B1639" s="76" t="s">
        <v>1910</v>
      </c>
      <c r="C1639" s="53" t="s">
        <v>1911</v>
      </c>
    </row>
    <row r="1640" spans="1:3" hidden="1" outlineLevel="1" x14ac:dyDescent="0.25">
      <c r="A1640" s="71" t="s">
        <v>6819</v>
      </c>
      <c r="B1640" s="76" t="s">
        <v>1908</v>
      </c>
      <c r="C1640" s="53" t="s">
        <v>1909</v>
      </c>
    </row>
    <row r="1641" spans="1:3" hidden="1" outlineLevel="1" x14ac:dyDescent="0.25">
      <c r="A1641" s="71" t="s">
        <v>6820</v>
      </c>
      <c r="B1641" s="76" t="s">
        <v>1906</v>
      </c>
      <c r="C1641" s="53" t="s">
        <v>1907</v>
      </c>
    </row>
    <row r="1642" spans="1:3" hidden="1" outlineLevel="1" x14ac:dyDescent="0.25">
      <c r="A1642" s="71" t="s">
        <v>6821</v>
      </c>
      <c r="B1642" s="76" t="s">
        <v>1904</v>
      </c>
      <c r="C1642" s="53" t="s">
        <v>1905</v>
      </c>
    </row>
    <row r="1643" spans="1:3" hidden="1" outlineLevel="1" x14ac:dyDescent="0.25">
      <c r="A1643" s="71" t="s">
        <v>6822</v>
      </c>
      <c r="B1643" s="76" t="s">
        <v>1902</v>
      </c>
      <c r="C1643" s="53" t="s">
        <v>1903</v>
      </c>
    </row>
    <row r="1644" spans="1:3" hidden="1" outlineLevel="1" x14ac:dyDescent="0.25">
      <c r="A1644" s="71" t="s">
        <v>6823</v>
      </c>
      <c r="B1644" s="76" t="s">
        <v>1900</v>
      </c>
      <c r="C1644" s="53" t="s">
        <v>1901</v>
      </c>
    </row>
    <row r="1645" spans="1:3" hidden="1" outlineLevel="1" x14ac:dyDescent="0.25">
      <c r="A1645" s="71" t="s">
        <v>6824</v>
      </c>
      <c r="B1645" s="76" t="s">
        <v>1898</v>
      </c>
      <c r="C1645" s="53" t="s">
        <v>1899</v>
      </c>
    </row>
    <row r="1646" spans="1:3" hidden="1" outlineLevel="1" x14ac:dyDescent="0.25">
      <c r="A1646" s="71" t="s">
        <v>6825</v>
      </c>
      <c r="B1646" s="76" t="s">
        <v>1896</v>
      </c>
      <c r="C1646" s="53" t="s">
        <v>1897</v>
      </c>
    </row>
    <row r="1647" spans="1:3" hidden="1" outlineLevel="1" x14ac:dyDescent="0.25">
      <c r="A1647" s="71" t="s">
        <v>6826</v>
      </c>
      <c r="B1647" s="76" t="s">
        <v>1894</v>
      </c>
      <c r="C1647" s="53" t="s">
        <v>1895</v>
      </c>
    </row>
    <row r="1648" spans="1:3" hidden="1" outlineLevel="1" x14ac:dyDescent="0.25">
      <c r="A1648" s="71" t="s">
        <v>6827</v>
      </c>
      <c r="B1648" s="76" t="s">
        <v>1892</v>
      </c>
      <c r="C1648" s="53" t="s">
        <v>1893</v>
      </c>
    </row>
    <row r="1649" spans="1:3" hidden="1" outlineLevel="1" x14ac:dyDescent="0.25">
      <c r="A1649" s="71" t="s">
        <v>6828</v>
      </c>
      <c r="B1649" s="76" t="s">
        <v>1890</v>
      </c>
      <c r="C1649" s="53" t="s">
        <v>1891</v>
      </c>
    </row>
    <row r="1650" spans="1:3" hidden="1" outlineLevel="1" x14ac:dyDescent="0.25">
      <c r="A1650" s="71" t="s">
        <v>6829</v>
      </c>
      <c r="B1650" s="76" t="s">
        <v>1888</v>
      </c>
      <c r="C1650" s="53" t="s">
        <v>1889</v>
      </c>
    </row>
    <row r="1651" spans="1:3" hidden="1" outlineLevel="1" x14ac:dyDescent="0.25">
      <c r="A1651" s="71" t="s">
        <v>6830</v>
      </c>
      <c r="B1651" s="76" t="s">
        <v>1886</v>
      </c>
      <c r="C1651" s="53" t="s">
        <v>1887</v>
      </c>
    </row>
    <row r="1652" spans="1:3" hidden="1" outlineLevel="1" x14ac:dyDescent="0.25">
      <c r="A1652" s="71" t="s">
        <v>6831</v>
      </c>
      <c r="B1652" s="76" t="s">
        <v>1884</v>
      </c>
      <c r="C1652" s="53" t="s">
        <v>1885</v>
      </c>
    </row>
    <row r="1653" spans="1:3" hidden="1" outlineLevel="1" x14ac:dyDescent="0.25">
      <c r="A1653" s="71" t="s">
        <v>6832</v>
      </c>
      <c r="B1653" s="76" t="s">
        <v>1882</v>
      </c>
      <c r="C1653" s="53" t="s">
        <v>1883</v>
      </c>
    </row>
    <row r="1654" spans="1:3" hidden="1" outlineLevel="1" x14ac:dyDescent="0.25">
      <c r="A1654" s="71" t="s">
        <v>6833</v>
      </c>
      <c r="B1654" s="76" t="s">
        <v>1880</v>
      </c>
      <c r="C1654" s="53" t="s">
        <v>1881</v>
      </c>
    </row>
    <row r="1655" spans="1:3" hidden="1" outlineLevel="1" x14ac:dyDescent="0.25">
      <c r="A1655" s="71" t="s">
        <v>6834</v>
      </c>
      <c r="B1655" s="76" t="s">
        <v>1878</v>
      </c>
      <c r="C1655" s="53" t="s">
        <v>1879</v>
      </c>
    </row>
    <row r="1656" spans="1:3" hidden="1" outlineLevel="1" x14ac:dyDescent="0.25">
      <c r="A1656" s="71" t="s">
        <v>6835</v>
      </c>
      <c r="B1656" s="76" t="s">
        <v>1876</v>
      </c>
      <c r="C1656" s="53" t="s">
        <v>1877</v>
      </c>
    </row>
    <row r="1657" spans="1:3" hidden="1" outlineLevel="1" x14ac:dyDescent="0.25">
      <c r="A1657" s="71" t="s">
        <v>6836</v>
      </c>
      <c r="B1657" s="76" t="s">
        <v>1874</v>
      </c>
      <c r="C1657" s="53" t="s">
        <v>1875</v>
      </c>
    </row>
    <row r="1658" spans="1:3" hidden="1" outlineLevel="1" x14ac:dyDescent="0.25">
      <c r="A1658" s="71" t="s">
        <v>6837</v>
      </c>
      <c r="B1658" s="76" t="s">
        <v>1872</v>
      </c>
      <c r="C1658" s="53" t="s">
        <v>1873</v>
      </c>
    </row>
    <row r="1659" spans="1:3" ht="22.5" collapsed="1" x14ac:dyDescent="0.25">
      <c r="A1659" s="71"/>
      <c r="B1659" s="102" t="s">
        <v>6838</v>
      </c>
      <c r="C1659" s="53"/>
    </row>
    <row r="1660" spans="1:3" hidden="1" outlineLevel="1" x14ac:dyDescent="0.25">
      <c r="A1660" s="71" t="s">
        <v>6839</v>
      </c>
      <c r="B1660" s="76" t="s">
        <v>1870</v>
      </c>
      <c r="C1660" s="53" t="s">
        <v>1871</v>
      </c>
    </row>
    <row r="1661" spans="1:3" hidden="1" outlineLevel="1" x14ac:dyDescent="0.25">
      <c r="A1661" s="71" t="s">
        <v>6840</v>
      </c>
      <c r="B1661" s="76" t="s">
        <v>1868</v>
      </c>
      <c r="C1661" s="53" t="s">
        <v>1869</v>
      </c>
    </row>
    <row r="1662" spans="1:3" hidden="1" outlineLevel="1" x14ac:dyDescent="0.25">
      <c r="A1662" s="71" t="s">
        <v>6841</v>
      </c>
      <c r="B1662" s="76" t="s">
        <v>1866</v>
      </c>
      <c r="C1662" s="53" t="s">
        <v>1867</v>
      </c>
    </row>
    <row r="1663" spans="1:3" hidden="1" outlineLevel="1" x14ac:dyDescent="0.25">
      <c r="A1663" s="71" t="s">
        <v>6842</v>
      </c>
      <c r="B1663" s="76" t="s">
        <v>1864</v>
      </c>
      <c r="C1663" s="53" t="s">
        <v>1865</v>
      </c>
    </row>
    <row r="1664" spans="1:3" ht="22.5" collapsed="1" x14ac:dyDescent="0.25">
      <c r="A1664" s="71"/>
      <c r="B1664" s="102" t="s">
        <v>6843</v>
      </c>
      <c r="C1664" s="53"/>
    </row>
    <row r="1665" spans="1:3" hidden="1" outlineLevel="1" x14ac:dyDescent="0.25">
      <c r="A1665" s="71" t="s">
        <v>6844</v>
      </c>
      <c r="B1665" s="76" t="s">
        <v>1862</v>
      </c>
      <c r="C1665" s="53" t="s">
        <v>1863</v>
      </c>
    </row>
    <row r="1666" spans="1:3" hidden="1" outlineLevel="1" x14ac:dyDescent="0.25">
      <c r="A1666" s="71" t="s">
        <v>6845</v>
      </c>
      <c r="B1666" s="76" t="s">
        <v>1860</v>
      </c>
      <c r="C1666" s="53" t="s">
        <v>1861</v>
      </c>
    </row>
    <row r="1667" spans="1:3" hidden="1" outlineLevel="1" x14ac:dyDescent="0.25">
      <c r="A1667" s="71" t="s">
        <v>6846</v>
      </c>
      <c r="B1667" s="76" t="s">
        <v>1858</v>
      </c>
      <c r="C1667" s="53" t="s">
        <v>1859</v>
      </c>
    </row>
    <row r="1668" spans="1:3" hidden="1" outlineLevel="1" x14ac:dyDescent="0.25">
      <c r="A1668" s="71" t="s">
        <v>6847</v>
      </c>
      <c r="B1668" s="76" t="s">
        <v>1856</v>
      </c>
      <c r="C1668" s="53" t="s">
        <v>1857</v>
      </c>
    </row>
    <row r="1669" spans="1:3" hidden="1" outlineLevel="1" x14ac:dyDescent="0.25">
      <c r="A1669" s="71" t="s">
        <v>6848</v>
      </c>
      <c r="B1669" s="76" t="s">
        <v>1854</v>
      </c>
      <c r="C1669" s="53" t="s">
        <v>1855</v>
      </c>
    </row>
    <row r="1670" spans="1:3" hidden="1" outlineLevel="1" x14ac:dyDescent="0.25">
      <c r="A1670" s="71" t="s">
        <v>6849</v>
      </c>
      <c r="B1670" s="76" t="s">
        <v>1852</v>
      </c>
      <c r="C1670" s="53" t="s">
        <v>1853</v>
      </c>
    </row>
    <row r="1671" spans="1:3" hidden="1" outlineLevel="1" x14ac:dyDescent="0.25">
      <c r="A1671" s="71" t="s">
        <v>6850</v>
      </c>
      <c r="B1671" s="76" t="s">
        <v>1850</v>
      </c>
      <c r="C1671" s="53" t="s">
        <v>1851</v>
      </c>
    </row>
    <row r="1672" spans="1:3" hidden="1" outlineLevel="1" x14ac:dyDescent="0.25">
      <c r="A1672" s="71" t="s">
        <v>6851</v>
      </c>
      <c r="B1672" s="76" t="s">
        <v>1848</v>
      </c>
      <c r="C1672" s="53" t="s">
        <v>1849</v>
      </c>
    </row>
    <row r="1673" spans="1:3" hidden="1" outlineLevel="1" x14ac:dyDescent="0.25">
      <c r="A1673" s="71" t="s">
        <v>6852</v>
      </c>
      <c r="B1673" s="76" t="s">
        <v>1846</v>
      </c>
      <c r="C1673" s="53" t="s">
        <v>1847</v>
      </c>
    </row>
    <row r="1674" spans="1:3" hidden="1" outlineLevel="1" x14ac:dyDescent="0.25">
      <c r="A1674" s="71" t="s">
        <v>6853</v>
      </c>
      <c r="B1674" s="76" t="s">
        <v>1844</v>
      </c>
      <c r="C1674" s="53" t="s">
        <v>1845</v>
      </c>
    </row>
    <row r="1675" spans="1:3" ht="22.5" collapsed="1" x14ac:dyDescent="0.25">
      <c r="A1675" s="71"/>
      <c r="B1675" s="102" t="s">
        <v>6854</v>
      </c>
      <c r="C1675" s="53"/>
    </row>
    <row r="1676" spans="1:3" hidden="1" outlineLevel="1" x14ac:dyDescent="0.25">
      <c r="A1676" s="71" t="s">
        <v>6855</v>
      </c>
      <c r="B1676" s="76" t="s">
        <v>1842</v>
      </c>
      <c r="C1676" s="53" t="s">
        <v>1843</v>
      </c>
    </row>
    <row r="1677" spans="1:3" hidden="1" outlineLevel="1" x14ac:dyDescent="0.25">
      <c r="A1677" s="71" t="s">
        <v>6856</v>
      </c>
      <c r="B1677" s="76" t="s">
        <v>1840</v>
      </c>
      <c r="C1677" s="53" t="s">
        <v>1841</v>
      </c>
    </row>
    <row r="1678" spans="1:3" hidden="1" outlineLevel="1" x14ac:dyDescent="0.25">
      <c r="A1678" s="71" t="s">
        <v>6857</v>
      </c>
      <c r="B1678" s="76" t="s">
        <v>1838</v>
      </c>
      <c r="C1678" s="53" t="s">
        <v>1839</v>
      </c>
    </row>
    <row r="1679" spans="1:3" hidden="1" outlineLevel="1" x14ac:dyDescent="0.25">
      <c r="A1679" s="71" t="s">
        <v>6858</v>
      </c>
      <c r="B1679" s="76" t="s">
        <v>1836</v>
      </c>
      <c r="C1679" s="53" t="s">
        <v>1837</v>
      </c>
    </row>
    <row r="1680" spans="1:3" hidden="1" outlineLevel="1" x14ac:dyDescent="0.25">
      <c r="A1680" s="71" t="s">
        <v>6859</v>
      </c>
      <c r="B1680" s="76" t="s">
        <v>1834</v>
      </c>
      <c r="C1680" s="53" t="s">
        <v>1835</v>
      </c>
    </row>
    <row r="1681" spans="1:3" hidden="1" outlineLevel="1" x14ac:dyDescent="0.25">
      <c r="A1681" s="71" t="s">
        <v>6860</v>
      </c>
      <c r="B1681" s="76" t="s">
        <v>1832</v>
      </c>
      <c r="C1681" s="53" t="s">
        <v>1833</v>
      </c>
    </row>
    <row r="1682" spans="1:3" ht="22.5" collapsed="1" x14ac:dyDescent="0.25">
      <c r="A1682" s="71"/>
      <c r="B1682" s="102" t="s">
        <v>6861</v>
      </c>
      <c r="C1682" s="53"/>
    </row>
    <row r="1683" spans="1:3" hidden="1" outlineLevel="1" x14ac:dyDescent="0.25">
      <c r="A1683" s="71" t="s">
        <v>6862</v>
      </c>
      <c r="B1683" s="76" t="s">
        <v>1830</v>
      </c>
      <c r="C1683" s="53" t="s">
        <v>1831</v>
      </c>
    </row>
    <row r="1684" spans="1:3" hidden="1" outlineLevel="1" x14ac:dyDescent="0.25">
      <c r="A1684" s="71" t="s">
        <v>6863</v>
      </c>
      <c r="B1684" s="76" t="s">
        <v>1828</v>
      </c>
      <c r="C1684" s="53" t="s">
        <v>1829</v>
      </c>
    </row>
    <row r="1685" spans="1:3" hidden="1" outlineLevel="1" x14ac:dyDescent="0.25">
      <c r="A1685" s="71" t="s">
        <v>6864</v>
      </c>
      <c r="B1685" s="76" t="s">
        <v>1826</v>
      </c>
      <c r="C1685" s="53" t="s">
        <v>1827</v>
      </c>
    </row>
    <row r="1686" spans="1:3" hidden="1" outlineLevel="1" x14ac:dyDescent="0.25">
      <c r="A1686" s="71" t="s">
        <v>6865</v>
      </c>
      <c r="B1686" s="76" t="s">
        <v>1824</v>
      </c>
      <c r="C1686" s="53" t="s">
        <v>1825</v>
      </c>
    </row>
    <row r="1687" spans="1:3" hidden="1" outlineLevel="1" x14ac:dyDescent="0.25">
      <c r="A1687" s="71" t="s">
        <v>6866</v>
      </c>
      <c r="B1687" s="76" t="s">
        <v>1822</v>
      </c>
      <c r="C1687" s="53" t="s">
        <v>1823</v>
      </c>
    </row>
    <row r="1688" spans="1:3" hidden="1" outlineLevel="1" x14ac:dyDescent="0.25">
      <c r="A1688" s="71" t="s">
        <v>6867</v>
      </c>
      <c r="B1688" s="76" t="s">
        <v>1820</v>
      </c>
      <c r="C1688" s="53" t="s">
        <v>1821</v>
      </c>
    </row>
    <row r="1689" spans="1:3" hidden="1" outlineLevel="1" x14ac:dyDescent="0.25">
      <c r="A1689" s="71" t="s">
        <v>6868</v>
      </c>
      <c r="B1689" s="76" t="s">
        <v>1818</v>
      </c>
      <c r="C1689" s="53" t="s">
        <v>1819</v>
      </c>
    </row>
    <row r="1690" spans="1:3" hidden="1" outlineLevel="1" x14ac:dyDescent="0.25">
      <c r="A1690" s="71" t="s">
        <v>6869</v>
      </c>
      <c r="B1690" s="76" t="s">
        <v>1816</v>
      </c>
      <c r="C1690" s="53" t="s">
        <v>1817</v>
      </c>
    </row>
    <row r="1691" spans="1:3" hidden="1" outlineLevel="1" x14ac:dyDescent="0.25">
      <c r="A1691" s="71" t="s">
        <v>6870</v>
      </c>
      <c r="B1691" s="76" t="s">
        <v>1814</v>
      </c>
      <c r="C1691" s="53" t="s">
        <v>1815</v>
      </c>
    </row>
    <row r="1692" spans="1:3" hidden="1" outlineLevel="1" x14ac:dyDescent="0.25">
      <c r="A1692" s="71" t="s">
        <v>6871</v>
      </c>
      <c r="B1692" s="76" t="s">
        <v>1812</v>
      </c>
      <c r="C1692" s="53" t="s">
        <v>1813</v>
      </c>
    </row>
    <row r="1693" spans="1:3" hidden="1" outlineLevel="1" x14ac:dyDescent="0.25">
      <c r="A1693" s="71" t="s">
        <v>6872</v>
      </c>
      <c r="B1693" s="76" t="s">
        <v>1810</v>
      </c>
      <c r="C1693" s="53" t="s">
        <v>1811</v>
      </c>
    </row>
    <row r="1694" spans="1:3" hidden="1" outlineLevel="1" x14ac:dyDescent="0.25">
      <c r="A1694" s="71" t="s">
        <v>6873</v>
      </c>
      <c r="B1694" s="76" t="s">
        <v>1808</v>
      </c>
      <c r="C1694" s="53" t="s">
        <v>1809</v>
      </c>
    </row>
    <row r="1695" spans="1:3" hidden="1" outlineLevel="1" x14ac:dyDescent="0.25">
      <c r="A1695" s="71" t="s">
        <v>6874</v>
      </c>
      <c r="B1695" s="76" t="s">
        <v>1806</v>
      </c>
      <c r="C1695" s="53" t="s">
        <v>1807</v>
      </c>
    </row>
    <row r="1696" spans="1:3" hidden="1" outlineLevel="1" x14ac:dyDescent="0.25">
      <c r="A1696" s="71" t="s">
        <v>6875</v>
      </c>
      <c r="B1696" s="76" t="s">
        <v>1804</v>
      </c>
      <c r="C1696" s="53" t="s">
        <v>1805</v>
      </c>
    </row>
    <row r="1697" spans="1:3" hidden="1" outlineLevel="1" x14ac:dyDescent="0.25">
      <c r="A1697" s="71" t="s">
        <v>6876</v>
      </c>
      <c r="B1697" s="76" t="s">
        <v>1802</v>
      </c>
      <c r="C1697" s="53" t="s">
        <v>1803</v>
      </c>
    </row>
    <row r="1698" spans="1:3" hidden="1" outlineLevel="1" x14ac:dyDescent="0.25">
      <c r="A1698" s="71" t="s">
        <v>6877</v>
      </c>
      <c r="B1698" s="76" t="s">
        <v>1800</v>
      </c>
      <c r="C1698" s="53" t="s">
        <v>1801</v>
      </c>
    </row>
    <row r="1699" spans="1:3" hidden="1" outlineLevel="1" x14ac:dyDescent="0.25">
      <c r="A1699" s="71" t="s">
        <v>6878</v>
      </c>
      <c r="B1699" s="76" t="s">
        <v>1798</v>
      </c>
      <c r="C1699" s="53" t="s">
        <v>1799</v>
      </c>
    </row>
    <row r="1700" spans="1:3" hidden="1" outlineLevel="1" x14ac:dyDescent="0.25">
      <c r="A1700" s="71" t="s">
        <v>6879</v>
      </c>
      <c r="B1700" s="76" t="s">
        <v>1796</v>
      </c>
      <c r="C1700" s="53" t="s">
        <v>1797</v>
      </c>
    </row>
    <row r="1701" spans="1:3" hidden="1" outlineLevel="1" x14ac:dyDescent="0.25">
      <c r="A1701" s="71" t="s">
        <v>6880</v>
      </c>
      <c r="B1701" s="76" t="s">
        <v>1794</v>
      </c>
      <c r="C1701" s="53" t="s">
        <v>1795</v>
      </c>
    </row>
    <row r="1702" spans="1:3" hidden="1" outlineLevel="1" x14ac:dyDescent="0.25">
      <c r="A1702" s="71" t="s">
        <v>6881</v>
      </c>
      <c r="B1702" s="76" t="s">
        <v>1792</v>
      </c>
      <c r="C1702" s="53" t="s">
        <v>1793</v>
      </c>
    </row>
    <row r="1703" spans="1:3" hidden="1" outlineLevel="1" x14ac:dyDescent="0.25">
      <c r="A1703" s="71" t="s">
        <v>6882</v>
      </c>
      <c r="B1703" s="76" t="s">
        <v>1790</v>
      </c>
      <c r="C1703" s="53" t="s">
        <v>1791</v>
      </c>
    </row>
    <row r="1704" spans="1:3" hidden="1" outlineLevel="1" x14ac:dyDescent="0.25">
      <c r="A1704" s="71" t="s">
        <v>6883</v>
      </c>
      <c r="B1704" s="76" t="s">
        <v>1788</v>
      </c>
      <c r="C1704" s="53" t="s">
        <v>1789</v>
      </c>
    </row>
    <row r="1705" spans="1:3" hidden="1" outlineLevel="1" x14ac:dyDescent="0.25">
      <c r="A1705" s="71" t="s">
        <v>6884</v>
      </c>
      <c r="B1705" s="76" t="s">
        <v>1786</v>
      </c>
      <c r="C1705" s="53" t="s">
        <v>1787</v>
      </c>
    </row>
    <row r="1706" spans="1:3" hidden="1" outlineLevel="1" x14ac:dyDescent="0.25">
      <c r="A1706" s="71" t="s">
        <v>6885</v>
      </c>
      <c r="B1706" s="76" t="s">
        <v>1784</v>
      </c>
      <c r="C1706" s="53" t="s">
        <v>1785</v>
      </c>
    </row>
    <row r="1707" spans="1:3" ht="22.5" collapsed="1" x14ac:dyDescent="0.25">
      <c r="A1707" s="71"/>
      <c r="B1707" s="102" t="s">
        <v>6886</v>
      </c>
      <c r="C1707" s="53"/>
    </row>
    <row r="1708" spans="1:3" hidden="1" outlineLevel="1" x14ac:dyDescent="0.25">
      <c r="A1708" s="71" t="s">
        <v>6887</v>
      </c>
      <c r="B1708" s="76" t="s">
        <v>1782</v>
      </c>
      <c r="C1708" s="53" t="s">
        <v>1783</v>
      </c>
    </row>
    <row r="1709" spans="1:3" hidden="1" outlineLevel="1" x14ac:dyDescent="0.25">
      <c r="A1709" s="71" t="s">
        <v>6888</v>
      </c>
      <c r="B1709" s="76" t="s">
        <v>1780</v>
      </c>
      <c r="C1709" s="53" t="s">
        <v>1781</v>
      </c>
    </row>
    <row r="1710" spans="1:3" hidden="1" outlineLevel="1" x14ac:dyDescent="0.25">
      <c r="A1710" s="71" t="s">
        <v>6889</v>
      </c>
      <c r="B1710" s="76" t="s">
        <v>1778</v>
      </c>
      <c r="C1710" s="53" t="s">
        <v>1779</v>
      </c>
    </row>
    <row r="1711" spans="1:3" hidden="1" outlineLevel="1" x14ac:dyDescent="0.25">
      <c r="A1711" s="71" t="s">
        <v>6890</v>
      </c>
      <c r="B1711" s="76" t="s">
        <v>1776</v>
      </c>
      <c r="C1711" s="53" t="s">
        <v>1777</v>
      </c>
    </row>
    <row r="1712" spans="1:3" hidden="1" outlineLevel="1" x14ac:dyDescent="0.25">
      <c r="A1712" s="71" t="s">
        <v>6891</v>
      </c>
      <c r="B1712" s="76" t="s">
        <v>1774</v>
      </c>
      <c r="C1712" s="53" t="s">
        <v>1775</v>
      </c>
    </row>
    <row r="1713" spans="1:3" hidden="1" outlineLevel="1" x14ac:dyDescent="0.25">
      <c r="A1713" s="71" t="s">
        <v>6892</v>
      </c>
      <c r="B1713" s="76" t="s">
        <v>1772</v>
      </c>
      <c r="C1713" s="53" t="s">
        <v>1773</v>
      </c>
    </row>
    <row r="1714" spans="1:3" hidden="1" outlineLevel="1" x14ac:dyDescent="0.25">
      <c r="A1714" s="71" t="s">
        <v>6893</v>
      </c>
      <c r="B1714" s="76" t="s">
        <v>1770</v>
      </c>
      <c r="C1714" s="53" t="s">
        <v>1771</v>
      </c>
    </row>
    <row r="1715" spans="1:3" hidden="1" outlineLevel="1" x14ac:dyDescent="0.25">
      <c r="A1715" s="71" t="s">
        <v>6894</v>
      </c>
      <c r="B1715" s="76" t="s">
        <v>1768</v>
      </c>
      <c r="C1715" s="53" t="s">
        <v>1769</v>
      </c>
    </row>
    <row r="1716" spans="1:3" hidden="1" outlineLevel="1" x14ac:dyDescent="0.25">
      <c r="A1716" s="71" t="s">
        <v>6895</v>
      </c>
      <c r="B1716" s="76" t="s">
        <v>1766</v>
      </c>
      <c r="C1716" s="53" t="s">
        <v>1767</v>
      </c>
    </row>
    <row r="1717" spans="1:3" hidden="1" outlineLevel="1" x14ac:dyDescent="0.25">
      <c r="A1717" s="71" t="s">
        <v>6896</v>
      </c>
      <c r="B1717" s="76" t="s">
        <v>1764</v>
      </c>
      <c r="C1717" s="53" t="s">
        <v>1765</v>
      </c>
    </row>
    <row r="1718" spans="1:3" ht="40.5" hidden="1" outlineLevel="1" x14ac:dyDescent="0.25">
      <c r="A1718" s="71" t="s">
        <v>6897</v>
      </c>
      <c r="B1718" s="76" t="s">
        <v>1762</v>
      </c>
      <c r="C1718" s="53" t="s">
        <v>1763</v>
      </c>
    </row>
    <row r="1719" spans="1:3" hidden="1" outlineLevel="1" x14ac:dyDescent="0.25">
      <c r="A1719" s="71" t="s">
        <v>6898</v>
      </c>
      <c r="B1719" s="76" t="s">
        <v>1760</v>
      </c>
      <c r="C1719" s="53" t="s">
        <v>1761</v>
      </c>
    </row>
    <row r="1720" spans="1:3" ht="40.5" hidden="1" outlineLevel="1" x14ac:dyDescent="0.25">
      <c r="A1720" s="71" t="s">
        <v>6899</v>
      </c>
      <c r="B1720" s="76" t="s">
        <v>1758</v>
      </c>
      <c r="C1720" s="53" t="s">
        <v>1759</v>
      </c>
    </row>
    <row r="1721" spans="1:3" ht="40.5" hidden="1" outlineLevel="1" x14ac:dyDescent="0.25">
      <c r="A1721" s="71" t="s">
        <v>6900</v>
      </c>
      <c r="B1721" s="76" t="s">
        <v>1756</v>
      </c>
      <c r="C1721" s="53" t="s">
        <v>1757</v>
      </c>
    </row>
    <row r="1722" spans="1:3" ht="40.5" hidden="1" outlineLevel="1" x14ac:dyDescent="0.25">
      <c r="A1722" s="71" t="s">
        <v>6901</v>
      </c>
      <c r="B1722" s="76" t="s">
        <v>1754</v>
      </c>
      <c r="C1722" s="53" t="s">
        <v>1755</v>
      </c>
    </row>
    <row r="1723" spans="1:3" ht="40.5" hidden="1" outlineLevel="1" x14ac:dyDescent="0.25">
      <c r="A1723" s="71" t="s">
        <v>6902</v>
      </c>
      <c r="B1723" s="76" t="s">
        <v>1752</v>
      </c>
      <c r="C1723" s="53" t="s">
        <v>1753</v>
      </c>
    </row>
    <row r="1724" spans="1:3" hidden="1" outlineLevel="1" x14ac:dyDescent="0.25">
      <c r="A1724" s="71" t="s">
        <v>6903</v>
      </c>
      <c r="B1724" s="76" t="s">
        <v>1750</v>
      </c>
      <c r="C1724" s="53" t="s">
        <v>1751</v>
      </c>
    </row>
    <row r="1725" spans="1:3" hidden="1" outlineLevel="1" x14ac:dyDescent="0.25">
      <c r="A1725" s="71" t="s">
        <v>6904</v>
      </c>
      <c r="B1725" s="76" t="s">
        <v>1748</v>
      </c>
      <c r="C1725" s="53" t="s">
        <v>1749</v>
      </c>
    </row>
    <row r="1726" spans="1:3" ht="22.5" collapsed="1" x14ac:dyDescent="0.25">
      <c r="A1726" s="71"/>
      <c r="B1726" s="102" t="s">
        <v>6905</v>
      </c>
      <c r="C1726" s="53"/>
    </row>
    <row r="1727" spans="1:3" hidden="1" outlineLevel="1" x14ac:dyDescent="0.25">
      <c r="A1727" s="71" t="s">
        <v>6906</v>
      </c>
      <c r="B1727" s="76" t="s">
        <v>1746</v>
      </c>
      <c r="C1727" s="53" t="s">
        <v>1747</v>
      </c>
    </row>
    <row r="1728" spans="1:3" hidden="1" outlineLevel="1" x14ac:dyDescent="0.25">
      <c r="A1728" s="71" t="s">
        <v>6907</v>
      </c>
      <c r="B1728" s="76" t="s">
        <v>1744</v>
      </c>
      <c r="C1728" s="53" t="s">
        <v>1745</v>
      </c>
    </row>
    <row r="1729" spans="1:3" hidden="1" outlineLevel="1" x14ac:dyDescent="0.25">
      <c r="A1729" s="71" t="s">
        <v>6908</v>
      </c>
      <c r="B1729" s="76" t="s">
        <v>1742</v>
      </c>
      <c r="C1729" s="53" t="s">
        <v>1743</v>
      </c>
    </row>
    <row r="1730" spans="1:3" hidden="1" outlineLevel="1" x14ac:dyDescent="0.25">
      <c r="A1730" s="71" t="s">
        <v>6909</v>
      </c>
      <c r="B1730" s="76" t="s">
        <v>1740</v>
      </c>
      <c r="C1730" s="53" t="s">
        <v>1741</v>
      </c>
    </row>
    <row r="1731" spans="1:3" hidden="1" outlineLevel="1" x14ac:dyDescent="0.25">
      <c r="A1731" s="71" t="s">
        <v>6910</v>
      </c>
      <c r="B1731" s="76" t="s">
        <v>1738</v>
      </c>
      <c r="C1731" s="53" t="s">
        <v>1739</v>
      </c>
    </row>
    <row r="1732" spans="1:3" hidden="1" outlineLevel="1" x14ac:dyDescent="0.25">
      <c r="A1732" s="71" t="s">
        <v>6911</v>
      </c>
      <c r="B1732" s="76" t="s">
        <v>1736</v>
      </c>
      <c r="C1732" s="53" t="s">
        <v>1737</v>
      </c>
    </row>
    <row r="1733" spans="1:3" hidden="1" outlineLevel="1" x14ac:dyDescent="0.25">
      <c r="A1733" s="71" t="s">
        <v>6912</v>
      </c>
      <c r="B1733" s="76" t="s">
        <v>1734</v>
      </c>
      <c r="C1733" s="53" t="s">
        <v>1735</v>
      </c>
    </row>
    <row r="1734" spans="1:3" hidden="1" outlineLevel="1" x14ac:dyDescent="0.25">
      <c r="A1734" s="71" t="s">
        <v>6913</v>
      </c>
      <c r="B1734" s="76" t="s">
        <v>1732</v>
      </c>
      <c r="C1734" s="53" t="s">
        <v>1733</v>
      </c>
    </row>
    <row r="1735" spans="1:3" ht="45" collapsed="1" x14ac:dyDescent="0.25">
      <c r="A1735" s="71"/>
      <c r="B1735" s="102" t="s">
        <v>6914</v>
      </c>
      <c r="C1735" s="53"/>
    </row>
    <row r="1736" spans="1:3" hidden="1" outlineLevel="1" x14ac:dyDescent="0.25">
      <c r="A1736" s="71" t="s">
        <v>6915</v>
      </c>
      <c r="B1736" s="76" t="s">
        <v>1730</v>
      </c>
      <c r="C1736" s="53" t="s">
        <v>1731</v>
      </c>
    </row>
    <row r="1737" spans="1:3" hidden="1" outlineLevel="1" x14ac:dyDescent="0.25">
      <c r="A1737" s="71" t="s">
        <v>6916</v>
      </c>
      <c r="B1737" s="76" t="s">
        <v>1728</v>
      </c>
      <c r="C1737" s="53" t="s">
        <v>1729</v>
      </c>
    </row>
    <row r="1738" spans="1:3" hidden="1" outlineLevel="1" x14ac:dyDescent="0.25">
      <c r="A1738" s="71" t="s">
        <v>6917</v>
      </c>
      <c r="B1738" s="76" t="s">
        <v>1726</v>
      </c>
      <c r="C1738" s="53" t="s">
        <v>1727</v>
      </c>
    </row>
    <row r="1739" spans="1:3" hidden="1" outlineLevel="1" x14ac:dyDescent="0.25">
      <c r="A1739" s="71" t="s">
        <v>6918</v>
      </c>
      <c r="B1739" s="76" t="s">
        <v>1724</v>
      </c>
      <c r="C1739" s="53" t="s">
        <v>1725</v>
      </c>
    </row>
    <row r="1740" spans="1:3" ht="22.5" collapsed="1" x14ac:dyDescent="0.25">
      <c r="A1740" s="71"/>
      <c r="B1740" s="102" t="s">
        <v>6919</v>
      </c>
      <c r="C1740" s="53"/>
    </row>
    <row r="1741" spans="1:3" hidden="1" outlineLevel="1" x14ac:dyDescent="0.25">
      <c r="A1741" s="71" t="s">
        <v>6920</v>
      </c>
      <c r="B1741" s="76" t="s">
        <v>1722</v>
      </c>
      <c r="C1741" s="53" t="s">
        <v>1723</v>
      </c>
    </row>
    <row r="1742" spans="1:3" hidden="1" outlineLevel="1" x14ac:dyDescent="0.25">
      <c r="A1742" s="71" t="s">
        <v>6921</v>
      </c>
      <c r="B1742" s="76" t="s">
        <v>1720</v>
      </c>
      <c r="C1742" s="53" t="s">
        <v>1721</v>
      </c>
    </row>
    <row r="1743" spans="1:3" hidden="1" outlineLevel="1" x14ac:dyDescent="0.25">
      <c r="A1743" s="71" t="s">
        <v>6922</v>
      </c>
      <c r="B1743" s="76" t="s">
        <v>1718</v>
      </c>
      <c r="C1743" s="53" t="s">
        <v>1719</v>
      </c>
    </row>
    <row r="1744" spans="1:3" hidden="1" outlineLevel="1" x14ac:dyDescent="0.25">
      <c r="A1744" s="71" t="s">
        <v>6923</v>
      </c>
      <c r="B1744" s="76" t="s">
        <v>1716</v>
      </c>
      <c r="C1744" s="53" t="s">
        <v>1717</v>
      </c>
    </row>
    <row r="1745" spans="1:3" hidden="1" outlineLevel="1" x14ac:dyDescent="0.25">
      <c r="A1745" s="71" t="s">
        <v>6924</v>
      </c>
      <c r="B1745" s="76" t="s">
        <v>1714</v>
      </c>
      <c r="C1745" s="53" t="s">
        <v>1715</v>
      </c>
    </row>
    <row r="1746" spans="1:3" hidden="1" outlineLevel="1" x14ac:dyDescent="0.25">
      <c r="A1746" s="71" t="s">
        <v>6925</v>
      </c>
      <c r="B1746" s="76" t="s">
        <v>1712</v>
      </c>
      <c r="C1746" s="53" t="s">
        <v>1713</v>
      </c>
    </row>
    <row r="1747" spans="1:3" hidden="1" outlineLevel="1" x14ac:dyDescent="0.25">
      <c r="A1747" s="71" t="s">
        <v>6926</v>
      </c>
      <c r="B1747" s="76" t="s">
        <v>1710</v>
      </c>
      <c r="C1747" s="53" t="s">
        <v>1711</v>
      </c>
    </row>
    <row r="1748" spans="1:3" hidden="1" outlineLevel="1" x14ac:dyDescent="0.25">
      <c r="A1748" s="71" t="s">
        <v>6927</v>
      </c>
      <c r="B1748" s="76" t="s">
        <v>1708</v>
      </c>
      <c r="C1748" s="53" t="s">
        <v>1709</v>
      </c>
    </row>
    <row r="1749" spans="1:3" hidden="1" outlineLevel="1" x14ac:dyDescent="0.25">
      <c r="A1749" s="71" t="s">
        <v>6928</v>
      </c>
      <c r="B1749" s="76" t="s">
        <v>1706</v>
      </c>
      <c r="C1749" s="53" t="s">
        <v>1707</v>
      </c>
    </row>
    <row r="1750" spans="1:3" hidden="1" outlineLevel="1" x14ac:dyDescent="0.25">
      <c r="A1750" s="71" t="s">
        <v>6929</v>
      </c>
      <c r="B1750" s="76" t="s">
        <v>1704</v>
      </c>
      <c r="C1750" s="53" t="s">
        <v>1705</v>
      </c>
    </row>
    <row r="1751" spans="1:3" hidden="1" outlineLevel="1" x14ac:dyDescent="0.25">
      <c r="A1751" s="71" t="s">
        <v>6930</v>
      </c>
      <c r="B1751" s="76" t="s">
        <v>1702</v>
      </c>
      <c r="C1751" s="53" t="s">
        <v>1703</v>
      </c>
    </row>
    <row r="1752" spans="1:3" hidden="1" outlineLevel="1" x14ac:dyDescent="0.25">
      <c r="A1752" s="71" t="s">
        <v>6931</v>
      </c>
      <c r="B1752" s="76" t="s">
        <v>1700</v>
      </c>
      <c r="C1752" s="53" t="s">
        <v>1701</v>
      </c>
    </row>
    <row r="1753" spans="1:3" hidden="1" outlineLevel="1" x14ac:dyDescent="0.25">
      <c r="A1753" s="71" t="s">
        <v>6932</v>
      </c>
      <c r="B1753" s="76" t="s">
        <v>1698</v>
      </c>
      <c r="C1753" s="53" t="s">
        <v>1699</v>
      </c>
    </row>
    <row r="1754" spans="1:3" hidden="1" outlineLevel="1" x14ac:dyDescent="0.25">
      <c r="A1754" s="71" t="s">
        <v>6933</v>
      </c>
      <c r="B1754" s="76" t="s">
        <v>1696</v>
      </c>
      <c r="C1754" s="53" t="s">
        <v>1697</v>
      </c>
    </row>
    <row r="1755" spans="1:3" hidden="1" outlineLevel="1" x14ac:dyDescent="0.25">
      <c r="A1755" s="71" t="s">
        <v>6934</v>
      </c>
      <c r="B1755" s="76" t="s">
        <v>1694</v>
      </c>
      <c r="C1755" s="53" t="s">
        <v>1695</v>
      </c>
    </row>
    <row r="1756" spans="1:3" hidden="1" outlineLevel="1" x14ac:dyDescent="0.25">
      <c r="A1756" s="71" t="s">
        <v>6935</v>
      </c>
      <c r="B1756" s="76" t="s">
        <v>1692</v>
      </c>
      <c r="C1756" s="53" t="s">
        <v>1693</v>
      </c>
    </row>
    <row r="1757" spans="1:3" hidden="1" outlineLevel="1" x14ac:dyDescent="0.25">
      <c r="A1757" s="71" t="s">
        <v>6936</v>
      </c>
      <c r="B1757" s="76" t="s">
        <v>1690</v>
      </c>
      <c r="C1757" s="53" t="s">
        <v>1691</v>
      </c>
    </row>
    <row r="1758" spans="1:3" hidden="1" outlineLevel="1" x14ac:dyDescent="0.25">
      <c r="A1758" s="71" t="s">
        <v>6937</v>
      </c>
      <c r="B1758" s="76" t="s">
        <v>1688</v>
      </c>
      <c r="C1758" s="53" t="s">
        <v>1689</v>
      </c>
    </row>
    <row r="1759" spans="1:3" hidden="1" outlineLevel="1" x14ac:dyDescent="0.25">
      <c r="A1759" s="71" t="s">
        <v>6938</v>
      </c>
      <c r="B1759" s="76" t="s">
        <v>1686</v>
      </c>
      <c r="C1759" s="53" t="s">
        <v>1687</v>
      </c>
    </row>
    <row r="1760" spans="1:3" hidden="1" outlineLevel="1" x14ac:dyDescent="0.25">
      <c r="A1760" s="71" t="s">
        <v>6939</v>
      </c>
      <c r="B1760" s="76" t="s">
        <v>1684</v>
      </c>
      <c r="C1760" s="53" t="s">
        <v>1685</v>
      </c>
    </row>
    <row r="1761" spans="1:3" hidden="1" outlineLevel="1" x14ac:dyDescent="0.25">
      <c r="A1761" s="71" t="s">
        <v>6940</v>
      </c>
      <c r="B1761" s="76" t="s">
        <v>1682</v>
      </c>
      <c r="C1761" s="53" t="s">
        <v>1683</v>
      </c>
    </row>
    <row r="1762" spans="1:3" hidden="1" outlineLevel="1" x14ac:dyDescent="0.25">
      <c r="A1762" s="71" t="s">
        <v>6941</v>
      </c>
      <c r="B1762" s="76" t="s">
        <v>1680</v>
      </c>
      <c r="C1762" s="53" t="s">
        <v>1681</v>
      </c>
    </row>
    <row r="1763" spans="1:3" ht="22.5" collapsed="1" x14ac:dyDescent="0.25">
      <c r="A1763" s="71"/>
      <c r="B1763" s="102" t="s">
        <v>6942</v>
      </c>
      <c r="C1763" s="53"/>
    </row>
    <row r="1764" spans="1:3" hidden="1" outlineLevel="1" x14ac:dyDescent="0.25">
      <c r="A1764" s="71" t="s">
        <v>6943</v>
      </c>
      <c r="B1764" s="76" t="s">
        <v>1678</v>
      </c>
      <c r="C1764" s="53" t="s">
        <v>1679</v>
      </c>
    </row>
    <row r="1765" spans="1:3" hidden="1" outlineLevel="1" x14ac:dyDescent="0.25">
      <c r="A1765" s="71" t="s">
        <v>6944</v>
      </c>
      <c r="B1765" s="76" t="s">
        <v>1676</v>
      </c>
      <c r="C1765" s="53" t="s">
        <v>1677</v>
      </c>
    </row>
    <row r="1766" spans="1:3" hidden="1" outlineLevel="1" x14ac:dyDescent="0.25">
      <c r="A1766" s="71" t="s">
        <v>6945</v>
      </c>
      <c r="B1766" s="76" t="s">
        <v>1674</v>
      </c>
      <c r="C1766" s="53" t="s">
        <v>1675</v>
      </c>
    </row>
    <row r="1767" spans="1:3" hidden="1" outlineLevel="1" x14ac:dyDescent="0.25">
      <c r="A1767" s="71" t="s">
        <v>6946</v>
      </c>
      <c r="B1767" s="76" t="s">
        <v>1672</v>
      </c>
      <c r="C1767" s="53" t="s">
        <v>1673</v>
      </c>
    </row>
    <row r="1768" spans="1:3" hidden="1" outlineLevel="1" x14ac:dyDescent="0.25">
      <c r="A1768" s="71" t="s">
        <v>6947</v>
      </c>
      <c r="B1768" s="76" t="s">
        <v>1670</v>
      </c>
      <c r="C1768" s="53" t="s">
        <v>1671</v>
      </c>
    </row>
    <row r="1769" spans="1:3" hidden="1" outlineLevel="1" x14ac:dyDescent="0.25">
      <c r="A1769" s="71" t="s">
        <v>6948</v>
      </c>
      <c r="B1769" s="76" t="s">
        <v>1668</v>
      </c>
      <c r="C1769" s="53" t="s">
        <v>1669</v>
      </c>
    </row>
    <row r="1770" spans="1:3" hidden="1" outlineLevel="1" x14ac:dyDescent="0.25">
      <c r="A1770" s="71" t="s">
        <v>6949</v>
      </c>
      <c r="B1770" s="76" t="s">
        <v>1666</v>
      </c>
      <c r="C1770" s="53" t="s">
        <v>1667</v>
      </c>
    </row>
    <row r="1771" spans="1:3" hidden="1" outlineLevel="1" x14ac:dyDescent="0.25">
      <c r="A1771" s="71" t="s">
        <v>6950</v>
      </c>
      <c r="B1771" s="76" t="s">
        <v>1664</v>
      </c>
      <c r="C1771" s="53" t="s">
        <v>1665</v>
      </c>
    </row>
    <row r="1772" spans="1:3" hidden="1" outlineLevel="1" x14ac:dyDescent="0.25">
      <c r="A1772" s="71" t="s">
        <v>6951</v>
      </c>
      <c r="B1772" s="76" t="s">
        <v>1662</v>
      </c>
      <c r="C1772" s="53" t="s">
        <v>1663</v>
      </c>
    </row>
    <row r="1773" spans="1:3" hidden="1" outlineLevel="1" x14ac:dyDescent="0.25">
      <c r="A1773" s="71" t="s">
        <v>6952</v>
      </c>
      <c r="B1773" s="76" t="s">
        <v>1660</v>
      </c>
      <c r="C1773" s="53" t="s">
        <v>1661</v>
      </c>
    </row>
    <row r="1774" spans="1:3" hidden="1" outlineLevel="1" x14ac:dyDescent="0.25">
      <c r="A1774" s="71" t="s">
        <v>6953</v>
      </c>
      <c r="B1774" s="76" t="s">
        <v>1658</v>
      </c>
      <c r="C1774" s="53" t="s">
        <v>1659</v>
      </c>
    </row>
    <row r="1775" spans="1:3" hidden="1" outlineLevel="1" x14ac:dyDescent="0.25">
      <c r="A1775" s="71" t="s">
        <v>6954</v>
      </c>
      <c r="B1775" s="76" t="s">
        <v>1656</v>
      </c>
      <c r="C1775" s="53" t="s">
        <v>1657</v>
      </c>
    </row>
    <row r="1776" spans="1:3" hidden="1" outlineLevel="1" x14ac:dyDescent="0.25">
      <c r="A1776" s="71" t="s">
        <v>6955</v>
      </c>
      <c r="B1776" s="76" t="s">
        <v>1654</v>
      </c>
      <c r="C1776" s="53" t="s">
        <v>1655</v>
      </c>
    </row>
    <row r="1777" spans="1:3" hidden="1" outlineLevel="1" x14ac:dyDescent="0.25">
      <c r="A1777" s="71" t="s">
        <v>6956</v>
      </c>
      <c r="B1777" s="76" t="s">
        <v>1652</v>
      </c>
      <c r="C1777" s="53" t="s">
        <v>1653</v>
      </c>
    </row>
    <row r="1778" spans="1:3" hidden="1" outlineLevel="1" x14ac:dyDescent="0.25">
      <c r="A1778" s="71" t="s">
        <v>6957</v>
      </c>
      <c r="B1778" s="76" t="s">
        <v>1650</v>
      </c>
      <c r="C1778" s="53" t="s">
        <v>1651</v>
      </c>
    </row>
    <row r="1779" spans="1:3" hidden="1" outlineLevel="1" x14ac:dyDescent="0.25">
      <c r="A1779" s="71" t="s">
        <v>6958</v>
      </c>
      <c r="B1779" s="76" t="s">
        <v>1648</v>
      </c>
      <c r="C1779" s="53" t="s">
        <v>1649</v>
      </c>
    </row>
    <row r="1780" spans="1:3" hidden="1" outlineLevel="1" x14ac:dyDescent="0.25">
      <c r="A1780" s="71" t="s">
        <v>6959</v>
      </c>
      <c r="B1780" s="76" t="s">
        <v>1646</v>
      </c>
      <c r="C1780" s="53" t="s">
        <v>1647</v>
      </c>
    </row>
    <row r="1781" spans="1:3" hidden="1" outlineLevel="1" x14ac:dyDescent="0.25">
      <c r="A1781" s="71" t="s">
        <v>6960</v>
      </c>
      <c r="B1781" s="76" t="s">
        <v>1644</v>
      </c>
      <c r="C1781" s="53" t="s">
        <v>1645</v>
      </c>
    </row>
    <row r="1782" spans="1:3" hidden="1" outlineLevel="1" x14ac:dyDescent="0.25">
      <c r="A1782" s="71" t="s">
        <v>6961</v>
      </c>
      <c r="B1782" s="76" t="s">
        <v>1642</v>
      </c>
      <c r="C1782" s="53" t="s">
        <v>1643</v>
      </c>
    </row>
    <row r="1783" spans="1:3" hidden="1" outlineLevel="1" x14ac:dyDescent="0.25">
      <c r="A1783" s="71" t="s">
        <v>6962</v>
      </c>
      <c r="B1783" s="76" t="s">
        <v>1640</v>
      </c>
      <c r="C1783" s="53" t="s">
        <v>1641</v>
      </c>
    </row>
    <row r="1784" spans="1:3" hidden="1" outlineLevel="1" x14ac:dyDescent="0.25">
      <c r="A1784" s="71" t="s">
        <v>6963</v>
      </c>
      <c r="B1784" s="76" t="s">
        <v>1638</v>
      </c>
      <c r="C1784" s="53" t="s">
        <v>1639</v>
      </c>
    </row>
    <row r="1785" spans="1:3" hidden="1" outlineLevel="1" x14ac:dyDescent="0.25">
      <c r="A1785" s="71" t="s">
        <v>6964</v>
      </c>
      <c r="B1785" s="76" t="s">
        <v>1636</v>
      </c>
      <c r="C1785" s="53" t="s">
        <v>1637</v>
      </c>
    </row>
    <row r="1786" spans="1:3" hidden="1" outlineLevel="1" x14ac:dyDescent="0.25">
      <c r="A1786" s="71" t="s">
        <v>6965</v>
      </c>
      <c r="B1786" s="76" t="s">
        <v>1634</v>
      </c>
      <c r="C1786" s="53" t="s">
        <v>1635</v>
      </c>
    </row>
    <row r="1787" spans="1:3" hidden="1" outlineLevel="1" x14ac:dyDescent="0.25">
      <c r="A1787" s="71" t="s">
        <v>6966</v>
      </c>
      <c r="B1787" s="76" t="s">
        <v>1632</v>
      </c>
      <c r="C1787" s="53" t="s">
        <v>1633</v>
      </c>
    </row>
    <row r="1788" spans="1:3" hidden="1" outlineLevel="1" x14ac:dyDescent="0.25">
      <c r="A1788" s="71" t="s">
        <v>6967</v>
      </c>
      <c r="B1788" s="76" t="s">
        <v>1630</v>
      </c>
      <c r="C1788" s="53" t="s">
        <v>1631</v>
      </c>
    </row>
    <row r="1789" spans="1:3" hidden="1" outlineLevel="1" x14ac:dyDescent="0.25">
      <c r="A1789" s="71" t="s">
        <v>6968</v>
      </c>
      <c r="B1789" s="76" t="s">
        <v>1628</v>
      </c>
      <c r="C1789" s="53" t="s">
        <v>1629</v>
      </c>
    </row>
    <row r="1790" spans="1:3" hidden="1" outlineLevel="1" x14ac:dyDescent="0.25">
      <c r="A1790" s="71" t="s">
        <v>6969</v>
      </c>
      <c r="B1790" s="76" t="s">
        <v>1626</v>
      </c>
      <c r="C1790" s="53" t="s">
        <v>1627</v>
      </c>
    </row>
    <row r="1791" spans="1:3" hidden="1" outlineLevel="1" x14ac:dyDescent="0.25">
      <c r="A1791" s="71" t="s">
        <v>6970</v>
      </c>
      <c r="B1791" s="76" t="s">
        <v>1624</v>
      </c>
      <c r="C1791" s="53" t="s">
        <v>1625</v>
      </c>
    </row>
    <row r="1792" spans="1:3" hidden="1" outlineLevel="1" x14ac:dyDescent="0.25">
      <c r="A1792" s="71" t="s">
        <v>6971</v>
      </c>
      <c r="B1792" s="76" t="s">
        <v>1622</v>
      </c>
      <c r="C1792" s="53" t="s">
        <v>1623</v>
      </c>
    </row>
    <row r="1793" spans="1:3" hidden="1" outlineLevel="1" x14ac:dyDescent="0.25">
      <c r="A1793" s="71" t="s">
        <v>6972</v>
      </c>
      <c r="B1793" s="76" t="s">
        <v>1620</v>
      </c>
      <c r="C1793" s="53" t="s">
        <v>1621</v>
      </c>
    </row>
    <row r="1794" spans="1:3" hidden="1" outlineLevel="1" x14ac:dyDescent="0.25">
      <c r="A1794" s="71" t="s">
        <v>6973</v>
      </c>
      <c r="B1794" s="76" t="s">
        <v>1618</v>
      </c>
      <c r="C1794" s="53" t="s">
        <v>1619</v>
      </c>
    </row>
    <row r="1795" spans="1:3" hidden="1" outlineLevel="1" x14ac:dyDescent="0.25">
      <c r="A1795" s="71" t="s">
        <v>6974</v>
      </c>
      <c r="B1795" s="76" t="s">
        <v>1616</v>
      </c>
      <c r="C1795" s="53" t="s">
        <v>1617</v>
      </c>
    </row>
    <row r="1796" spans="1:3" hidden="1" outlineLevel="1" x14ac:dyDescent="0.25">
      <c r="A1796" s="71" t="s">
        <v>6975</v>
      </c>
      <c r="B1796" s="76" t="s">
        <v>1614</v>
      </c>
      <c r="C1796" s="53" t="s">
        <v>1615</v>
      </c>
    </row>
    <row r="1797" spans="1:3" hidden="1" outlineLevel="1" x14ac:dyDescent="0.25">
      <c r="A1797" s="71" t="s">
        <v>6976</v>
      </c>
      <c r="B1797" s="76" t="s">
        <v>1612</v>
      </c>
      <c r="C1797" s="53" t="s">
        <v>1613</v>
      </c>
    </row>
    <row r="1798" spans="1:3" hidden="1" outlineLevel="1" x14ac:dyDescent="0.25">
      <c r="A1798" s="71" t="s">
        <v>6977</v>
      </c>
      <c r="B1798" s="76" t="s">
        <v>1610</v>
      </c>
      <c r="C1798" s="53" t="s">
        <v>1611</v>
      </c>
    </row>
    <row r="1799" spans="1:3" hidden="1" outlineLevel="1" x14ac:dyDescent="0.25">
      <c r="A1799" s="71" t="s">
        <v>6978</v>
      </c>
      <c r="B1799" s="76" t="s">
        <v>1608</v>
      </c>
      <c r="C1799" s="53" t="s">
        <v>1609</v>
      </c>
    </row>
    <row r="1800" spans="1:3" ht="22.5" collapsed="1" x14ac:dyDescent="0.25">
      <c r="A1800" s="71"/>
      <c r="B1800" s="102" t="s">
        <v>6979</v>
      </c>
      <c r="C1800" s="53"/>
    </row>
    <row r="1801" spans="1:3" hidden="1" outlineLevel="1" x14ac:dyDescent="0.25">
      <c r="A1801" s="71" t="s">
        <v>6980</v>
      </c>
      <c r="B1801" s="76" t="s">
        <v>1606</v>
      </c>
      <c r="C1801" s="53" t="s">
        <v>1607</v>
      </c>
    </row>
    <row r="1802" spans="1:3" hidden="1" outlineLevel="1" x14ac:dyDescent="0.25">
      <c r="A1802" s="71" t="s">
        <v>6981</v>
      </c>
      <c r="B1802" s="76" t="s">
        <v>1604</v>
      </c>
      <c r="C1802" s="53" t="s">
        <v>1605</v>
      </c>
    </row>
    <row r="1803" spans="1:3" hidden="1" outlineLevel="1" x14ac:dyDescent="0.25">
      <c r="A1803" s="71" t="s">
        <v>6982</v>
      </c>
      <c r="B1803" s="76" t="s">
        <v>1602</v>
      </c>
      <c r="C1803" s="53" t="s">
        <v>1603</v>
      </c>
    </row>
    <row r="1804" spans="1:3" hidden="1" outlineLevel="1" x14ac:dyDescent="0.25">
      <c r="A1804" s="71" t="s">
        <v>6983</v>
      </c>
      <c r="B1804" s="76" t="s">
        <v>1600</v>
      </c>
      <c r="C1804" s="53" t="s">
        <v>1601</v>
      </c>
    </row>
    <row r="1805" spans="1:3" hidden="1" outlineLevel="1" x14ac:dyDescent="0.25">
      <c r="A1805" s="71" t="s">
        <v>6984</v>
      </c>
      <c r="B1805" s="76" t="s">
        <v>1598</v>
      </c>
      <c r="C1805" s="53" t="s">
        <v>1599</v>
      </c>
    </row>
    <row r="1806" spans="1:3" hidden="1" outlineLevel="1" x14ac:dyDescent="0.25">
      <c r="A1806" s="71" t="s">
        <v>6985</v>
      </c>
      <c r="B1806" s="76" t="s">
        <v>1596</v>
      </c>
      <c r="C1806" s="53" t="s">
        <v>1597</v>
      </c>
    </row>
    <row r="1807" spans="1:3" ht="45" collapsed="1" x14ac:dyDescent="0.25">
      <c r="A1807" s="71"/>
      <c r="B1807" s="102" t="s">
        <v>6986</v>
      </c>
      <c r="C1807" s="53"/>
    </row>
    <row r="1808" spans="1:3" hidden="1" outlineLevel="1" x14ac:dyDescent="0.25">
      <c r="A1808" s="71" t="s">
        <v>6987</v>
      </c>
      <c r="B1808" s="76" t="s">
        <v>1594</v>
      </c>
      <c r="C1808" s="53" t="s">
        <v>1595</v>
      </c>
    </row>
    <row r="1809" spans="1:3" hidden="1" outlineLevel="1" x14ac:dyDescent="0.25">
      <c r="A1809" s="71" t="s">
        <v>6988</v>
      </c>
      <c r="B1809" s="76" t="s">
        <v>1592</v>
      </c>
      <c r="C1809" s="53" t="s">
        <v>1593</v>
      </c>
    </row>
    <row r="1810" spans="1:3" hidden="1" outlineLevel="1" x14ac:dyDescent="0.25">
      <c r="A1810" s="71" t="s">
        <v>6989</v>
      </c>
      <c r="B1810" s="76" t="s">
        <v>1590</v>
      </c>
      <c r="C1810" s="53" t="s">
        <v>1591</v>
      </c>
    </row>
    <row r="1811" spans="1:3" hidden="1" outlineLevel="1" x14ac:dyDescent="0.25">
      <c r="A1811" s="71" t="s">
        <v>6990</v>
      </c>
      <c r="B1811" s="76" t="s">
        <v>1588</v>
      </c>
      <c r="C1811" s="53" t="s">
        <v>1589</v>
      </c>
    </row>
    <row r="1812" spans="1:3" hidden="1" outlineLevel="1" x14ac:dyDescent="0.25">
      <c r="A1812" s="71" t="s">
        <v>6991</v>
      </c>
      <c r="B1812" s="76" t="s">
        <v>1586</v>
      </c>
      <c r="C1812" s="53" t="s">
        <v>1587</v>
      </c>
    </row>
    <row r="1813" spans="1:3" hidden="1" outlineLevel="1" x14ac:dyDescent="0.25">
      <c r="A1813" s="71" t="s">
        <v>6992</v>
      </c>
      <c r="B1813" s="76" t="s">
        <v>1584</v>
      </c>
      <c r="C1813" s="53" t="s">
        <v>1585</v>
      </c>
    </row>
    <row r="1814" spans="1:3" hidden="1" outlineLevel="1" x14ac:dyDescent="0.25">
      <c r="A1814" s="71" t="s">
        <v>6993</v>
      </c>
      <c r="B1814" s="76" t="s">
        <v>1582</v>
      </c>
      <c r="C1814" s="53" t="s">
        <v>1583</v>
      </c>
    </row>
    <row r="1815" spans="1:3" hidden="1" outlineLevel="1" x14ac:dyDescent="0.25">
      <c r="A1815" s="71" t="s">
        <v>6994</v>
      </c>
      <c r="B1815" s="76" t="s">
        <v>1580</v>
      </c>
      <c r="C1815" s="53" t="s">
        <v>1581</v>
      </c>
    </row>
    <row r="1816" spans="1:3" hidden="1" outlineLevel="1" x14ac:dyDescent="0.25">
      <c r="A1816" s="71" t="s">
        <v>6995</v>
      </c>
      <c r="B1816" s="76" t="s">
        <v>1578</v>
      </c>
      <c r="C1816" s="53" t="s">
        <v>1579</v>
      </c>
    </row>
    <row r="1817" spans="1:3" hidden="1" outlineLevel="1" x14ac:dyDescent="0.25">
      <c r="A1817" s="71" t="s">
        <v>6996</v>
      </c>
      <c r="B1817" s="76" t="s">
        <v>1576</v>
      </c>
      <c r="C1817" s="53" t="s">
        <v>1577</v>
      </c>
    </row>
    <row r="1818" spans="1:3" hidden="1" outlineLevel="1" x14ac:dyDescent="0.25">
      <c r="A1818" s="71" t="s">
        <v>6997</v>
      </c>
      <c r="B1818" s="76" t="s">
        <v>1574</v>
      </c>
      <c r="C1818" s="53" t="s">
        <v>1575</v>
      </c>
    </row>
    <row r="1819" spans="1:3" hidden="1" outlineLevel="1" x14ac:dyDescent="0.25">
      <c r="A1819" s="71" t="s">
        <v>6998</v>
      </c>
      <c r="B1819" s="76" t="s">
        <v>1572</v>
      </c>
      <c r="C1819" s="53" t="s">
        <v>1573</v>
      </c>
    </row>
    <row r="1820" spans="1:3" hidden="1" outlineLevel="1" x14ac:dyDescent="0.25">
      <c r="A1820" s="71" t="s">
        <v>6999</v>
      </c>
      <c r="B1820" s="76" t="s">
        <v>1570</v>
      </c>
      <c r="C1820" s="53" t="s">
        <v>1571</v>
      </c>
    </row>
    <row r="1821" spans="1:3" hidden="1" outlineLevel="1" x14ac:dyDescent="0.25">
      <c r="A1821" s="71" t="s">
        <v>7000</v>
      </c>
      <c r="B1821" s="76" t="s">
        <v>1568</v>
      </c>
      <c r="C1821" s="53" t="s">
        <v>1569</v>
      </c>
    </row>
    <row r="1822" spans="1:3" hidden="1" outlineLevel="1" x14ac:dyDescent="0.25">
      <c r="A1822" s="71" t="s">
        <v>7001</v>
      </c>
      <c r="B1822" s="76" t="s">
        <v>1566</v>
      </c>
      <c r="C1822" s="53" t="s">
        <v>1567</v>
      </c>
    </row>
    <row r="1823" spans="1:3" hidden="1" outlineLevel="1" x14ac:dyDescent="0.25">
      <c r="A1823" s="71" t="s">
        <v>7002</v>
      </c>
      <c r="B1823" s="76" t="s">
        <v>1564</v>
      </c>
      <c r="C1823" s="53" t="s">
        <v>1565</v>
      </c>
    </row>
    <row r="1824" spans="1:3" hidden="1" outlineLevel="1" x14ac:dyDescent="0.25">
      <c r="A1824" s="71" t="s">
        <v>7003</v>
      </c>
      <c r="B1824" s="76" t="s">
        <v>1562</v>
      </c>
      <c r="C1824" s="53" t="s">
        <v>1563</v>
      </c>
    </row>
    <row r="1825" spans="1:3" hidden="1" outlineLevel="1" x14ac:dyDescent="0.25">
      <c r="A1825" s="71" t="s">
        <v>7004</v>
      </c>
      <c r="B1825" s="76" t="s">
        <v>1560</v>
      </c>
      <c r="C1825" s="53" t="s">
        <v>1561</v>
      </c>
    </row>
    <row r="1826" spans="1:3" hidden="1" outlineLevel="1" x14ac:dyDescent="0.25">
      <c r="A1826" s="71" t="s">
        <v>7005</v>
      </c>
      <c r="B1826" s="76" t="s">
        <v>1558</v>
      </c>
      <c r="C1826" s="53" t="s">
        <v>1559</v>
      </c>
    </row>
    <row r="1827" spans="1:3" hidden="1" outlineLevel="1" x14ac:dyDescent="0.25">
      <c r="A1827" s="71" t="s">
        <v>7006</v>
      </c>
      <c r="B1827" s="76" t="s">
        <v>1556</v>
      </c>
      <c r="C1827" s="53" t="s">
        <v>1557</v>
      </c>
    </row>
    <row r="1828" spans="1:3" hidden="1" outlineLevel="1" x14ac:dyDescent="0.25">
      <c r="A1828" s="71" t="s">
        <v>7007</v>
      </c>
      <c r="B1828" s="76" t="s">
        <v>1554</v>
      </c>
      <c r="C1828" s="53" t="s">
        <v>1555</v>
      </c>
    </row>
    <row r="1829" spans="1:3" hidden="1" outlineLevel="1" x14ac:dyDescent="0.25">
      <c r="A1829" s="71" t="s">
        <v>7008</v>
      </c>
      <c r="B1829" s="76" t="s">
        <v>1552</v>
      </c>
      <c r="C1829" s="53" t="s">
        <v>1553</v>
      </c>
    </row>
    <row r="1830" spans="1:3" hidden="1" outlineLevel="1" x14ac:dyDescent="0.25">
      <c r="A1830" s="71" t="s">
        <v>7009</v>
      </c>
      <c r="B1830" s="76" t="s">
        <v>1550</v>
      </c>
      <c r="C1830" s="53" t="s">
        <v>1551</v>
      </c>
    </row>
    <row r="1831" spans="1:3" hidden="1" outlineLevel="1" x14ac:dyDescent="0.25">
      <c r="A1831" s="71" t="s">
        <v>7010</v>
      </c>
      <c r="B1831" s="76" t="s">
        <v>1548</v>
      </c>
      <c r="C1831" s="53" t="s">
        <v>1549</v>
      </c>
    </row>
    <row r="1832" spans="1:3" ht="22.5" collapsed="1" x14ac:dyDescent="0.25">
      <c r="A1832" s="71"/>
      <c r="B1832" s="102" t="s">
        <v>7011</v>
      </c>
      <c r="C1832" s="53"/>
    </row>
    <row r="1833" spans="1:3" hidden="1" outlineLevel="1" x14ac:dyDescent="0.25">
      <c r="A1833" s="71" t="s">
        <v>7012</v>
      </c>
      <c r="B1833" s="76" t="s">
        <v>1546</v>
      </c>
      <c r="C1833" s="53" t="s">
        <v>1547</v>
      </c>
    </row>
    <row r="1834" spans="1:3" hidden="1" outlineLevel="1" x14ac:dyDescent="0.25">
      <c r="A1834" s="71" t="s">
        <v>7013</v>
      </c>
      <c r="B1834" s="76" t="s">
        <v>1544</v>
      </c>
      <c r="C1834" s="53" t="s">
        <v>1545</v>
      </c>
    </row>
    <row r="1835" spans="1:3" hidden="1" outlineLevel="1" x14ac:dyDescent="0.25">
      <c r="A1835" s="71" t="s">
        <v>7014</v>
      </c>
      <c r="B1835" s="76" t="s">
        <v>1542</v>
      </c>
      <c r="C1835" s="53" t="s">
        <v>1543</v>
      </c>
    </row>
    <row r="1836" spans="1:3" hidden="1" outlineLevel="1" x14ac:dyDescent="0.25">
      <c r="A1836" s="71" t="s">
        <v>7015</v>
      </c>
      <c r="B1836" s="76" t="s">
        <v>1540</v>
      </c>
      <c r="C1836" s="53" t="s">
        <v>1541</v>
      </c>
    </row>
    <row r="1837" spans="1:3" hidden="1" outlineLevel="1" x14ac:dyDescent="0.25">
      <c r="A1837" s="71" t="s">
        <v>7016</v>
      </c>
      <c r="B1837" s="76" t="s">
        <v>1538</v>
      </c>
      <c r="C1837" s="53" t="s">
        <v>1539</v>
      </c>
    </row>
    <row r="1838" spans="1:3" hidden="1" outlineLevel="1" x14ac:dyDescent="0.25">
      <c r="A1838" s="71" t="s">
        <v>7017</v>
      </c>
      <c r="B1838" s="76" t="s">
        <v>1536</v>
      </c>
      <c r="C1838" s="53" t="s">
        <v>1537</v>
      </c>
    </row>
    <row r="1839" spans="1:3" hidden="1" outlineLevel="1" x14ac:dyDescent="0.25">
      <c r="A1839" s="71" t="s">
        <v>7018</v>
      </c>
      <c r="B1839" s="76" t="s">
        <v>1534</v>
      </c>
      <c r="C1839" s="53" t="s">
        <v>1535</v>
      </c>
    </row>
    <row r="1840" spans="1:3" hidden="1" outlineLevel="1" x14ac:dyDescent="0.25">
      <c r="A1840" s="71" t="s">
        <v>7019</v>
      </c>
      <c r="B1840" s="76" t="s">
        <v>1532</v>
      </c>
      <c r="C1840" s="53" t="s">
        <v>1533</v>
      </c>
    </row>
    <row r="1841" spans="1:3" hidden="1" outlineLevel="1" x14ac:dyDescent="0.25">
      <c r="A1841" s="71" t="s">
        <v>7020</v>
      </c>
      <c r="B1841" s="76" t="s">
        <v>1530</v>
      </c>
      <c r="C1841" s="53" t="s">
        <v>1531</v>
      </c>
    </row>
    <row r="1842" spans="1:3" ht="40.5" hidden="1" outlineLevel="1" x14ac:dyDescent="0.25">
      <c r="A1842" s="71" t="s">
        <v>7021</v>
      </c>
      <c r="B1842" s="76" t="s">
        <v>1528</v>
      </c>
      <c r="C1842" s="53" t="s">
        <v>1529</v>
      </c>
    </row>
    <row r="1843" spans="1:3" hidden="1" outlineLevel="1" x14ac:dyDescent="0.25">
      <c r="A1843" s="71" t="s">
        <v>7022</v>
      </c>
      <c r="B1843" s="76" t="s">
        <v>1526</v>
      </c>
      <c r="C1843" s="53" t="s">
        <v>1527</v>
      </c>
    </row>
    <row r="1844" spans="1:3" ht="45" collapsed="1" x14ac:dyDescent="0.25">
      <c r="A1844" s="71"/>
      <c r="B1844" s="102" t="s">
        <v>7023</v>
      </c>
      <c r="C1844" s="53"/>
    </row>
    <row r="1845" spans="1:3" hidden="1" outlineLevel="1" x14ac:dyDescent="0.25">
      <c r="A1845" s="71" t="s">
        <v>7024</v>
      </c>
      <c r="B1845" s="76" t="s">
        <v>1524</v>
      </c>
      <c r="C1845" s="53" t="s">
        <v>1525</v>
      </c>
    </row>
    <row r="1846" spans="1:3" hidden="1" outlineLevel="1" x14ac:dyDescent="0.25">
      <c r="A1846" s="71" t="s">
        <v>7025</v>
      </c>
      <c r="B1846" s="76" t="s">
        <v>1522</v>
      </c>
      <c r="C1846" s="53" t="s">
        <v>1523</v>
      </c>
    </row>
    <row r="1847" spans="1:3" hidden="1" outlineLevel="1" x14ac:dyDescent="0.25">
      <c r="A1847" s="71" t="s">
        <v>7026</v>
      </c>
      <c r="B1847" s="76" t="s">
        <v>1520</v>
      </c>
      <c r="C1847" s="53" t="s">
        <v>1521</v>
      </c>
    </row>
    <row r="1848" spans="1:3" hidden="1" outlineLevel="1" x14ac:dyDescent="0.25">
      <c r="A1848" s="71" t="s">
        <v>7027</v>
      </c>
      <c r="B1848" s="76" t="s">
        <v>1518</v>
      </c>
      <c r="C1848" s="53" t="s">
        <v>1519</v>
      </c>
    </row>
    <row r="1849" spans="1:3" hidden="1" outlineLevel="1" x14ac:dyDescent="0.25">
      <c r="A1849" s="71" t="s">
        <v>7028</v>
      </c>
      <c r="B1849" s="76" t="s">
        <v>1516</v>
      </c>
      <c r="C1849" s="53" t="s">
        <v>1517</v>
      </c>
    </row>
    <row r="1850" spans="1:3" hidden="1" outlineLevel="1" x14ac:dyDescent="0.25">
      <c r="A1850" s="71" t="s">
        <v>7029</v>
      </c>
      <c r="B1850" s="76" t="s">
        <v>1514</v>
      </c>
      <c r="C1850" s="53" t="s">
        <v>1515</v>
      </c>
    </row>
    <row r="1851" spans="1:3" ht="40.5" hidden="1" outlineLevel="1" x14ac:dyDescent="0.25">
      <c r="A1851" s="71" t="s">
        <v>7030</v>
      </c>
      <c r="B1851" s="76" t="s">
        <v>1512</v>
      </c>
      <c r="C1851" s="53" t="s">
        <v>1513</v>
      </c>
    </row>
    <row r="1852" spans="1:3" ht="40.5" hidden="1" outlineLevel="1" x14ac:dyDescent="0.25">
      <c r="A1852" s="71" t="s">
        <v>7031</v>
      </c>
      <c r="B1852" s="76" t="s">
        <v>1510</v>
      </c>
      <c r="C1852" s="53" t="s">
        <v>1511</v>
      </c>
    </row>
    <row r="1853" spans="1:3" ht="40.5" hidden="1" outlineLevel="1" x14ac:dyDescent="0.25">
      <c r="A1853" s="71" t="s">
        <v>7032</v>
      </c>
      <c r="B1853" s="76" t="s">
        <v>1508</v>
      </c>
      <c r="C1853" s="53" t="s">
        <v>1509</v>
      </c>
    </row>
    <row r="1854" spans="1:3" hidden="1" outlineLevel="1" x14ac:dyDescent="0.25">
      <c r="A1854" s="71" t="s">
        <v>7033</v>
      </c>
      <c r="B1854" s="76" t="s">
        <v>1506</v>
      </c>
      <c r="C1854" s="53" t="s">
        <v>1507</v>
      </c>
    </row>
    <row r="1855" spans="1:3" hidden="1" outlineLevel="1" x14ac:dyDescent="0.25">
      <c r="A1855" s="71" t="s">
        <v>7034</v>
      </c>
      <c r="B1855" s="76" t="s">
        <v>1504</v>
      </c>
      <c r="C1855" s="53" t="s">
        <v>1505</v>
      </c>
    </row>
    <row r="1856" spans="1:3" ht="22.5" collapsed="1" x14ac:dyDescent="0.25">
      <c r="A1856" s="71"/>
      <c r="B1856" s="102" t="s">
        <v>7035</v>
      </c>
      <c r="C1856" s="53"/>
    </row>
    <row r="1857" spans="1:3" hidden="1" outlineLevel="1" x14ac:dyDescent="0.25">
      <c r="A1857" s="71" t="s">
        <v>7036</v>
      </c>
      <c r="B1857" s="76" t="s">
        <v>1502</v>
      </c>
      <c r="C1857" s="53" t="s">
        <v>1503</v>
      </c>
    </row>
    <row r="1858" spans="1:3" hidden="1" outlineLevel="1" x14ac:dyDescent="0.25">
      <c r="A1858" s="71" t="s">
        <v>7037</v>
      </c>
      <c r="B1858" s="76" t="s">
        <v>1500</v>
      </c>
      <c r="C1858" s="53" t="s">
        <v>1501</v>
      </c>
    </row>
    <row r="1859" spans="1:3" hidden="1" outlineLevel="1" x14ac:dyDescent="0.25">
      <c r="A1859" s="71" t="s">
        <v>7038</v>
      </c>
      <c r="B1859" s="76" t="s">
        <v>1498</v>
      </c>
      <c r="C1859" s="53" t="s">
        <v>1499</v>
      </c>
    </row>
    <row r="1860" spans="1:3" hidden="1" outlineLevel="1" x14ac:dyDescent="0.25">
      <c r="A1860" s="71" t="s">
        <v>7039</v>
      </c>
      <c r="B1860" s="76" t="s">
        <v>1496</v>
      </c>
      <c r="C1860" s="53" t="s">
        <v>1497</v>
      </c>
    </row>
    <row r="1861" spans="1:3" hidden="1" outlineLevel="1" x14ac:dyDescent="0.25">
      <c r="A1861" s="71" t="s">
        <v>7040</v>
      </c>
      <c r="B1861" s="76" t="s">
        <v>1494</v>
      </c>
      <c r="C1861" s="53" t="s">
        <v>1495</v>
      </c>
    </row>
    <row r="1862" spans="1:3" hidden="1" outlineLevel="1" x14ac:dyDescent="0.25">
      <c r="A1862" s="71" t="s">
        <v>7041</v>
      </c>
      <c r="B1862" s="76" t="s">
        <v>1492</v>
      </c>
      <c r="C1862" s="53" t="s">
        <v>1493</v>
      </c>
    </row>
    <row r="1863" spans="1:3" hidden="1" outlineLevel="1" x14ac:dyDescent="0.25">
      <c r="A1863" s="71" t="s">
        <v>7042</v>
      </c>
      <c r="B1863" s="76" t="s">
        <v>1490</v>
      </c>
      <c r="C1863" s="53" t="s">
        <v>1491</v>
      </c>
    </row>
    <row r="1864" spans="1:3" hidden="1" outlineLevel="1" x14ac:dyDescent="0.25">
      <c r="A1864" s="71" t="s">
        <v>7043</v>
      </c>
      <c r="B1864" s="76" t="s">
        <v>1488</v>
      </c>
      <c r="C1864" s="53" t="s">
        <v>1489</v>
      </c>
    </row>
    <row r="1865" spans="1:3" ht="22.5" collapsed="1" x14ac:dyDescent="0.25">
      <c r="A1865" s="71"/>
      <c r="B1865" s="102" t="s">
        <v>7044</v>
      </c>
      <c r="C1865" s="53"/>
    </row>
    <row r="1866" spans="1:3" hidden="1" outlineLevel="1" x14ac:dyDescent="0.25">
      <c r="A1866" s="71" t="s">
        <v>7045</v>
      </c>
      <c r="B1866" s="76" t="s">
        <v>5077</v>
      </c>
      <c r="C1866" s="53" t="s">
        <v>7871</v>
      </c>
    </row>
    <row r="1867" spans="1:3" hidden="1" outlineLevel="1" x14ac:dyDescent="0.25">
      <c r="A1867" s="71" t="s">
        <v>7046</v>
      </c>
      <c r="B1867" s="76" t="s">
        <v>5079</v>
      </c>
      <c r="C1867" s="53" t="s">
        <v>7872</v>
      </c>
    </row>
    <row r="1868" spans="1:3" hidden="1" outlineLevel="1" x14ac:dyDescent="0.25">
      <c r="A1868" s="71" t="s">
        <v>7047</v>
      </c>
      <c r="B1868" s="76" t="s">
        <v>5081</v>
      </c>
      <c r="C1868" s="53" t="s">
        <v>7873</v>
      </c>
    </row>
    <row r="1869" spans="1:3" hidden="1" outlineLevel="1" x14ac:dyDescent="0.25">
      <c r="A1869" s="71" t="s">
        <v>7048</v>
      </c>
      <c r="B1869" s="76" t="s">
        <v>5026</v>
      </c>
      <c r="C1869" s="53" t="s">
        <v>7874</v>
      </c>
    </row>
    <row r="1870" spans="1:3" hidden="1" outlineLevel="1" x14ac:dyDescent="0.25">
      <c r="A1870" s="71" t="s">
        <v>7049</v>
      </c>
      <c r="B1870" s="76" t="s">
        <v>5028</v>
      </c>
      <c r="C1870" s="53" t="s">
        <v>7875</v>
      </c>
    </row>
    <row r="1871" spans="1:3" hidden="1" outlineLevel="1" x14ac:dyDescent="0.25">
      <c r="A1871" s="71" t="s">
        <v>7050</v>
      </c>
      <c r="B1871" s="76" t="s">
        <v>5085</v>
      </c>
      <c r="C1871" s="53" t="s">
        <v>7876</v>
      </c>
    </row>
    <row r="1872" spans="1:3" hidden="1" outlineLevel="1" x14ac:dyDescent="0.25">
      <c r="A1872" s="71" t="s">
        <v>7051</v>
      </c>
      <c r="B1872" s="76" t="s">
        <v>5087</v>
      </c>
      <c r="C1872" s="53" t="s">
        <v>7877</v>
      </c>
    </row>
    <row r="1873" spans="1:3" hidden="1" outlineLevel="1" x14ac:dyDescent="0.25">
      <c r="A1873" s="71" t="s">
        <v>7052</v>
      </c>
      <c r="B1873" s="76" t="s">
        <v>5089</v>
      </c>
      <c r="C1873" s="53" t="s">
        <v>7878</v>
      </c>
    </row>
    <row r="1874" spans="1:3" hidden="1" outlineLevel="1" x14ac:dyDescent="0.25">
      <c r="A1874" s="71" t="s">
        <v>7053</v>
      </c>
      <c r="B1874" s="76" t="s">
        <v>5091</v>
      </c>
      <c r="C1874" s="53" t="s">
        <v>7879</v>
      </c>
    </row>
    <row r="1875" spans="1:3" hidden="1" outlineLevel="1" x14ac:dyDescent="0.25">
      <c r="A1875" s="71" t="s">
        <v>7054</v>
      </c>
      <c r="B1875" s="76" t="s">
        <v>5032</v>
      </c>
      <c r="C1875" s="53" t="s">
        <v>7880</v>
      </c>
    </row>
    <row r="1876" spans="1:3" hidden="1" outlineLevel="1" x14ac:dyDescent="0.25">
      <c r="A1876" s="71" t="s">
        <v>7055</v>
      </c>
      <c r="B1876" s="76" t="s">
        <v>5034</v>
      </c>
      <c r="C1876" s="53" t="s">
        <v>7881</v>
      </c>
    </row>
    <row r="1877" spans="1:3" hidden="1" outlineLevel="1" x14ac:dyDescent="0.25">
      <c r="A1877" s="71" t="s">
        <v>7056</v>
      </c>
      <c r="B1877" s="76" t="s">
        <v>5036</v>
      </c>
      <c r="C1877" s="53" t="s">
        <v>7882</v>
      </c>
    </row>
    <row r="1878" spans="1:3" hidden="1" outlineLevel="1" x14ac:dyDescent="0.25">
      <c r="A1878" s="71" t="s">
        <v>7057</v>
      </c>
      <c r="B1878" s="76" t="s">
        <v>5038</v>
      </c>
      <c r="C1878" s="53" t="s">
        <v>7883</v>
      </c>
    </row>
    <row r="1879" spans="1:3" hidden="1" outlineLevel="1" x14ac:dyDescent="0.25">
      <c r="A1879" s="71" t="s">
        <v>7058</v>
      </c>
      <c r="B1879" s="76" t="s">
        <v>5016</v>
      </c>
      <c r="C1879" s="53" t="s">
        <v>7884</v>
      </c>
    </row>
    <row r="1880" spans="1:3" ht="22.5" collapsed="1" x14ac:dyDescent="0.25">
      <c r="A1880" s="71"/>
      <c r="B1880" s="102" t="s">
        <v>7059</v>
      </c>
      <c r="C1880" s="53"/>
    </row>
    <row r="1881" spans="1:3" hidden="1" outlineLevel="1" x14ac:dyDescent="0.25">
      <c r="A1881" s="71" t="s">
        <v>7060</v>
      </c>
      <c r="B1881" s="76" t="s">
        <v>1486</v>
      </c>
      <c r="C1881" s="53" t="s">
        <v>1487</v>
      </c>
    </row>
    <row r="1882" spans="1:3" hidden="1" outlineLevel="1" x14ac:dyDescent="0.25">
      <c r="A1882" s="71" t="s">
        <v>7061</v>
      </c>
      <c r="B1882" s="76" t="s">
        <v>1484</v>
      </c>
      <c r="C1882" s="53" t="s">
        <v>1485</v>
      </c>
    </row>
    <row r="1883" spans="1:3" hidden="1" outlineLevel="1" x14ac:dyDescent="0.25">
      <c r="A1883" s="71" t="s">
        <v>7062</v>
      </c>
      <c r="B1883" s="76" t="s">
        <v>1482</v>
      </c>
      <c r="C1883" s="53" t="s">
        <v>1483</v>
      </c>
    </row>
    <row r="1884" spans="1:3" hidden="1" outlineLevel="1" x14ac:dyDescent="0.25">
      <c r="A1884" s="71" t="s">
        <v>7063</v>
      </c>
      <c r="B1884" s="76" t="s">
        <v>1480</v>
      </c>
      <c r="C1884" s="53" t="s">
        <v>1481</v>
      </c>
    </row>
    <row r="1885" spans="1:3" hidden="1" outlineLevel="1" x14ac:dyDescent="0.25">
      <c r="A1885" s="71" t="s">
        <v>7064</v>
      </c>
      <c r="B1885" s="76" t="s">
        <v>1478</v>
      </c>
      <c r="C1885" s="53" t="s">
        <v>1479</v>
      </c>
    </row>
    <row r="1886" spans="1:3" hidden="1" outlineLevel="1" x14ac:dyDescent="0.25">
      <c r="A1886" s="71" t="s">
        <v>7065</v>
      </c>
      <c r="B1886" s="76" t="s">
        <v>1476</v>
      </c>
      <c r="C1886" s="53" t="s">
        <v>1477</v>
      </c>
    </row>
    <row r="1887" spans="1:3" hidden="1" outlineLevel="1" x14ac:dyDescent="0.25">
      <c r="A1887" s="71" t="s">
        <v>7066</v>
      </c>
      <c r="B1887" s="76" t="s">
        <v>1474</v>
      </c>
      <c r="C1887" s="53" t="s">
        <v>1475</v>
      </c>
    </row>
    <row r="1888" spans="1:3" hidden="1" outlineLevel="1" x14ac:dyDescent="0.25">
      <c r="A1888" s="71" t="s">
        <v>7067</v>
      </c>
      <c r="B1888" s="76" t="s">
        <v>1472</v>
      </c>
      <c r="C1888" s="53" t="s">
        <v>1473</v>
      </c>
    </row>
    <row r="1889" spans="1:3" hidden="1" outlineLevel="1" x14ac:dyDescent="0.25">
      <c r="A1889" s="71" t="s">
        <v>7068</v>
      </c>
      <c r="B1889" s="76" t="s">
        <v>1470</v>
      </c>
      <c r="C1889" s="53" t="s">
        <v>1471</v>
      </c>
    </row>
    <row r="1890" spans="1:3" ht="22.5" collapsed="1" x14ac:dyDescent="0.25">
      <c r="A1890" s="71"/>
      <c r="B1890" s="102" t="s">
        <v>7069</v>
      </c>
      <c r="C1890" s="53"/>
    </row>
    <row r="1891" spans="1:3" hidden="1" outlineLevel="1" x14ac:dyDescent="0.25">
      <c r="A1891" s="71" t="s">
        <v>7070</v>
      </c>
      <c r="B1891" s="76" t="s">
        <v>1467</v>
      </c>
      <c r="C1891" s="53" t="s">
        <v>1468</v>
      </c>
    </row>
    <row r="1892" spans="1:3" hidden="1" outlineLevel="1" x14ac:dyDescent="0.25">
      <c r="A1892" s="71" t="s">
        <v>7071</v>
      </c>
      <c r="B1892" s="76" t="s">
        <v>1465</v>
      </c>
      <c r="C1892" s="53" t="s">
        <v>1466</v>
      </c>
    </row>
    <row r="1893" spans="1:3" hidden="1" outlineLevel="1" x14ac:dyDescent="0.25">
      <c r="A1893" s="71" t="s">
        <v>7072</v>
      </c>
      <c r="B1893" s="76" t="s">
        <v>1463</v>
      </c>
      <c r="C1893" s="53" t="s">
        <v>1464</v>
      </c>
    </row>
    <row r="1894" spans="1:3" hidden="1" outlineLevel="1" x14ac:dyDescent="0.25">
      <c r="A1894" s="71" t="s">
        <v>7073</v>
      </c>
      <c r="B1894" s="76" t="s">
        <v>1461</v>
      </c>
      <c r="C1894" s="53" t="s">
        <v>1462</v>
      </c>
    </row>
    <row r="1895" spans="1:3" hidden="1" outlineLevel="1" x14ac:dyDescent="0.25">
      <c r="A1895" s="71" t="s">
        <v>7074</v>
      </c>
      <c r="B1895" s="76" t="s">
        <v>1459</v>
      </c>
      <c r="C1895" s="53" t="s">
        <v>1460</v>
      </c>
    </row>
    <row r="1896" spans="1:3" hidden="1" outlineLevel="1" x14ac:dyDescent="0.25">
      <c r="A1896" s="71" t="s">
        <v>7075</v>
      </c>
      <c r="B1896" s="76" t="s">
        <v>1457</v>
      </c>
      <c r="C1896" s="53" t="s">
        <v>1458</v>
      </c>
    </row>
    <row r="1897" spans="1:3" hidden="1" outlineLevel="1" x14ac:dyDescent="0.25">
      <c r="A1897" s="71" t="s">
        <v>7076</v>
      </c>
      <c r="B1897" s="76" t="s">
        <v>1455</v>
      </c>
      <c r="C1897" s="53" t="s">
        <v>1456</v>
      </c>
    </row>
    <row r="1898" spans="1:3" ht="23.25" collapsed="1" x14ac:dyDescent="0.25">
      <c r="A1898" s="101"/>
      <c r="B1898" s="102" t="s">
        <v>7077</v>
      </c>
      <c r="C1898" s="94"/>
    </row>
    <row r="1899" spans="1:3" ht="40.5" hidden="1" outlineLevel="1" x14ac:dyDescent="0.25">
      <c r="A1899" s="71" t="s">
        <v>7078</v>
      </c>
      <c r="B1899" s="76" t="s">
        <v>7079</v>
      </c>
      <c r="C1899" s="53" t="s">
        <v>1453</v>
      </c>
    </row>
    <row r="1900" spans="1:3" hidden="1" outlineLevel="1" x14ac:dyDescent="0.25">
      <c r="A1900" s="71" t="s">
        <v>7080</v>
      </c>
      <c r="B1900" s="76" t="s">
        <v>1450</v>
      </c>
      <c r="C1900" s="53" t="s">
        <v>1451</v>
      </c>
    </row>
    <row r="1901" spans="1:3" hidden="1" outlineLevel="1" x14ac:dyDescent="0.25">
      <c r="A1901" s="71" t="s">
        <v>7081</v>
      </c>
      <c r="B1901" s="76" t="s">
        <v>1448</v>
      </c>
      <c r="C1901" s="53" t="s">
        <v>1449</v>
      </c>
    </row>
    <row r="1902" spans="1:3" hidden="1" outlineLevel="1" x14ac:dyDescent="0.25">
      <c r="A1902" s="71" t="s">
        <v>7082</v>
      </c>
      <c r="B1902" s="76" t="s">
        <v>1446</v>
      </c>
      <c r="C1902" s="53" t="s">
        <v>1447</v>
      </c>
    </row>
    <row r="1903" spans="1:3" hidden="1" outlineLevel="1" x14ac:dyDescent="0.25">
      <c r="A1903" s="71" t="s">
        <v>7083</v>
      </c>
      <c r="B1903" s="76" t="s">
        <v>1444</v>
      </c>
      <c r="C1903" s="53" t="s">
        <v>1445</v>
      </c>
    </row>
    <row r="1904" spans="1:3" hidden="1" outlineLevel="1" x14ac:dyDescent="0.25">
      <c r="A1904" s="71" t="s">
        <v>7084</v>
      </c>
      <c r="B1904" s="76" t="s">
        <v>1442</v>
      </c>
      <c r="C1904" s="53" t="s">
        <v>1443</v>
      </c>
    </row>
    <row r="1905" spans="1:3" hidden="1" outlineLevel="1" x14ac:dyDescent="0.25">
      <c r="A1905" s="71" t="s">
        <v>7085</v>
      </c>
      <c r="B1905" s="76" t="s">
        <v>1440</v>
      </c>
      <c r="C1905" s="53" t="s">
        <v>1441</v>
      </c>
    </row>
    <row r="1906" spans="1:3" hidden="1" outlineLevel="1" x14ac:dyDescent="0.25">
      <c r="A1906" s="71" t="s">
        <v>7086</v>
      </c>
      <c r="B1906" s="76" t="s">
        <v>1436</v>
      </c>
      <c r="C1906" s="53" t="s">
        <v>1439</v>
      </c>
    </row>
    <row r="1907" spans="1:3" hidden="1" outlineLevel="1" x14ac:dyDescent="0.25">
      <c r="A1907" s="71" t="s">
        <v>7087</v>
      </c>
      <c r="B1907" s="76" t="s">
        <v>1436</v>
      </c>
      <c r="C1907" s="53" t="s">
        <v>1438</v>
      </c>
    </row>
    <row r="1908" spans="1:3" hidden="1" outlineLevel="1" x14ac:dyDescent="0.25">
      <c r="A1908" s="71" t="s">
        <v>7088</v>
      </c>
      <c r="B1908" s="76" t="s">
        <v>1436</v>
      </c>
      <c r="C1908" s="53" t="s">
        <v>1437</v>
      </c>
    </row>
    <row r="1909" spans="1:3" hidden="1" outlineLevel="1" x14ac:dyDescent="0.25">
      <c r="A1909" s="71" t="s">
        <v>7089</v>
      </c>
      <c r="B1909" s="76" t="s">
        <v>1434</v>
      </c>
      <c r="C1909" s="53" t="s">
        <v>1435</v>
      </c>
    </row>
    <row r="1910" spans="1:3" hidden="1" outlineLevel="1" x14ac:dyDescent="0.25">
      <c r="A1910" s="71" t="s">
        <v>7090</v>
      </c>
      <c r="B1910" s="76" t="s">
        <v>1432</v>
      </c>
      <c r="C1910" s="53" t="s">
        <v>1433</v>
      </c>
    </row>
    <row r="1911" spans="1:3" hidden="1" outlineLevel="1" x14ac:dyDescent="0.25">
      <c r="A1911" s="71" t="s">
        <v>7091</v>
      </c>
      <c r="B1911" s="76" t="s">
        <v>1430</v>
      </c>
      <c r="C1911" s="53" t="s">
        <v>1431</v>
      </c>
    </row>
    <row r="1912" spans="1:3" hidden="1" outlineLevel="1" x14ac:dyDescent="0.25">
      <c r="A1912" s="71" t="s">
        <v>7092</v>
      </c>
      <c r="B1912" s="76" t="s">
        <v>1428</v>
      </c>
      <c r="C1912" s="53" t="s">
        <v>1429</v>
      </c>
    </row>
    <row r="1913" spans="1:3" hidden="1" outlineLevel="1" x14ac:dyDescent="0.25">
      <c r="A1913" s="71" t="s">
        <v>7093</v>
      </c>
      <c r="B1913" s="76" t="s">
        <v>1426</v>
      </c>
      <c r="C1913" s="53" t="s">
        <v>1427</v>
      </c>
    </row>
    <row r="1914" spans="1:3" hidden="1" outlineLevel="1" x14ac:dyDescent="0.25">
      <c r="A1914" s="71" t="s">
        <v>7094</v>
      </c>
      <c r="B1914" s="76" t="s">
        <v>1424</v>
      </c>
      <c r="C1914" s="53" t="s">
        <v>1425</v>
      </c>
    </row>
    <row r="1915" spans="1:3" hidden="1" outlineLevel="1" x14ac:dyDescent="0.25">
      <c r="A1915" s="71" t="s">
        <v>7095</v>
      </c>
      <c r="B1915" s="76" t="s">
        <v>1422</v>
      </c>
      <c r="C1915" s="53" t="s">
        <v>1423</v>
      </c>
    </row>
    <row r="1916" spans="1:3" hidden="1" outlineLevel="1" x14ac:dyDescent="0.25">
      <c r="A1916" s="71" t="s">
        <v>7096</v>
      </c>
      <c r="B1916" s="76" t="s">
        <v>1420</v>
      </c>
      <c r="C1916" s="53" t="s">
        <v>1421</v>
      </c>
    </row>
    <row r="1917" spans="1:3" hidden="1" outlineLevel="1" x14ac:dyDescent="0.25">
      <c r="A1917" s="71" t="s">
        <v>7097</v>
      </c>
      <c r="B1917" s="76" t="s">
        <v>1418</v>
      </c>
      <c r="C1917" s="53" t="s">
        <v>1419</v>
      </c>
    </row>
    <row r="1918" spans="1:3" hidden="1" outlineLevel="1" x14ac:dyDescent="0.25">
      <c r="A1918" s="71" t="s">
        <v>7098</v>
      </c>
      <c r="B1918" s="76" t="s">
        <v>1416</v>
      </c>
      <c r="C1918" s="53" t="s">
        <v>1417</v>
      </c>
    </row>
    <row r="1919" spans="1:3" hidden="1" outlineLevel="1" x14ac:dyDescent="0.25">
      <c r="A1919" s="71" t="s">
        <v>7099</v>
      </c>
      <c r="B1919" s="76" t="s">
        <v>1414</v>
      </c>
      <c r="C1919" s="53" t="s">
        <v>1415</v>
      </c>
    </row>
    <row r="1920" spans="1:3" hidden="1" outlineLevel="1" x14ac:dyDescent="0.25">
      <c r="A1920" s="71" t="s">
        <v>7100</v>
      </c>
      <c r="B1920" s="76" t="s">
        <v>1412</v>
      </c>
      <c r="C1920" s="53" t="s">
        <v>1413</v>
      </c>
    </row>
    <row r="1921" spans="1:3" hidden="1" outlineLevel="1" x14ac:dyDescent="0.25">
      <c r="A1921" s="71" t="s">
        <v>7101</v>
      </c>
      <c r="B1921" s="76" t="s">
        <v>1410</v>
      </c>
      <c r="C1921" s="53" t="s">
        <v>1411</v>
      </c>
    </row>
    <row r="1922" spans="1:3" hidden="1" outlineLevel="1" x14ac:dyDescent="0.25">
      <c r="A1922" s="71" t="s">
        <v>7102</v>
      </c>
      <c r="B1922" s="76" t="s">
        <v>1408</v>
      </c>
      <c r="C1922" s="53" t="s">
        <v>1409</v>
      </c>
    </row>
    <row r="1923" spans="1:3" hidden="1" outlineLevel="1" x14ac:dyDescent="0.25">
      <c r="A1923" s="71" t="s">
        <v>7103</v>
      </c>
      <c r="B1923" s="76" t="s">
        <v>1406</v>
      </c>
      <c r="C1923" s="53" t="s">
        <v>1407</v>
      </c>
    </row>
    <row r="1924" spans="1:3" hidden="1" outlineLevel="1" x14ac:dyDescent="0.25">
      <c r="A1924" s="71" t="s">
        <v>7104</v>
      </c>
      <c r="B1924" s="76" t="s">
        <v>1404</v>
      </c>
      <c r="C1924" s="53" t="s">
        <v>1405</v>
      </c>
    </row>
    <row r="1925" spans="1:3" hidden="1" outlineLevel="1" x14ac:dyDescent="0.25">
      <c r="A1925" s="71" t="s">
        <v>7105</v>
      </c>
      <c r="B1925" s="76" t="s">
        <v>1402</v>
      </c>
      <c r="C1925" s="53" t="s">
        <v>1403</v>
      </c>
    </row>
    <row r="1926" spans="1:3" hidden="1" outlineLevel="1" x14ac:dyDescent="0.25">
      <c r="A1926" s="71" t="s">
        <v>7106</v>
      </c>
      <c r="B1926" s="76" t="s">
        <v>1400</v>
      </c>
      <c r="C1926" s="53" t="s">
        <v>1401</v>
      </c>
    </row>
    <row r="1927" spans="1:3" hidden="1" outlineLevel="1" x14ac:dyDescent="0.25">
      <c r="A1927" s="71" t="s">
        <v>7107</v>
      </c>
      <c r="B1927" s="76" t="s">
        <v>1398</v>
      </c>
      <c r="C1927" s="53" t="s">
        <v>1399</v>
      </c>
    </row>
    <row r="1928" spans="1:3" hidden="1" outlineLevel="1" x14ac:dyDescent="0.25">
      <c r="A1928" s="71" t="s">
        <v>7108</v>
      </c>
      <c r="B1928" s="76" t="s">
        <v>1396</v>
      </c>
      <c r="C1928" s="53" t="s">
        <v>1397</v>
      </c>
    </row>
    <row r="1929" spans="1:3" hidden="1" outlineLevel="1" x14ac:dyDescent="0.25">
      <c r="A1929" s="71" t="s">
        <v>7109</v>
      </c>
      <c r="B1929" s="76" t="s">
        <v>1394</v>
      </c>
      <c r="C1929" s="53" t="s">
        <v>1395</v>
      </c>
    </row>
    <row r="1930" spans="1:3" hidden="1" outlineLevel="1" x14ac:dyDescent="0.25">
      <c r="A1930" s="71" t="s">
        <v>7110</v>
      </c>
      <c r="B1930" s="76" t="s">
        <v>1392</v>
      </c>
      <c r="C1930" s="53" t="s">
        <v>1393</v>
      </c>
    </row>
    <row r="1931" spans="1:3" hidden="1" outlineLevel="1" x14ac:dyDescent="0.25">
      <c r="A1931" s="71" t="s">
        <v>7111</v>
      </c>
      <c r="B1931" s="76" t="s">
        <v>1390</v>
      </c>
      <c r="C1931" s="53" t="s">
        <v>1391</v>
      </c>
    </row>
    <row r="1932" spans="1:3" hidden="1" outlineLevel="1" x14ac:dyDescent="0.25">
      <c r="A1932" s="71" t="s">
        <v>7112</v>
      </c>
      <c r="B1932" s="76" t="s">
        <v>1388</v>
      </c>
      <c r="C1932" s="53" t="s">
        <v>1389</v>
      </c>
    </row>
    <row r="1933" spans="1:3" hidden="1" outlineLevel="1" x14ac:dyDescent="0.25">
      <c r="A1933" s="71" t="s">
        <v>7113</v>
      </c>
      <c r="B1933" s="76" t="s">
        <v>1386</v>
      </c>
      <c r="C1933" s="53" t="s">
        <v>1387</v>
      </c>
    </row>
    <row r="1934" spans="1:3" hidden="1" outlineLevel="1" x14ac:dyDescent="0.25">
      <c r="A1934" s="71" t="s">
        <v>7114</v>
      </c>
      <c r="B1934" s="76" t="s">
        <v>1384</v>
      </c>
      <c r="C1934" s="53" t="s">
        <v>1385</v>
      </c>
    </row>
    <row r="1935" spans="1:3" hidden="1" outlineLevel="1" x14ac:dyDescent="0.25">
      <c r="A1935" s="71" t="s">
        <v>7115</v>
      </c>
      <c r="B1935" s="76" t="s">
        <v>1382</v>
      </c>
      <c r="C1935" s="53" t="s">
        <v>1383</v>
      </c>
    </row>
    <row r="1936" spans="1:3" hidden="1" outlineLevel="1" x14ac:dyDescent="0.25">
      <c r="A1936" s="71" t="s">
        <v>7116</v>
      </c>
      <c r="B1936" s="76" t="s">
        <v>1380</v>
      </c>
      <c r="C1936" s="53" t="s">
        <v>1381</v>
      </c>
    </row>
    <row r="1937" spans="1:3" hidden="1" outlineLevel="1" x14ac:dyDescent="0.25">
      <c r="A1937" s="71" t="s">
        <v>7117</v>
      </c>
      <c r="B1937" s="76" t="s">
        <v>1378</v>
      </c>
      <c r="C1937" s="53" t="s">
        <v>1379</v>
      </c>
    </row>
    <row r="1938" spans="1:3" hidden="1" outlineLevel="1" x14ac:dyDescent="0.25">
      <c r="A1938" s="71" t="s">
        <v>7118</v>
      </c>
      <c r="B1938" s="76" t="s">
        <v>1376</v>
      </c>
      <c r="C1938" s="53" t="s">
        <v>1377</v>
      </c>
    </row>
    <row r="1939" spans="1:3" hidden="1" outlineLevel="1" x14ac:dyDescent="0.25">
      <c r="A1939" s="71" t="s">
        <v>7119</v>
      </c>
      <c r="B1939" s="76" t="s">
        <v>1374</v>
      </c>
      <c r="C1939" s="53" t="s">
        <v>1375</v>
      </c>
    </row>
    <row r="1940" spans="1:3" hidden="1" outlineLevel="1" x14ac:dyDescent="0.25">
      <c r="A1940" s="71" t="s">
        <v>7120</v>
      </c>
      <c r="B1940" s="76" t="s">
        <v>1372</v>
      </c>
      <c r="C1940" s="53" t="s">
        <v>1373</v>
      </c>
    </row>
    <row r="1941" spans="1:3" hidden="1" outlineLevel="1" x14ac:dyDescent="0.25">
      <c r="A1941" s="71" t="s">
        <v>7121</v>
      </c>
      <c r="B1941" s="76" t="s">
        <v>1370</v>
      </c>
      <c r="C1941" s="53" t="s">
        <v>1371</v>
      </c>
    </row>
    <row r="1942" spans="1:3" hidden="1" outlineLevel="1" x14ac:dyDescent="0.25">
      <c r="A1942" s="71" t="s">
        <v>7122</v>
      </c>
      <c r="B1942" s="76" t="s">
        <v>1368</v>
      </c>
      <c r="C1942" s="53" t="s">
        <v>1369</v>
      </c>
    </row>
    <row r="1943" spans="1:3" hidden="1" outlineLevel="1" x14ac:dyDescent="0.25">
      <c r="A1943" s="71" t="s">
        <v>7123</v>
      </c>
      <c r="B1943" s="76" t="s">
        <v>1366</v>
      </c>
      <c r="C1943" s="53" t="s">
        <v>1367</v>
      </c>
    </row>
    <row r="1944" spans="1:3" hidden="1" outlineLevel="1" x14ac:dyDescent="0.25">
      <c r="A1944" s="71" t="s">
        <v>7124</v>
      </c>
      <c r="B1944" s="76" t="s">
        <v>1364</v>
      </c>
      <c r="C1944" s="53" t="s">
        <v>1365</v>
      </c>
    </row>
    <row r="1945" spans="1:3" ht="23.25" hidden="1" outlineLevel="1" x14ac:dyDescent="0.25">
      <c r="A1945" s="101" t="s">
        <v>7125</v>
      </c>
      <c r="B1945" s="97" t="s">
        <v>1362</v>
      </c>
      <c r="C1945" s="94" t="s">
        <v>1363</v>
      </c>
    </row>
    <row r="1946" spans="1:3" ht="23.25" hidden="1" outlineLevel="1" x14ac:dyDescent="0.25">
      <c r="A1946" s="101" t="s">
        <v>7126</v>
      </c>
      <c r="B1946" s="97" t="s">
        <v>1360</v>
      </c>
      <c r="C1946" s="94" t="s">
        <v>1361</v>
      </c>
    </row>
    <row r="1947" spans="1:3" ht="23.25" hidden="1" outlineLevel="1" x14ac:dyDescent="0.25">
      <c r="A1947" s="101" t="s">
        <v>7127</v>
      </c>
      <c r="B1947" s="97" t="s">
        <v>1358</v>
      </c>
      <c r="C1947" s="94" t="s">
        <v>1359</v>
      </c>
    </row>
    <row r="1948" spans="1:3" hidden="1" outlineLevel="1" x14ac:dyDescent="0.25">
      <c r="A1948" s="71" t="s">
        <v>7128</v>
      </c>
      <c r="B1948" s="76" t="s">
        <v>1356</v>
      </c>
      <c r="C1948" s="53" t="s">
        <v>1357</v>
      </c>
    </row>
    <row r="1949" spans="1:3" hidden="1" outlineLevel="1" x14ac:dyDescent="0.25">
      <c r="A1949" s="71" t="s">
        <v>7129</v>
      </c>
      <c r="B1949" s="76" t="s">
        <v>1354</v>
      </c>
      <c r="C1949" s="53" t="s">
        <v>1355</v>
      </c>
    </row>
    <row r="1950" spans="1:3" hidden="1" outlineLevel="1" x14ac:dyDescent="0.25">
      <c r="A1950" s="71" t="s">
        <v>7130</v>
      </c>
      <c r="B1950" s="76" t="s">
        <v>1352</v>
      </c>
      <c r="C1950" s="53" t="s">
        <v>1353</v>
      </c>
    </row>
    <row r="1951" spans="1:3" hidden="1" outlineLevel="1" x14ac:dyDescent="0.25">
      <c r="A1951" s="71" t="s">
        <v>7131</v>
      </c>
      <c r="B1951" s="76" t="s">
        <v>1350</v>
      </c>
      <c r="C1951" s="53" t="s">
        <v>1351</v>
      </c>
    </row>
    <row r="1952" spans="1:3" hidden="1" outlineLevel="1" x14ac:dyDescent="0.25">
      <c r="A1952" s="71" t="s">
        <v>7132</v>
      </c>
      <c r="B1952" s="76" t="s">
        <v>1348</v>
      </c>
      <c r="C1952" s="53" t="s">
        <v>1349</v>
      </c>
    </row>
    <row r="1953" spans="1:3" hidden="1" outlineLevel="1" x14ac:dyDescent="0.25">
      <c r="A1953" s="71" t="s">
        <v>7133</v>
      </c>
      <c r="B1953" s="76" t="s">
        <v>1346</v>
      </c>
      <c r="C1953" s="53" t="s">
        <v>1347</v>
      </c>
    </row>
    <row r="1954" spans="1:3" hidden="1" outlineLevel="1" x14ac:dyDescent="0.25">
      <c r="A1954" s="71" t="s">
        <v>7134</v>
      </c>
      <c r="B1954" s="76" t="s">
        <v>1344</v>
      </c>
      <c r="C1954" s="53" t="s">
        <v>1345</v>
      </c>
    </row>
    <row r="1955" spans="1:3" hidden="1" outlineLevel="1" x14ac:dyDescent="0.25">
      <c r="A1955" s="71" t="s">
        <v>7135</v>
      </c>
      <c r="B1955" s="76" t="s">
        <v>1342</v>
      </c>
      <c r="C1955" s="53" t="s">
        <v>1343</v>
      </c>
    </row>
    <row r="1956" spans="1:3" hidden="1" outlineLevel="1" x14ac:dyDescent="0.25">
      <c r="A1956" s="71" t="s">
        <v>7136</v>
      </c>
      <c r="B1956" s="76" t="s">
        <v>1340</v>
      </c>
      <c r="C1956" s="53" t="s">
        <v>1341</v>
      </c>
    </row>
    <row r="1957" spans="1:3" hidden="1" outlineLevel="1" x14ac:dyDescent="0.25">
      <c r="A1957" s="71" t="s">
        <v>7137</v>
      </c>
      <c r="B1957" s="76" t="s">
        <v>1338</v>
      </c>
      <c r="C1957" s="53" t="s">
        <v>1339</v>
      </c>
    </row>
    <row r="1958" spans="1:3" hidden="1" outlineLevel="1" x14ac:dyDescent="0.25">
      <c r="A1958" s="71" t="s">
        <v>7138</v>
      </c>
      <c r="B1958" s="76" t="s">
        <v>1336</v>
      </c>
      <c r="C1958" s="53" t="s">
        <v>1337</v>
      </c>
    </row>
    <row r="1959" spans="1:3" ht="40.5" hidden="1" outlineLevel="1" x14ac:dyDescent="0.25">
      <c r="A1959" s="71" t="s">
        <v>7139</v>
      </c>
      <c r="B1959" s="76" t="s">
        <v>1334</v>
      </c>
      <c r="C1959" s="53" t="s">
        <v>1335</v>
      </c>
    </row>
    <row r="1960" spans="1:3" hidden="1" outlineLevel="1" x14ac:dyDescent="0.25">
      <c r="A1960" s="71" t="s">
        <v>7140</v>
      </c>
      <c r="B1960" s="76" t="s">
        <v>1332</v>
      </c>
      <c r="C1960" s="53" t="s">
        <v>1333</v>
      </c>
    </row>
    <row r="1961" spans="1:3" hidden="1" outlineLevel="1" x14ac:dyDescent="0.25">
      <c r="A1961" s="71" t="s">
        <v>7141</v>
      </c>
      <c r="B1961" s="76" t="s">
        <v>1330</v>
      </c>
      <c r="C1961" s="53" t="s">
        <v>1331</v>
      </c>
    </row>
    <row r="1962" spans="1:3" hidden="1" outlineLevel="1" x14ac:dyDescent="0.25">
      <c r="A1962" s="71" t="s">
        <v>7142</v>
      </c>
      <c r="B1962" s="76" t="s">
        <v>1328</v>
      </c>
      <c r="C1962" s="53" t="s">
        <v>1329</v>
      </c>
    </row>
    <row r="1963" spans="1:3" hidden="1" outlineLevel="1" x14ac:dyDescent="0.25">
      <c r="A1963" s="71" t="s">
        <v>7143</v>
      </c>
      <c r="B1963" s="76" t="s">
        <v>1326</v>
      </c>
      <c r="C1963" s="53" t="s">
        <v>1327</v>
      </c>
    </row>
    <row r="1964" spans="1:3" ht="40.5" hidden="1" outlineLevel="1" x14ac:dyDescent="0.25">
      <c r="A1964" s="71" t="s">
        <v>7144</v>
      </c>
      <c r="B1964" s="76" t="s">
        <v>1325</v>
      </c>
      <c r="C1964" s="53" t="s">
        <v>4951</v>
      </c>
    </row>
    <row r="1965" spans="1:3" ht="40.5" hidden="1" outlineLevel="1" x14ac:dyDescent="0.25">
      <c r="A1965" s="71" t="s">
        <v>7145</v>
      </c>
      <c r="B1965" s="76" t="s">
        <v>1324</v>
      </c>
      <c r="C1965" s="53" t="s">
        <v>4952</v>
      </c>
    </row>
    <row r="1966" spans="1:3" ht="40.5" hidden="1" outlineLevel="1" x14ac:dyDescent="0.25">
      <c r="A1966" s="71" t="s">
        <v>7146</v>
      </c>
      <c r="B1966" s="76" t="s">
        <v>1323</v>
      </c>
      <c r="C1966" s="53" t="s">
        <v>4953</v>
      </c>
    </row>
    <row r="1967" spans="1:3" ht="40.5" hidden="1" outlineLevel="1" x14ac:dyDescent="0.25">
      <c r="A1967" s="71" t="s">
        <v>7147</v>
      </c>
      <c r="B1967" s="76" t="s">
        <v>1322</v>
      </c>
      <c r="C1967" s="53" t="s">
        <v>4954</v>
      </c>
    </row>
    <row r="1968" spans="1:3" hidden="1" outlineLevel="1" x14ac:dyDescent="0.25">
      <c r="A1968" s="71" t="s">
        <v>7148</v>
      </c>
      <c r="B1968" s="76" t="s">
        <v>1320</v>
      </c>
      <c r="C1968" s="53" t="s">
        <v>1321</v>
      </c>
    </row>
    <row r="1969" spans="1:3" hidden="1" outlineLevel="1" x14ac:dyDescent="0.25">
      <c r="A1969" s="71" t="s">
        <v>7149</v>
      </c>
      <c r="B1969" s="76" t="s">
        <v>1314</v>
      </c>
      <c r="C1969" s="53" t="s">
        <v>1319</v>
      </c>
    </row>
    <row r="1970" spans="1:3" hidden="1" outlineLevel="1" x14ac:dyDescent="0.25">
      <c r="A1970" s="71" t="s">
        <v>7150</v>
      </c>
      <c r="B1970" s="76" t="s">
        <v>1312</v>
      </c>
      <c r="C1970" s="53" t="s">
        <v>1318</v>
      </c>
    </row>
    <row r="1971" spans="1:3" ht="23.25" hidden="1" outlineLevel="1" x14ac:dyDescent="0.25">
      <c r="A1971" s="101" t="s">
        <v>7151</v>
      </c>
      <c r="B1971" s="97" t="s">
        <v>1316</v>
      </c>
      <c r="C1971" s="94" t="s">
        <v>1317</v>
      </c>
    </row>
    <row r="1972" spans="1:3" ht="23.25" hidden="1" outlineLevel="1" x14ac:dyDescent="0.25">
      <c r="A1972" s="101" t="s">
        <v>7152</v>
      </c>
      <c r="B1972" s="97" t="s">
        <v>1314</v>
      </c>
      <c r="C1972" s="94" t="s">
        <v>1315</v>
      </c>
    </row>
    <row r="1973" spans="1:3" ht="23.25" hidden="1" outlineLevel="1" x14ac:dyDescent="0.25">
      <c r="A1973" s="101" t="s">
        <v>7153</v>
      </c>
      <c r="B1973" s="97" t="s">
        <v>1312</v>
      </c>
      <c r="C1973" s="94" t="s">
        <v>1313</v>
      </c>
    </row>
    <row r="1974" spans="1:3" hidden="1" outlineLevel="1" x14ac:dyDescent="0.25">
      <c r="A1974" s="71" t="s">
        <v>7154</v>
      </c>
      <c r="B1974" s="76" t="s">
        <v>1310</v>
      </c>
      <c r="C1974" s="53" t="s">
        <v>1311</v>
      </c>
    </row>
    <row r="1975" spans="1:3" hidden="1" outlineLevel="1" x14ac:dyDescent="0.25">
      <c r="A1975" s="71" t="s">
        <v>7155</v>
      </c>
      <c r="B1975" s="76" t="s">
        <v>1308</v>
      </c>
      <c r="C1975" s="53" t="s">
        <v>1309</v>
      </c>
    </row>
    <row r="1976" spans="1:3" hidden="1" outlineLevel="1" x14ac:dyDescent="0.25">
      <c r="A1976" s="71" t="s">
        <v>7156</v>
      </c>
      <c r="B1976" s="76" t="s">
        <v>1306</v>
      </c>
      <c r="C1976" s="53" t="s">
        <v>1307</v>
      </c>
    </row>
    <row r="1977" spans="1:3" ht="40.5" hidden="1" outlineLevel="1" x14ac:dyDescent="0.25">
      <c r="A1977" s="71" t="s">
        <v>7157</v>
      </c>
      <c r="B1977" s="76" t="s">
        <v>1304</v>
      </c>
      <c r="C1977" s="53" t="s">
        <v>1305</v>
      </c>
    </row>
    <row r="1978" spans="1:3" ht="40.5" hidden="1" outlineLevel="1" x14ac:dyDescent="0.25">
      <c r="A1978" s="71" t="s">
        <v>7158</v>
      </c>
      <c r="B1978" s="76" t="s">
        <v>1302</v>
      </c>
      <c r="C1978" s="53" t="s">
        <v>1303</v>
      </c>
    </row>
    <row r="1979" spans="1:3" ht="23.25" hidden="1" outlineLevel="1" x14ac:dyDescent="0.25">
      <c r="A1979" s="101" t="s">
        <v>7159</v>
      </c>
      <c r="B1979" s="97" t="s">
        <v>5170</v>
      </c>
      <c r="C1979" s="94" t="s">
        <v>5169</v>
      </c>
    </row>
    <row r="1980" spans="1:3" ht="46.5" hidden="1" outlineLevel="1" x14ac:dyDescent="0.25">
      <c r="A1980" s="101" t="s">
        <v>7160</v>
      </c>
      <c r="B1980" s="97" t="s">
        <v>5172</v>
      </c>
      <c r="C1980" s="94" t="s">
        <v>5171</v>
      </c>
    </row>
    <row r="1981" spans="1:3" ht="46.5" hidden="1" outlineLevel="1" x14ac:dyDescent="0.25">
      <c r="A1981" s="101" t="s">
        <v>7161</v>
      </c>
      <c r="B1981" s="97" t="s">
        <v>5174</v>
      </c>
      <c r="C1981" s="94" t="s">
        <v>5173</v>
      </c>
    </row>
    <row r="1982" spans="1:3" ht="23.25" collapsed="1" x14ac:dyDescent="0.25">
      <c r="A1982" s="101"/>
      <c r="B1982" s="102" t="s">
        <v>7162</v>
      </c>
      <c r="C1982" s="94"/>
    </row>
    <row r="1983" spans="1:3" ht="23.25" hidden="1" outlineLevel="1" x14ac:dyDescent="0.25">
      <c r="A1983" s="101" t="s">
        <v>7163</v>
      </c>
      <c r="B1983" s="97" t="s">
        <v>5176</v>
      </c>
      <c r="C1983" s="94" t="s">
        <v>5175</v>
      </c>
    </row>
    <row r="1984" spans="1:3" ht="23.25" hidden="1" outlineLevel="1" x14ac:dyDescent="0.25">
      <c r="A1984" s="101" t="s">
        <v>7164</v>
      </c>
      <c r="B1984" s="97" t="s">
        <v>5178</v>
      </c>
      <c r="C1984" s="94" t="s">
        <v>5177</v>
      </c>
    </row>
    <row r="1985" spans="1:4" ht="23.25" hidden="1" outlineLevel="1" x14ac:dyDescent="0.25">
      <c r="A1985" s="101" t="s">
        <v>7165</v>
      </c>
      <c r="B1985" s="97" t="s">
        <v>5180</v>
      </c>
      <c r="C1985" s="94" t="s">
        <v>5179</v>
      </c>
    </row>
    <row r="1986" spans="1:4" ht="23.25" hidden="1" outlineLevel="1" x14ac:dyDescent="0.25">
      <c r="A1986" s="101" t="s">
        <v>7166</v>
      </c>
      <c r="B1986" s="97" t="s">
        <v>5182</v>
      </c>
      <c r="C1986" s="94" t="s">
        <v>5181</v>
      </c>
    </row>
    <row r="1987" spans="1:4" ht="23.25" hidden="1" outlineLevel="1" x14ac:dyDescent="0.25">
      <c r="A1987" s="101" t="s">
        <v>7167</v>
      </c>
      <c r="B1987" s="97" t="s">
        <v>5184</v>
      </c>
      <c r="C1987" s="94" t="s">
        <v>5183</v>
      </c>
    </row>
    <row r="1988" spans="1:4" ht="22.5" collapsed="1" x14ac:dyDescent="0.25">
      <c r="A1988" s="71"/>
      <c r="B1988" s="102" t="s">
        <v>7168</v>
      </c>
      <c r="C1988" s="53"/>
    </row>
    <row r="1989" spans="1:4" hidden="1" outlineLevel="1" x14ac:dyDescent="0.25">
      <c r="A1989" s="71" t="s">
        <v>7169</v>
      </c>
      <c r="B1989" s="76" t="s">
        <v>1299</v>
      </c>
      <c r="C1989" s="53" t="s">
        <v>1300</v>
      </c>
      <c r="D1989" s="60"/>
    </row>
    <row r="1990" spans="1:4" hidden="1" outlineLevel="1" x14ac:dyDescent="0.25">
      <c r="A1990" s="71" t="s">
        <v>7170</v>
      </c>
      <c r="B1990" s="76" t="s">
        <v>1297</v>
      </c>
      <c r="C1990" s="53" t="s">
        <v>1298</v>
      </c>
    </row>
    <row r="1991" spans="1:4" hidden="1" outlineLevel="1" x14ac:dyDescent="0.25">
      <c r="A1991" s="71" t="s">
        <v>7171</v>
      </c>
      <c r="B1991" s="76" t="s">
        <v>1295</v>
      </c>
      <c r="C1991" s="53" t="s">
        <v>1296</v>
      </c>
    </row>
    <row r="1992" spans="1:4" hidden="1" outlineLevel="1" x14ac:dyDescent="0.25">
      <c r="A1992" s="71" t="s">
        <v>7172</v>
      </c>
      <c r="B1992" s="76" t="s">
        <v>1293</v>
      </c>
      <c r="C1992" s="53" t="s">
        <v>1294</v>
      </c>
    </row>
    <row r="1993" spans="1:4" hidden="1" outlineLevel="1" x14ac:dyDescent="0.25">
      <c r="A1993" s="71" t="s">
        <v>7173</v>
      </c>
      <c r="B1993" s="76" t="s">
        <v>1291</v>
      </c>
      <c r="C1993" s="53" t="s">
        <v>1292</v>
      </c>
    </row>
    <row r="1994" spans="1:4" hidden="1" outlineLevel="1" x14ac:dyDescent="0.25">
      <c r="A1994" s="71" t="s">
        <v>7174</v>
      </c>
      <c r="B1994" s="76" t="s">
        <v>1289</v>
      </c>
      <c r="C1994" s="53" t="s">
        <v>1290</v>
      </c>
      <c r="D1994" s="60"/>
    </row>
    <row r="1995" spans="1:4" hidden="1" outlineLevel="1" x14ac:dyDescent="0.25">
      <c r="A1995" s="71" t="s">
        <v>7175</v>
      </c>
      <c r="B1995" s="76" t="s">
        <v>1287</v>
      </c>
      <c r="C1995" s="53" t="s">
        <v>1288</v>
      </c>
    </row>
    <row r="1996" spans="1:4" hidden="1" outlineLevel="1" x14ac:dyDescent="0.25">
      <c r="A1996" s="71" t="s">
        <v>7176</v>
      </c>
      <c r="B1996" s="76" t="s">
        <v>1285</v>
      </c>
      <c r="C1996" s="53" t="s">
        <v>1286</v>
      </c>
    </row>
    <row r="1997" spans="1:4" hidden="1" outlineLevel="1" x14ac:dyDescent="0.25">
      <c r="A1997" s="71" t="s">
        <v>7177</v>
      </c>
      <c r="B1997" s="76" t="s">
        <v>1283</v>
      </c>
      <c r="C1997" s="53" t="s">
        <v>1284</v>
      </c>
    </row>
    <row r="1998" spans="1:4" hidden="1" outlineLevel="1" x14ac:dyDescent="0.25">
      <c r="A1998" s="71" t="s">
        <v>7178</v>
      </c>
      <c r="B1998" s="76" t="s">
        <v>1281</v>
      </c>
      <c r="C1998" s="53" t="s">
        <v>1282</v>
      </c>
    </row>
    <row r="1999" spans="1:4" hidden="1" outlineLevel="1" x14ac:dyDescent="0.25">
      <c r="A1999" s="71" t="s">
        <v>7179</v>
      </c>
      <c r="B1999" s="76" t="s">
        <v>1279</v>
      </c>
      <c r="C1999" s="53" t="s">
        <v>1280</v>
      </c>
    </row>
    <row r="2000" spans="1:4" hidden="1" outlineLevel="1" x14ac:dyDescent="0.25">
      <c r="A2000" s="71" t="s">
        <v>7180</v>
      </c>
      <c r="B2000" s="76" t="s">
        <v>1277</v>
      </c>
      <c r="C2000" s="53" t="s">
        <v>1278</v>
      </c>
    </row>
    <row r="2001" spans="1:3" hidden="1" outlineLevel="1" x14ac:dyDescent="0.25">
      <c r="A2001" s="71" t="s">
        <v>7181</v>
      </c>
      <c r="B2001" s="76" t="s">
        <v>1275</v>
      </c>
      <c r="C2001" s="53" t="s">
        <v>1276</v>
      </c>
    </row>
    <row r="2002" spans="1:3" hidden="1" outlineLevel="1" x14ac:dyDescent="0.25">
      <c r="A2002" s="71" t="s">
        <v>7182</v>
      </c>
      <c r="B2002" s="76" t="s">
        <v>1273</v>
      </c>
      <c r="C2002" s="53" t="s">
        <v>1274</v>
      </c>
    </row>
    <row r="2003" spans="1:3" ht="22.5" collapsed="1" x14ac:dyDescent="0.25">
      <c r="A2003" s="71"/>
      <c r="B2003" s="102" t="s">
        <v>7183</v>
      </c>
      <c r="C2003" s="53"/>
    </row>
    <row r="2004" spans="1:3" hidden="1" outlineLevel="1" x14ac:dyDescent="0.25">
      <c r="A2004" s="71" t="s">
        <v>7184</v>
      </c>
      <c r="B2004" s="76" t="s">
        <v>1270</v>
      </c>
      <c r="C2004" s="53" t="s">
        <v>1271</v>
      </c>
    </row>
    <row r="2005" spans="1:3" hidden="1" outlineLevel="1" x14ac:dyDescent="0.25">
      <c r="A2005" s="71" t="s">
        <v>7185</v>
      </c>
      <c r="B2005" s="76" t="s">
        <v>1268</v>
      </c>
      <c r="C2005" s="53" t="s">
        <v>1269</v>
      </c>
    </row>
    <row r="2006" spans="1:3" hidden="1" outlineLevel="1" x14ac:dyDescent="0.25">
      <c r="A2006" s="71" t="s">
        <v>7186</v>
      </c>
      <c r="B2006" s="76" t="s">
        <v>1266</v>
      </c>
      <c r="C2006" s="53" t="s">
        <v>1267</v>
      </c>
    </row>
    <row r="2007" spans="1:3" hidden="1" outlineLevel="1" x14ac:dyDescent="0.25">
      <c r="A2007" s="71" t="s">
        <v>7187</v>
      </c>
      <c r="B2007" s="76" t="s">
        <v>1264</v>
      </c>
      <c r="C2007" s="53" t="s">
        <v>1265</v>
      </c>
    </row>
    <row r="2008" spans="1:3" hidden="1" outlineLevel="1" x14ac:dyDescent="0.25">
      <c r="A2008" s="71" t="s">
        <v>7188</v>
      </c>
      <c r="B2008" s="76" t="s">
        <v>1262</v>
      </c>
      <c r="C2008" s="53" t="s">
        <v>1263</v>
      </c>
    </row>
    <row r="2009" spans="1:3" ht="22.5" collapsed="1" x14ac:dyDescent="0.25">
      <c r="A2009" s="71"/>
      <c r="B2009" s="102" t="s">
        <v>7189</v>
      </c>
      <c r="C2009" s="53"/>
    </row>
    <row r="2010" spans="1:3" hidden="1" outlineLevel="1" x14ac:dyDescent="0.25">
      <c r="A2010" s="71" t="s">
        <v>7190</v>
      </c>
      <c r="B2010" s="76" t="s">
        <v>1259</v>
      </c>
      <c r="C2010" s="53" t="s">
        <v>1260</v>
      </c>
    </row>
    <row r="2011" spans="1:3" hidden="1" outlineLevel="1" x14ac:dyDescent="0.25">
      <c r="A2011" s="71" t="s">
        <v>7191</v>
      </c>
      <c r="B2011" s="76" t="s">
        <v>1257</v>
      </c>
      <c r="C2011" s="53" t="s">
        <v>1258</v>
      </c>
    </row>
    <row r="2012" spans="1:3" hidden="1" outlineLevel="1" x14ac:dyDescent="0.25">
      <c r="A2012" s="71" t="s">
        <v>7192</v>
      </c>
      <c r="B2012" s="76" t="s">
        <v>1255</v>
      </c>
      <c r="C2012" s="53" t="s">
        <v>1256</v>
      </c>
    </row>
    <row r="2013" spans="1:3" hidden="1" outlineLevel="1" x14ac:dyDescent="0.25">
      <c r="A2013" s="71" t="s">
        <v>7193</v>
      </c>
      <c r="B2013" s="76" t="s">
        <v>1253</v>
      </c>
      <c r="C2013" s="53" t="s">
        <v>1254</v>
      </c>
    </row>
    <row r="2014" spans="1:3" hidden="1" outlineLevel="1" x14ac:dyDescent="0.25">
      <c r="A2014" s="71" t="s">
        <v>7194</v>
      </c>
      <c r="B2014" s="76" t="s">
        <v>1251</v>
      </c>
      <c r="C2014" s="53" t="s">
        <v>1252</v>
      </c>
    </row>
    <row r="2015" spans="1:3" hidden="1" outlineLevel="1" x14ac:dyDescent="0.25">
      <c r="A2015" s="71" t="s">
        <v>7195</v>
      </c>
      <c r="B2015" s="76" t="s">
        <v>1249</v>
      </c>
      <c r="C2015" s="53" t="s">
        <v>1250</v>
      </c>
    </row>
    <row r="2016" spans="1:3" hidden="1" outlineLevel="1" x14ac:dyDescent="0.25">
      <c r="A2016" s="71" t="s">
        <v>7196</v>
      </c>
      <c r="B2016" s="76" t="s">
        <v>1247</v>
      </c>
      <c r="C2016" s="53" t="s">
        <v>1248</v>
      </c>
    </row>
    <row r="2017" spans="1:3" ht="40.5" hidden="1" outlineLevel="1" x14ac:dyDescent="0.25">
      <c r="A2017" s="71" t="s">
        <v>7197</v>
      </c>
      <c r="B2017" s="76" t="s">
        <v>1245</v>
      </c>
      <c r="C2017" s="53" t="s">
        <v>1246</v>
      </c>
    </row>
    <row r="2018" spans="1:3" hidden="1" outlineLevel="1" x14ac:dyDescent="0.25">
      <c r="A2018" s="71" t="s">
        <v>7198</v>
      </c>
      <c r="B2018" s="76" t="s">
        <v>1243</v>
      </c>
      <c r="C2018" s="53" t="s">
        <v>1244</v>
      </c>
    </row>
    <row r="2019" spans="1:3" hidden="1" outlineLevel="1" x14ac:dyDescent="0.25">
      <c r="A2019" s="71" t="s">
        <v>7199</v>
      </c>
      <c r="B2019" s="76" t="s">
        <v>1241</v>
      </c>
      <c r="C2019" s="53" t="s">
        <v>1242</v>
      </c>
    </row>
    <row r="2020" spans="1:3" hidden="1" outlineLevel="1" x14ac:dyDescent="0.25">
      <c r="A2020" s="71" t="s">
        <v>7200</v>
      </c>
      <c r="B2020" s="76" t="s">
        <v>1239</v>
      </c>
      <c r="C2020" s="53" t="s">
        <v>1240</v>
      </c>
    </row>
    <row r="2021" spans="1:3" ht="22.5" collapsed="1" x14ac:dyDescent="0.25">
      <c r="A2021" s="71"/>
      <c r="B2021" s="102" t="s">
        <v>7201</v>
      </c>
      <c r="C2021" s="53"/>
    </row>
    <row r="2022" spans="1:3" hidden="1" outlineLevel="1" x14ac:dyDescent="0.25">
      <c r="A2022" s="71" t="s">
        <v>7202</v>
      </c>
      <c r="B2022" s="76" t="s">
        <v>1236</v>
      </c>
      <c r="C2022" s="53" t="s">
        <v>1237</v>
      </c>
    </row>
    <row r="2023" spans="1:3" ht="45" collapsed="1" x14ac:dyDescent="0.25">
      <c r="A2023" s="71"/>
      <c r="B2023" s="102" t="s">
        <v>7203</v>
      </c>
      <c r="C2023" s="53"/>
    </row>
    <row r="2024" spans="1:3" hidden="1" outlineLevel="1" x14ac:dyDescent="0.25">
      <c r="A2024" s="71" t="s">
        <v>7204</v>
      </c>
      <c r="B2024" s="76" t="s">
        <v>1233</v>
      </c>
      <c r="C2024" s="53" t="s">
        <v>1234</v>
      </c>
    </row>
    <row r="2025" spans="1:3" ht="40.5" hidden="1" outlineLevel="1" x14ac:dyDescent="0.25">
      <c r="A2025" s="71" t="s">
        <v>7205</v>
      </c>
      <c r="B2025" s="76" t="s">
        <v>1231</v>
      </c>
      <c r="C2025" s="53" t="s">
        <v>1232</v>
      </c>
    </row>
    <row r="2026" spans="1:3" hidden="1" outlineLevel="1" x14ac:dyDescent="0.25">
      <c r="A2026" s="71" t="s">
        <v>7206</v>
      </c>
      <c r="B2026" s="76" t="s">
        <v>1229</v>
      </c>
      <c r="C2026" s="53" t="s">
        <v>1230</v>
      </c>
    </row>
    <row r="2027" spans="1:3" ht="40.5" hidden="1" outlineLevel="1" x14ac:dyDescent="0.25">
      <c r="A2027" s="71" t="s">
        <v>7207</v>
      </c>
      <c r="B2027" s="76" t="s">
        <v>1227</v>
      </c>
      <c r="C2027" s="53" t="s">
        <v>1228</v>
      </c>
    </row>
    <row r="2028" spans="1:3" ht="40.5" hidden="1" outlineLevel="1" x14ac:dyDescent="0.25">
      <c r="A2028" s="71" t="s">
        <v>7208</v>
      </c>
      <c r="B2028" s="76" t="s">
        <v>1225</v>
      </c>
      <c r="C2028" s="53" t="s">
        <v>1226</v>
      </c>
    </row>
    <row r="2029" spans="1:3" ht="45" collapsed="1" x14ac:dyDescent="0.25">
      <c r="A2029" s="71"/>
      <c r="B2029" s="102" t="s">
        <v>7209</v>
      </c>
      <c r="C2029" s="53"/>
    </row>
    <row r="2030" spans="1:3" hidden="1" outlineLevel="1" x14ac:dyDescent="0.25">
      <c r="A2030" s="71" t="s">
        <v>7210</v>
      </c>
      <c r="B2030" s="76" t="s">
        <v>1222</v>
      </c>
      <c r="C2030" s="53" t="s">
        <v>1223</v>
      </c>
    </row>
    <row r="2031" spans="1:3" ht="40.5" hidden="1" outlineLevel="1" x14ac:dyDescent="0.25">
      <c r="A2031" s="71" t="s">
        <v>7211</v>
      </c>
      <c r="B2031" s="76" t="s">
        <v>1220</v>
      </c>
      <c r="C2031" s="53" t="s">
        <v>1221</v>
      </c>
    </row>
    <row r="2032" spans="1:3" ht="40.5" hidden="1" outlineLevel="1" x14ac:dyDescent="0.25">
      <c r="A2032" s="71" t="s">
        <v>7212</v>
      </c>
      <c r="B2032" s="76" t="s">
        <v>1218</v>
      </c>
      <c r="C2032" s="53" t="s">
        <v>1219</v>
      </c>
    </row>
    <row r="2033" spans="1:3" ht="45" collapsed="1" x14ac:dyDescent="0.25">
      <c r="A2033" s="71"/>
      <c r="B2033" s="102" t="s">
        <v>7213</v>
      </c>
      <c r="C2033" s="53"/>
    </row>
    <row r="2034" spans="1:3" ht="40.5" hidden="1" outlineLevel="1" x14ac:dyDescent="0.25">
      <c r="A2034" s="71" t="s">
        <v>7214</v>
      </c>
      <c r="B2034" s="76" t="s">
        <v>1216</v>
      </c>
      <c r="C2034" s="53" t="s">
        <v>978</v>
      </c>
    </row>
    <row r="2035" spans="1:3" ht="22.5" collapsed="1" x14ac:dyDescent="0.25">
      <c r="A2035" s="71"/>
      <c r="B2035" s="102" t="s">
        <v>7215</v>
      </c>
      <c r="C2035" s="53"/>
    </row>
    <row r="2036" spans="1:3" ht="40.5" hidden="1" outlineLevel="1" x14ac:dyDescent="0.25">
      <c r="A2036" s="71" t="s">
        <v>7216</v>
      </c>
      <c r="B2036" s="76" t="s">
        <v>1213</v>
      </c>
      <c r="C2036" s="53" t="s">
        <v>1214</v>
      </c>
    </row>
    <row r="2037" spans="1:3" hidden="1" outlineLevel="1" x14ac:dyDescent="0.25">
      <c r="A2037" s="71" t="s">
        <v>7217</v>
      </c>
      <c r="B2037" s="76" t="s">
        <v>1211</v>
      </c>
      <c r="C2037" s="53" t="s">
        <v>1212</v>
      </c>
    </row>
    <row r="2038" spans="1:3" ht="40.5" hidden="1" outlineLevel="1" x14ac:dyDescent="0.25">
      <c r="A2038" s="71" t="s">
        <v>7218</v>
      </c>
      <c r="B2038" s="76" t="s">
        <v>1209</v>
      </c>
      <c r="C2038" s="53" t="s">
        <v>1210</v>
      </c>
    </row>
    <row r="2039" spans="1:3" ht="40.5" hidden="1" outlineLevel="1" x14ac:dyDescent="0.25">
      <c r="A2039" s="71" t="s">
        <v>7219</v>
      </c>
      <c r="B2039" s="76" t="s">
        <v>1207</v>
      </c>
      <c r="C2039" s="53" t="s">
        <v>1208</v>
      </c>
    </row>
    <row r="2040" spans="1:3" ht="22.5" collapsed="1" x14ac:dyDescent="0.25">
      <c r="A2040" s="71"/>
      <c r="B2040" s="102" t="s">
        <v>7220</v>
      </c>
      <c r="C2040" s="53"/>
    </row>
    <row r="2041" spans="1:3" ht="40.5" hidden="1" outlineLevel="1" x14ac:dyDescent="0.25">
      <c r="A2041" s="71" t="s">
        <v>7221</v>
      </c>
      <c r="B2041" s="76" t="s">
        <v>1204</v>
      </c>
      <c r="C2041" s="53" t="s">
        <v>1205</v>
      </c>
    </row>
    <row r="2042" spans="1:3" ht="40.5" hidden="1" outlineLevel="1" x14ac:dyDescent="0.25">
      <c r="A2042" s="71" t="s">
        <v>7222</v>
      </c>
      <c r="B2042" s="76" t="s">
        <v>1202</v>
      </c>
      <c r="C2042" s="53" t="s">
        <v>1203</v>
      </c>
    </row>
    <row r="2043" spans="1:3" ht="22.5" collapsed="1" x14ac:dyDescent="0.25">
      <c r="A2043" s="71"/>
      <c r="B2043" s="102" t="s">
        <v>7223</v>
      </c>
      <c r="C2043" s="53"/>
    </row>
    <row r="2044" spans="1:3" hidden="1" outlineLevel="1" x14ac:dyDescent="0.25">
      <c r="A2044" s="71" t="s">
        <v>7224</v>
      </c>
      <c r="B2044" s="76" t="s">
        <v>1199</v>
      </c>
      <c r="C2044" s="53" t="s">
        <v>1200</v>
      </c>
    </row>
    <row r="2045" spans="1:3" hidden="1" outlineLevel="1" x14ac:dyDescent="0.25">
      <c r="A2045" s="71" t="s">
        <v>7225</v>
      </c>
      <c r="B2045" s="76" t="s">
        <v>1197</v>
      </c>
      <c r="C2045" s="53" t="s">
        <v>1198</v>
      </c>
    </row>
    <row r="2046" spans="1:3" hidden="1" outlineLevel="1" x14ac:dyDescent="0.25">
      <c r="A2046" s="71" t="s">
        <v>7226</v>
      </c>
      <c r="B2046" s="76" t="s">
        <v>1195</v>
      </c>
      <c r="C2046" s="53" t="s">
        <v>1196</v>
      </c>
    </row>
    <row r="2047" spans="1:3" hidden="1" outlineLevel="1" x14ac:dyDescent="0.25">
      <c r="A2047" s="71" t="s">
        <v>7227</v>
      </c>
      <c r="B2047" s="76" t="s">
        <v>1193</v>
      </c>
      <c r="C2047" s="53" t="s">
        <v>1194</v>
      </c>
    </row>
    <row r="2048" spans="1:3" hidden="1" outlineLevel="1" x14ac:dyDescent="0.25">
      <c r="A2048" s="71" t="s">
        <v>7228</v>
      </c>
      <c r="B2048" s="76" t="s">
        <v>1191</v>
      </c>
      <c r="C2048" s="53" t="s">
        <v>1192</v>
      </c>
    </row>
    <row r="2049" spans="1:3" hidden="1" outlineLevel="1" x14ac:dyDescent="0.25">
      <c r="A2049" s="71" t="s">
        <v>7229</v>
      </c>
      <c r="B2049" s="76" t="s">
        <v>1189</v>
      </c>
      <c r="C2049" s="53" t="s">
        <v>1190</v>
      </c>
    </row>
    <row r="2050" spans="1:3" hidden="1" outlineLevel="1" x14ac:dyDescent="0.25">
      <c r="A2050" s="71" t="s">
        <v>7230</v>
      </c>
      <c r="B2050" s="76" t="s">
        <v>1187</v>
      </c>
      <c r="C2050" s="53" t="s">
        <v>1188</v>
      </c>
    </row>
    <row r="2051" spans="1:3" ht="45" collapsed="1" x14ac:dyDescent="0.25">
      <c r="A2051" s="71"/>
      <c r="B2051" s="102" t="s">
        <v>7231</v>
      </c>
      <c r="C2051" s="53"/>
    </row>
    <row r="2052" spans="1:3" ht="40.5" hidden="1" outlineLevel="1" x14ac:dyDescent="0.25">
      <c r="A2052" s="71" t="s">
        <v>7232</v>
      </c>
      <c r="B2052" s="76" t="s">
        <v>1184</v>
      </c>
      <c r="C2052" s="53" t="s">
        <v>1185</v>
      </c>
    </row>
    <row r="2053" spans="1:3" hidden="1" outlineLevel="1" x14ac:dyDescent="0.25">
      <c r="A2053" s="71" t="s">
        <v>7233</v>
      </c>
      <c r="B2053" s="76" t="s">
        <v>1182</v>
      </c>
      <c r="C2053" s="53" t="s">
        <v>1183</v>
      </c>
    </row>
    <row r="2054" spans="1:3" hidden="1" outlineLevel="1" x14ac:dyDescent="0.25">
      <c r="A2054" s="71" t="s">
        <v>7234</v>
      </c>
      <c r="B2054" s="76" t="s">
        <v>1180</v>
      </c>
      <c r="C2054" s="53" t="s">
        <v>1181</v>
      </c>
    </row>
    <row r="2055" spans="1:3" hidden="1" outlineLevel="1" x14ac:dyDescent="0.25">
      <c r="A2055" s="71" t="s">
        <v>7235</v>
      </c>
      <c r="B2055" s="76" t="s">
        <v>1178</v>
      </c>
      <c r="C2055" s="53" t="s">
        <v>1179</v>
      </c>
    </row>
    <row r="2056" spans="1:3" hidden="1" outlineLevel="1" x14ac:dyDescent="0.25">
      <c r="A2056" s="71" t="s">
        <v>7236</v>
      </c>
      <c r="B2056" s="76" t="s">
        <v>1176</v>
      </c>
      <c r="C2056" s="53" t="s">
        <v>1177</v>
      </c>
    </row>
    <row r="2057" spans="1:3" hidden="1" outlineLevel="1" x14ac:dyDescent="0.25">
      <c r="A2057" s="71" t="s">
        <v>7237</v>
      </c>
      <c r="B2057" s="76" t="s">
        <v>1174</v>
      </c>
      <c r="C2057" s="53" t="s">
        <v>1175</v>
      </c>
    </row>
    <row r="2058" spans="1:3" hidden="1" outlineLevel="1" x14ac:dyDescent="0.25">
      <c r="A2058" s="71" t="s">
        <v>7238</v>
      </c>
      <c r="B2058" s="76" t="s">
        <v>1172</v>
      </c>
      <c r="C2058" s="53" t="s">
        <v>1173</v>
      </c>
    </row>
    <row r="2059" spans="1:3" hidden="1" outlineLevel="1" x14ac:dyDescent="0.25">
      <c r="A2059" s="71" t="s">
        <v>7239</v>
      </c>
      <c r="B2059" s="76" t="s">
        <v>1170</v>
      </c>
      <c r="C2059" s="53" t="s">
        <v>1171</v>
      </c>
    </row>
    <row r="2060" spans="1:3" hidden="1" outlineLevel="1" x14ac:dyDescent="0.25">
      <c r="A2060" s="71" t="s">
        <v>7240</v>
      </c>
      <c r="B2060" s="76" t="s">
        <v>1168</v>
      </c>
      <c r="C2060" s="53" t="s">
        <v>1169</v>
      </c>
    </row>
    <row r="2061" spans="1:3" ht="40.5" hidden="1" outlineLevel="1" x14ac:dyDescent="0.25">
      <c r="A2061" s="71" t="s">
        <v>7241</v>
      </c>
      <c r="B2061" s="76" t="s">
        <v>1166</v>
      </c>
      <c r="C2061" s="53" t="s">
        <v>1167</v>
      </c>
    </row>
    <row r="2062" spans="1:3" hidden="1" outlineLevel="1" x14ac:dyDescent="0.25">
      <c r="A2062" s="71" t="s">
        <v>7242</v>
      </c>
      <c r="B2062" s="76" t="s">
        <v>1164</v>
      </c>
      <c r="C2062" s="53" t="s">
        <v>1165</v>
      </c>
    </row>
    <row r="2063" spans="1:3" hidden="1" outlineLevel="1" x14ac:dyDescent="0.25">
      <c r="A2063" s="71" t="s">
        <v>7243</v>
      </c>
      <c r="B2063" s="76" t="s">
        <v>1162</v>
      </c>
      <c r="C2063" s="53" t="s">
        <v>1163</v>
      </c>
    </row>
    <row r="2064" spans="1:3" ht="22.5" collapsed="1" x14ac:dyDescent="0.25">
      <c r="A2064" s="71"/>
      <c r="B2064" s="102" t="s">
        <v>7244</v>
      </c>
      <c r="C2064" s="53"/>
    </row>
    <row r="2065" spans="1:3" hidden="1" outlineLevel="1" x14ac:dyDescent="0.25">
      <c r="A2065" s="71" t="s">
        <v>7245</v>
      </c>
      <c r="B2065" s="76" t="s">
        <v>1159</v>
      </c>
      <c r="C2065" s="53" t="s">
        <v>1160</v>
      </c>
    </row>
    <row r="2066" spans="1:3" ht="45" collapsed="1" x14ac:dyDescent="0.25">
      <c r="A2066" s="71"/>
      <c r="B2066" s="102" t="s">
        <v>7247</v>
      </c>
      <c r="C2066" s="53"/>
    </row>
    <row r="2067" spans="1:3" hidden="1" outlineLevel="1" x14ac:dyDescent="0.25">
      <c r="A2067" s="71" t="s">
        <v>7246</v>
      </c>
      <c r="B2067" s="76" t="s">
        <v>1156</v>
      </c>
      <c r="C2067" s="53" t="s">
        <v>1157</v>
      </c>
    </row>
    <row r="2068" spans="1:3" ht="22.5" collapsed="1" x14ac:dyDescent="0.25">
      <c r="A2068" s="71"/>
      <c r="B2068" s="102" t="s">
        <v>7248</v>
      </c>
      <c r="C2068" s="53"/>
    </row>
    <row r="2069" spans="1:3" hidden="1" outlineLevel="1" x14ac:dyDescent="0.25">
      <c r="A2069" s="71" t="s">
        <v>7249</v>
      </c>
      <c r="B2069" s="76" t="s">
        <v>1153</v>
      </c>
      <c r="C2069" s="53" t="s">
        <v>1154</v>
      </c>
    </row>
    <row r="2070" spans="1:3" hidden="1" outlineLevel="1" x14ac:dyDescent="0.25">
      <c r="A2070" s="71" t="s">
        <v>7250</v>
      </c>
      <c r="B2070" s="76" t="s">
        <v>1151</v>
      </c>
      <c r="C2070" s="53" t="s">
        <v>1152</v>
      </c>
    </row>
    <row r="2071" spans="1:3" hidden="1" outlineLevel="1" x14ac:dyDescent="0.25">
      <c r="A2071" s="71" t="s">
        <v>7251</v>
      </c>
      <c r="B2071" s="76" t="s">
        <v>1149</v>
      </c>
      <c r="C2071" s="53" t="s">
        <v>1150</v>
      </c>
    </row>
    <row r="2072" spans="1:3" hidden="1" outlineLevel="1" x14ac:dyDescent="0.25">
      <c r="A2072" s="71" t="s">
        <v>7252</v>
      </c>
      <c r="B2072" s="76" t="s">
        <v>1147</v>
      </c>
      <c r="C2072" s="53" t="s">
        <v>1148</v>
      </c>
    </row>
    <row r="2073" spans="1:3" hidden="1" outlineLevel="1" x14ac:dyDescent="0.25">
      <c r="A2073" s="71" t="s">
        <v>7253</v>
      </c>
      <c r="B2073" s="76" t="s">
        <v>1145</v>
      </c>
      <c r="C2073" s="53" t="s">
        <v>1146</v>
      </c>
    </row>
    <row r="2074" spans="1:3" hidden="1" outlineLevel="1" x14ac:dyDescent="0.25">
      <c r="A2074" s="71" t="s">
        <v>7254</v>
      </c>
      <c r="B2074" s="76" t="s">
        <v>1143</v>
      </c>
      <c r="C2074" s="53" t="s">
        <v>1144</v>
      </c>
    </row>
    <row r="2075" spans="1:3" hidden="1" outlineLevel="1" x14ac:dyDescent="0.25">
      <c r="A2075" s="71" t="s">
        <v>7255</v>
      </c>
      <c r="B2075" s="76" t="s">
        <v>1141</v>
      </c>
      <c r="C2075" s="53" t="s">
        <v>1142</v>
      </c>
    </row>
    <row r="2076" spans="1:3" hidden="1" outlineLevel="1" x14ac:dyDescent="0.25">
      <c r="A2076" s="71" t="s">
        <v>7256</v>
      </c>
      <c r="B2076" s="76" t="s">
        <v>1139</v>
      </c>
      <c r="C2076" s="53" t="s">
        <v>1140</v>
      </c>
    </row>
    <row r="2077" spans="1:3" hidden="1" outlineLevel="1" x14ac:dyDescent="0.25">
      <c r="A2077" s="71" t="s">
        <v>7257</v>
      </c>
      <c r="B2077" s="76" t="s">
        <v>1137</v>
      </c>
      <c r="C2077" s="53" t="s">
        <v>1138</v>
      </c>
    </row>
    <row r="2078" spans="1:3" hidden="1" outlineLevel="1" x14ac:dyDescent="0.25">
      <c r="A2078" s="71" t="s">
        <v>7258</v>
      </c>
      <c r="B2078" s="76" t="s">
        <v>1135</v>
      </c>
      <c r="C2078" s="53" t="s">
        <v>1136</v>
      </c>
    </row>
    <row r="2079" spans="1:3" hidden="1" outlineLevel="1" x14ac:dyDescent="0.25">
      <c r="A2079" s="71" t="s">
        <v>7259</v>
      </c>
      <c r="B2079" s="76" t="s">
        <v>1133</v>
      </c>
      <c r="C2079" s="53" t="s">
        <v>1134</v>
      </c>
    </row>
    <row r="2080" spans="1:3" hidden="1" outlineLevel="1" x14ac:dyDescent="0.25">
      <c r="A2080" s="71" t="s">
        <v>7260</v>
      </c>
      <c r="B2080" s="76" t="s">
        <v>1131</v>
      </c>
      <c r="C2080" s="53" t="s">
        <v>1132</v>
      </c>
    </row>
    <row r="2081" spans="1:3" hidden="1" outlineLevel="1" x14ac:dyDescent="0.25">
      <c r="A2081" s="71" t="s">
        <v>7261</v>
      </c>
      <c r="B2081" s="76" t="s">
        <v>1129</v>
      </c>
      <c r="C2081" s="53" t="s">
        <v>1130</v>
      </c>
    </row>
    <row r="2082" spans="1:3" hidden="1" outlineLevel="1" x14ac:dyDescent="0.25">
      <c r="A2082" s="71" t="s">
        <v>7262</v>
      </c>
      <c r="B2082" s="76" t="s">
        <v>1127</v>
      </c>
      <c r="C2082" s="53" t="s">
        <v>1128</v>
      </c>
    </row>
    <row r="2083" spans="1:3" hidden="1" outlineLevel="1" x14ac:dyDescent="0.25">
      <c r="A2083" s="71" t="s">
        <v>7263</v>
      </c>
      <c r="B2083" s="76" t="s">
        <v>1125</v>
      </c>
      <c r="C2083" s="53" t="s">
        <v>1126</v>
      </c>
    </row>
    <row r="2084" spans="1:3" hidden="1" outlineLevel="1" x14ac:dyDescent="0.25">
      <c r="A2084" s="71" t="s">
        <v>7264</v>
      </c>
      <c r="B2084" s="76" t="s">
        <v>1123</v>
      </c>
      <c r="C2084" s="53" t="s">
        <v>1124</v>
      </c>
    </row>
    <row r="2085" spans="1:3" hidden="1" outlineLevel="1" x14ac:dyDescent="0.25">
      <c r="A2085" s="71" t="s">
        <v>7265</v>
      </c>
      <c r="B2085" s="76" t="s">
        <v>1121</v>
      </c>
      <c r="C2085" s="53" t="s">
        <v>1122</v>
      </c>
    </row>
    <row r="2086" spans="1:3" hidden="1" outlineLevel="1" x14ac:dyDescent="0.25">
      <c r="A2086" s="71" t="s">
        <v>7266</v>
      </c>
      <c r="B2086" s="76" t="s">
        <v>1119</v>
      </c>
      <c r="C2086" s="53" t="s">
        <v>1120</v>
      </c>
    </row>
    <row r="2087" spans="1:3" hidden="1" outlineLevel="1" x14ac:dyDescent="0.25">
      <c r="A2087" s="71" t="s">
        <v>7267</v>
      </c>
      <c r="B2087" s="76" t="s">
        <v>1117</v>
      </c>
      <c r="C2087" s="53" t="s">
        <v>1118</v>
      </c>
    </row>
    <row r="2088" spans="1:3" hidden="1" outlineLevel="1" x14ac:dyDescent="0.25">
      <c r="A2088" s="71" t="s">
        <v>7268</v>
      </c>
      <c r="B2088" s="76" t="s">
        <v>1115</v>
      </c>
      <c r="C2088" s="53" t="s">
        <v>1116</v>
      </c>
    </row>
    <row r="2089" spans="1:3" hidden="1" outlineLevel="1" x14ac:dyDescent="0.25">
      <c r="A2089" s="71" t="s">
        <v>7269</v>
      </c>
      <c r="B2089" s="76" t="s">
        <v>1113</v>
      </c>
      <c r="C2089" s="53" t="s">
        <v>1114</v>
      </c>
    </row>
    <row r="2090" spans="1:3" hidden="1" outlineLevel="1" x14ac:dyDescent="0.25">
      <c r="A2090" s="71" t="s">
        <v>7270</v>
      </c>
      <c r="B2090" s="76" t="s">
        <v>1111</v>
      </c>
      <c r="C2090" s="53" t="s">
        <v>1112</v>
      </c>
    </row>
    <row r="2091" spans="1:3" hidden="1" outlineLevel="1" x14ac:dyDescent="0.25">
      <c r="A2091" s="71" t="s">
        <v>7271</v>
      </c>
      <c r="B2091" s="76" t="s">
        <v>1109</v>
      </c>
      <c r="C2091" s="53" t="s">
        <v>1110</v>
      </c>
    </row>
    <row r="2092" spans="1:3" hidden="1" outlineLevel="1" x14ac:dyDescent="0.25">
      <c r="A2092" s="71" t="s">
        <v>7272</v>
      </c>
      <c r="B2092" s="76" t="s">
        <v>1107</v>
      </c>
      <c r="C2092" s="53" t="s">
        <v>1108</v>
      </c>
    </row>
    <row r="2093" spans="1:3" hidden="1" outlineLevel="1" x14ac:dyDescent="0.25">
      <c r="A2093" s="71" t="s">
        <v>7273</v>
      </c>
      <c r="B2093" s="76" t="s">
        <v>1105</v>
      </c>
      <c r="C2093" s="53" t="s">
        <v>1106</v>
      </c>
    </row>
    <row r="2094" spans="1:3" hidden="1" outlineLevel="1" x14ac:dyDescent="0.25">
      <c r="A2094" s="71" t="s">
        <v>7274</v>
      </c>
      <c r="B2094" s="76" t="s">
        <v>1103</v>
      </c>
      <c r="C2094" s="53" t="s">
        <v>1104</v>
      </c>
    </row>
    <row r="2095" spans="1:3" hidden="1" outlineLevel="1" x14ac:dyDescent="0.25">
      <c r="A2095" s="71" t="s">
        <v>7275</v>
      </c>
      <c r="B2095" s="76" t="s">
        <v>1101</v>
      </c>
      <c r="C2095" s="53" t="s">
        <v>1102</v>
      </c>
    </row>
    <row r="2096" spans="1:3" hidden="1" outlineLevel="1" x14ac:dyDescent="0.25">
      <c r="A2096" s="71" t="s">
        <v>7276</v>
      </c>
      <c r="B2096" s="76" t="s">
        <v>1099</v>
      </c>
      <c r="C2096" s="53" t="s">
        <v>1100</v>
      </c>
    </row>
    <row r="2097" spans="1:3" hidden="1" outlineLevel="1" x14ac:dyDescent="0.25">
      <c r="A2097" s="71" t="s">
        <v>7277</v>
      </c>
      <c r="B2097" s="76" t="s">
        <v>1097</v>
      </c>
      <c r="C2097" s="53" t="s">
        <v>1098</v>
      </c>
    </row>
    <row r="2098" spans="1:3" hidden="1" outlineLevel="1" x14ac:dyDescent="0.25">
      <c r="A2098" s="71" t="s">
        <v>7278</v>
      </c>
      <c r="B2098" s="76" t="s">
        <v>1095</v>
      </c>
      <c r="C2098" s="53" t="s">
        <v>1096</v>
      </c>
    </row>
    <row r="2099" spans="1:3" hidden="1" outlineLevel="1" x14ac:dyDescent="0.25">
      <c r="A2099" s="71" t="s">
        <v>7279</v>
      </c>
      <c r="B2099" s="76" t="s">
        <v>1093</v>
      </c>
      <c r="C2099" s="53" t="s">
        <v>1094</v>
      </c>
    </row>
    <row r="2100" spans="1:3" hidden="1" outlineLevel="1" x14ac:dyDescent="0.25">
      <c r="A2100" s="71" t="s">
        <v>7280</v>
      </c>
      <c r="B2100" s="76" t="s">
        <v>1091</v>
      </c>
      <c r="C2100" s="53" t="s">
        <v>1092</v>
      </c>
    </row>
    <row r="2101" spans="1:3" hidden="1" outlineLevel="1" x14ac:dyDescent="0.25">
      <c r="A2101" s="71" t="s">
        <v>7281</v>
      </c>
      <c r="B2101" s="76" t="s">
        <v>1089</v>
      </c>
      <c r="C2101" s="53" t="s">
        <v>1090</v>
      </c>
    </row>
    <row r="2102" spans="1:3" hidden="1" outlineLevel="1" x14ac:dyDescent="0.25">
      <c r="A2102" s="71" t="s">
        <v>7282</v>
      </c>
      <c r="B2102" s="76" t="s">
        <v>1087</v>
      </c>
      <c r="C2102" s="53" t="s">
        <v>1088</v>
      </c>
    </row>
    <row r="2103" spans="1:3" hidden="1" outlineLevel="1" x14ac:dyDescent="0.25">
      <c r="A2103" s="71" t="s">
        <v>7283</v>
      </c>
      <c r="B2103" s="76" t="s">
        <v>1085</v>
      </c>
      <c r="C2103" s="53" t="s">
        <v>1086</v>
      </c>
    </row>
    <row r="2104" spans="1:3" hidden="1" outlineLevel="1" x14ac:dyDescent="0.25">
      <c r="A2104" s="71" t="s">
        <v>7284</v>
      </c>
      <c r="B2104" s="76" t="s">
        <v>1083</v>
      </c>
      <c r="C2104" s="53" t="s">
        <v>1084</v>
      </c>
    </row>
    <row r="2105" spans="1:3" hidden="1" outlineLevel="1" x14ac:dyDescent="0.25">
      <c r="A2105" s="71" t="s">
        <v>7285</v>
      </c>
      <c r="B2105" s="76" t="s">
        <v>1081</v>
      </c>
      <c r="C2105" s="53" t="s">
        <v>1082</v>
      </c>
    </row>
    <row r="2106" spans="1:3" hidden="1" outlineLevel="1" x14ac:dyDescent="0.25">
      <c r="A2106" s="71" t="s">
        <v>7286</v>
      </c>
      <c r="B2106" s="76" t="s">
        <v>1079</v>
      </c>
      <c r="C2106" s="53" t="s">
        <v>1080</v>
      </c>
    </row>
    <row r="2107" spans="1:3" hidden="1" outlineLevel="1" x14ac:dyDescent="0.25">
      <c r="A2107" s="71" t="s">
        <v>7287</v>
      </c>
      <c r="B2107" s="76" t="s">
        <v>1077</v>
      </c>
      <c r="C2107" s="53" t="s">
        <v>1078</v>
      </c>
    </row>
    <row r="2108" spans="1:3" hidden="1" outlineLevel="1" x14ac:dyDescent="0.25">
      <c r="A2108" s="71" t="s">
        <v>7288</v>
      </c>
      <c r="B2108" s="76" t="s">
        <v>1075</v>
      </c>
      <c r="C2108" s="53" t="s">
        <v>1076</v>
      </c>
    </row>
    <row r="2109" spans="1:3" hidden="1" outlineLevel="1" x14ac:dyDescent="0.25">
      <c r="A2109" s="71" t="s">
        <v>7289</v>
      </c>
      <c r="B2109" s="76" t="s">
        <v>1073</v>
      </c>
      <c r="C2109" s="53" t="s">
        <v>1074</v>
      </c>
    </row>
    <row r="2110" spans="1:3" hidden="1" outlineLevel="1" x14ac:dyDescent="0.25">
      <c r="A2110" s="71" t="s">
        <v>7290</v>
      </c>
      <c r="B2110" s="76" t="s">
        <v>1071</v>
      </c>
      <c r="C2110" s="53" t="s">
        <v>1072</v>
      </c>
    </row>
    <row r="2111" spans="1:3" hidden="1" outlineLevel="1" x14ac:dyDescent="0.25">
      <c r="A2111" s="71" t="s">
        <v>7291</v>
      </c>
      <c r="B2111" s="76" t="s">
        <v>1069</v>
      </c>
      <c r="C2111" s="53" t="s">
        <v>1070</v>
      </c>
    </row>
    <row r="2112" spans="1:3" hidden="1" outlineLevel="1" x14ac:dyDescent="0.25">
      <c r="A2112" s="71" t="s">
        <v>7292</v>
      </c>
      <c r="B2112" s="76" t="s">
        <v>1067</v>
      </c>
      <c r="C2112" s="53" t="s">
        <v>1068</v>
      </c>
    </row>
    <row r="2113" spans="1:3" hidden="1" outlineLevel="1" x14ac:dyDescent="0.25">
      <c r="A2113" s="71" t="s">
        <v>7293</v>
      </c>
      <c r="B2113" s="76" t="s">
        <v>1065</v>
      </c>
      <c r="C2113" s="53" t="s">
        <v>1066</v>
      </c>
    </row>
    <row r="2114" spans="1:3" hidden="1" outlineLevel="1" x14ac:dyDescent="0.25">
      <c r="A2114" s="71" t="s">
        <v>7294</v>
      </c>
      <c r="B2114" s="76" t="s">
        <v>1063</v>
      </c>
      <c r="C2114" s="53" t="s">
        <v>1064</v>
      </c>
    </row>
    <row r="2115" spans="1:3" hidden="1" outlineLevel="1" x14ac:dyDescent="0.25">
      <c r="A2115" s="71" t="s">
        <v>7295</v>
      </c>
      <c r="B2115" s="76" t="s">
        <v>1061</v>
      </c>
      <c r="C2115" s="53" t="s">
        <v>1062</v>
      </c>
    </row>
    <row r="2116" spans="1:3" hidden="1" outlineLevel="1" x14ac:dyDescent="0.25">
      <c r="A2116" s="71" t="s">
        <v>7296</v>
      </c>
      <c r="B2116" s="76" t="s">
        <v>1059</v>
      </c>
      <c r="C2116" s="53" t="s">
        <v>1060</v>
      </c>
    </row>
    <row r="2117" spans="1:3" hidden="1" outlineLevel="1" x14ac:dyDescent="0.25">
      <c r="A2117" s="71" t="s">
        <v>7297</v>
      </c>
      <c r="B2117" s="76" t="s">
        <v>1057</v>
      </c>
      <c r="C2117" s="53" t="s">
        <v>1058</v>
      </c>
    </row>
    <row r="2118" spans="1:3" hidden="1" outlineLevel="1" x14ac:dyDescent="0.25">
      <c r="A2118" s="71" t="s">
        <v>7298</v>
      </c>
      <c r="B2118" s="76" t="s">
        <v>1055</v>
      </c>
      <c r="C2118" s="53" t="s">
        <v>1056</v>
      </c>
    </row>
    <row r="2119" spans="1:3" hidden="1" outlineLevel="1" x14ac:dyDescent="0.25">
      <c r="A2119" s="71" t="s">
        <v>7299</v>
      </c>
      <c r="B2119" s="76" t="s">
        <v>1053</v>
      </c>
      <c r="C2119" s="53" t="s">
        <v>1054</v>
      </c>
    </row>
    <row r="2120" spans="1:3" hidden="1" outlineLevel="1" x14ac:dyDescent="0.25">
      <c r="A2120" s="71" t="s">
        <v>7300</v>
      </c>
      <c r="B2120" s="76" t="s">
        <v>1051</v>
      </c>
      <c r="C2120" s="53" t="s">
        <v>1052</v>
      </c>
    </row>
    <row r="2121" spans="1:3" hidden="1" outlineLevel="1" x14ac:dyDescent="0.25">
      <c r="A2121" s="71" t="s">
        <v>7301</v>
      </c>
      <c r="B2121" s="76" t="s">
        <v>1049</v>
      </c>
      <c r="C2121" s="53" t="s">
        <v>1050</v>
      </c>
    </row>
    <row r="2122" spans="1:3" ht="40.5" hidden="1" outlineLevel="1" x14ac:dyDescent="0.25">
      <c r="A2122" s="71" t="s">
        <v>7302</v>
      </c>
      <c r="B2122" s="76" t="s">
        <v>1047</v>
      </c>
      <c r="C2122" s="53" t="s">
        <v>1048</v>
      </c>
    </row>
    <row r="2123" spans="1:3" ht="40.5" hidden="1" outlineLevel="1" x14ac:dyDescent="0.25">
      <c r="A2123" s="71" t="s">
        <v>7303</v>
      </c>
      <c r="B2123" s="76" t="s">
        <v>1045</v>
      </c>
      <c r="C2123" s="53" t="s">
        <v>1046</v>
      </c>
    </row>
    <row r="2124" spans="1:3" hidden="1" outlineLevel="1" x14ac:dyDescent="0.25">
      <c r="A2124" s="71" t="s">
        <v>7304</v>
      </c>
      <c r="B2124" s="76" t="s">
        <v>1043</v>
      </c>
      <c r="C2124" s="53" t="s">
        <v>1044</v>
      </c>
    </row>
    <row r="2125" spans="1:3" hidden="1" outlineLevel="1" x14ac:dyDescent="0.25">
      <c r="A2125" s="71" t="s">
        <v>7305</v>
      </c>
      <c r="B2125" s="76" t="s">
        <v>1041</v>
      </c>
      <c r="C2125" s="53" t="s">
        <v>1042</v>
      </c>
    </row>
    <row r="2126" spans="1:3" hidden="1" outlineLevel="1" x14ac:dyDescent="0.25">
      <c r="A2126" s="71" t="s">
        <v>7306</v>
      </c>
      <c r="B2126" s="76" t="s">
        <v>1039</v>
      </c>
      <c r="C2126" s="53" t="s">
        <v>1040</v>
      </c>
    </row>
    <row r="2127" spans="1:3" hidden="1" outlineLevel="1" x14ac:dyDescent="0.25">
      <c r="A2127" s="71" t="s">
        <v>7307</v>
      </c>
      <c r="B2127" s="76" t="s">
        <v>1037</v>
      </c>
      <c r="C2127" s="53" t="s">
        <v>1038</v>
      </c>
    </row>
    <row r="2128" spans="1:3" hidden="1" outlineLevel="1" x14ac:dyDescent="0.25">
      <c r="A2128" s="71" t="s">
        <v>7308</v>
      </c>
      <c r="B2128" s="76" t="s">
        <v>1035</v>
      </c>
      <c r="C2128" s="53" t="s">
        <v>1036</v>
      </c>
    </row>
    <row r="2129" spans="1:3" hidden="1" outlineLevel="1" x14ac:dyDescent="0.25">
      <c r="A2129" s="71" t="s">
        <v>7309</v>
      </c>
      <c r="B2129" s="76" t="s">
        <v>1033</v>
      </c>
      <c r="C2129" s="53" t="s">
        <v>1034</v>
      </c>
    </row>
    <row r="2130" spans="1:3" hidden="1" outlineLevel="1" x14ac:dyDescent="0.25">
      <c r="A2130" s="71" t="s">
        <v>7310</v>
      </c>
      <c r="B2130" s="76" t="s">
        <v>1031</v>
      </c>
      <c r="C2130" s="53" t="s">
        <v>1032</v>
      </c>
    </row>
    <row r="2131" spans="1:3" hidden="1" outlineLevel="1" x14ac:dyDescent="0.25">
      <c r="A2131" s="71" t="s">
        <v>7311</v>
      </c>
      <c r="B2131" s="76" t="s">
        <v>1029</v>
      </c>
      <c r="C2131" s="53" t="s">
        <v>1030</v>
      </c>
    </row>
    <row r="2132" spans="1:3" ht="40.5" hidden="1" outlineLevel="1" x14ac:dyDescent="0.25">
      <c r="A2132" s="71" t="s">
        <v>7312</v>
      </c>
      <c r="B2132" s="76" t="s">
        <v>1027</v>
      </c>
      <c r="C2132" s="53" t="s">
        <v>1028</v>
      </c>
    </row>
    <row r="2133" spans="1:3" ht="40.5" hidden="1" outlineLevel="1" x14ac:dyDescent="0.25">
      <c r="A2133" s="71" t="s">
        <v>7313</v>
      </c>
      <c r="B2133" s="76" t="s">
        <v>1025</v>
      </c>
      <c r="C2133" s="53" t="s">
        <v>1026</v>
      </c>
    </row>
    <row r="2134" spans="1:3" hidden="1" outlineLevel="1" x14ac:dyDescent="0.25">
      <c r="A2134" s="71" t="s">
        <v>7314</v>
      </c>
      <c r="B2134" s="76" t="s">
        <v>1023</v>
      </c>
      <c r="C2134" s="53" t="s">
        <v>1024</v>
      </c>
    </row>
    <row r="2135" spans="1:3" hidden="1" outlineLevel="1" x14ac:dyDescent="0.25">
      <c r="A2135" s="71" t="s">
        <v>7315</v>
      </c>
      <c r="B2135" s="76" t="s">
        <v>1021</v>
      </c>
      <c r="C2135" s="53" t="s">
        <v>1022</v>
      </c>
    </row>
    <row r="2136" spans="1:3" hidden="1" outlineLevel="1" x14ac:dyDescent="0.25">
      <c r="A2136" s="71" t="s">
        <v>7316</v>
      </c>
      <c r="B2136" s="76" t="s">
        <v>1019</v>
      </c>
      <c r="C2136" s="53" t="s">
        <v>1020</v>
      </c>
    </row>
    <row r="2137" spans="1:3" hidden="1" outlineLevel="1" x14ac:dyDescent="0.25">
      <c r="A2137" s="71" t="s">
        <v>7317</v>
      </c>
      <c r="B2137" s="76" t="s">
        <v>1017</v>
      </c>
      <c r="C2137" s="53" t="s">
        <v>1018</v>
      </c>
    </row>
    <row r="2138" spans="1:3" hidden="1" outlineLevel="1" x14ac:dyDescent="0.25">
      <c r="A2138" s="71" t="s">
        <v>7318</v>
      </c>
      <c r="B2138" s="76" t="s">
        <v>1015</v>
      </c>
      <c r="C2138" s="53" t="s">
        <v>1016</v>
      </c>
    </row>
    <row r="2139" spans="1:3" hidden="1" outlineLevel="1" x14ac:dyDescent="0.25">
      <c r="A2139" s="71" t="s">
        <v>7319</v>
      </c>
      <c r="B2139" s="76" t="s">
        <v>1013</v>
      </c>
      <c r="C2139" s="53" t="s">
        <v>1014</v>
      </c>
    </row>
    <row r="2140" spans="1:3" hidden="1" outlineLevel="1" x14ac:dyDescent="0.25">
      <c r="A2140" s="71" t="s">
        <v>7320</v>
      </c>
      <c r="B2140" s="76" t="s">
        <v>1011</v>
      </c>
      <c r="C2140" s="53" t="s">
        <v>1012</v>
      </c>
    </row>
    <row r="2141" spans="1:3" hidden="1" outlineLevel="1" x14ac:dyDescent="0.25">
      <c r="A2141" s="71" t="s">
        <v>7321</v>
      </c>
      <c r="B2141" s="76" t="s">
        <v>1009</v>
      </c>
      <c r="C2141" s="53" t="s">
        <v>1010</v>
      </c>
    </row>
    <row r="2142" spans="1:3" hidden="1" outlineLevel="1" x14ac:dyDescent="0.25">
      <c r="A2142" s="71" t="s">
        <v>7322</v>
      </c>
      <c r="B2142" s="76" t="s">
        <v>1007</v>
      </c>
      <c r="C2142" s="53" t="s">
        <v>1008</v>
      </c>
    </row>
    <row r="2143" spans="1:3" hidden="1" outlineLevel="1" x14ac:dyDescent="0.25">
      <c r="A2143" s="71" t="s">
        <v>7323</v>
      </c>
      <c r="B2143" s="76" t="s">
        <v>1005</v>
      </c>
      <c r="C2143" s="53" t="s">
        <v>1006</v>
      </c>
    </row>
    <row r="2144" spans="1:3" ht="40.5" hidden="1" outlineLevel="1" x14ac:dyDescent="0.25">
      <c r="A2144" s="71" t="s">
        <v>7324</v>
      </c>
      <c r="B2144" s="76" t="s">
        <v>1003</v>
      </c>
      <c r="C2144" s="53" t="s">
        <v>1004</v>
      </c>
    </row>
    <row r="2145" spans="1:3" ht="40.5" hidden="1" outlineLevel="1" x14ac:dyDescent="0.25">
      <c r="A2145" s="71" t="s">
        <v>7325</v>
      </c>
      <c r="B2145" s="76" t="s">
        <v>1001</v>
      </c>
      <c r="C2145" s="53" t="s">
        <v>1002</v>
      </c>
    </row>
    <row r="2146" spans="1:3" hidden="1" outlineLevel="1" x14ac:dyDescent="0.25">
      <c r="A2146" s="71" t="s">
        <v>7326</v>
      </c>
      <c r="B2146" s="76" t="s">
        <v>999</v>
      </c>
      <c r="C2146" s="53" t="s">
        <v>1000</v>
      </c>
    </row>
    <row r="2147" spans="1:3" hidden="1" outlineLevel="1" x14ac:dyDescent="0.25">
      <c r="A2147" s="71" t="s">
        <v>7327</v>
      </c>
      <c r="B2147" s="76" t="s">
        <v>997</v>
      </c>
      <c r="C2147" s="53" t="s">
        <v>998</v>
      </c>
    </row>
    <row r="2148" spans="1:3" hidden="1" outlineLevel="1" x14ac:dyDescent="0.25">
      <c r="A2148" s="71" t="s">
        <v>7328</v>
      </c>
      <c r="B2148" s="76" t="s">
        <v>995</v>
      </c>
      <c r="C2148" s="53" t="s">
        <v>996</v>
      </c>
    </row>
    <row r="2149" spans="1:3" hidden="1" outlineLevel="1" x14ac:dyDescent="0.25">
      <c r="A2149" s="71" t="s">
        <v>7329</v>
      </c>
      <c r="B2149" s="76" t="s">
        <v>993</v>
      </c>
      <c r="C2149" s="53" t="s">
        <v>994</v>
      </c>
    </row>
    <row r="2150" spans="1:3" hidden="1" outlineLevel="1" x14ac:dyDescent="0.25">
      <c r="A2150" s="71" t="s">
        <v>7330</v>
      </c>
      <c r="B2150" s="76" t="s">
        <v>991</v>
      </c>
      <c r="C2150" s="53" t="s">
        <v>992</v>
      </c>
    </row>
    <row r="2151" spans="1:3" hidden="1" outlineLevel="1" x14ac:dyDescent="0.25">
      <c r="A2151" s="71" t="s">
        <v>7331</v>
      </c>
      <c r="B2151" s="76" t="s">
        <v>989</v>
      </c>
      <c r="C2151" s="53" t="s">
        <v>990</v>
      </c>
    </row>
    <row r="2152" spans="1:3" hidden="1" outlineLevel="1" x14ac:dyDescent="0.25">
      <c r="A2152" s="71" t="s">
        <v>7332</v>
      </c>
      <c r="B2152" s="76" t="s">
        <v>987</v>
      </c>
      <c r="C2152" s="53" t="s">
        <v>988</v>
      </c>
    </row>
    <row r="2153" spans="1:3" hidden="1" outlineLevel="1" x14ac:dyDescent="0.25">
      <c r="A2153" s="71" t="s">
        <v>7333</v>
      </c>
      <c r="B2153" s="76" t="s">
        <v>985</v>
      </c>
      <c r="C2153" s="53" t="s">
        <v>986</v>
      </c>
    </row>
    <row r="2154" spans="1:3" hidden="1" outlineLevel="1" x14ac:dyDescent="0.25">
      <c r="A2154" s="71" t="s">
        <v>7334</v>
      </c>
      <c r="B2154" s="76" t="s">
        <v>983</v>
      </c>
      <c r="C2154" s="53" t="s">
        <v>984</v>
      </c>
    </row>
    <row r="2155" spans="1:3" ht="40.5" hidden="1" outlineLevel="1" x14ac:dyDescent="0.25">
      <c r="A2155" s="71" t="s">
        <v>7335</v>
      </c>
      <c r="B2155" s="76" t="s">
        <v>981</v>
      </c>
      <c r="C2155" s="53" t="s">
        <v>982</v>
      </c>
    </row>
    <row r="2156" spans="1:3" ht="40.5" hidden="1" outlineLevel="1" x14ac:dyDescent="0.25">
      <c r="A2156" s="71" t="s">
        <v>7336</v>
      </c>
      <c r="B2156" s="76" t="s">
        <v>979</v>
      </c>
      <c r="C2156" s="53" t="s">
        <v>980</v>
      </c>
    </row>
    <row r="2157" spans="1:3" hidden="1" outlineLevel="1" x14ac:dyDescent="0.25">
      <c r="A2157" s="71" t="s">
        <v>7337</v>
      </c>
      <c r="B2157" s="76" t="s">
        <v>977</v>
      </c>
      <c r="C2157" s="53" t="s">
        <v>4955</v>
      </c>
    </row>
    <row r="2158" spans="1:3" hidden="1" outlineLevel="1" x14ac:dyDescent="0.25">
      <c r="A2158" s="71" t="s">
        <v>7338</v>
      </c>
      <c r="B2158" s="76" t="s">
        <v>975</v>
      </c>
      <c r="C2158" s="53" t="s">
        <v>976</v>
      </c>
    </row>
    <row r="2159" spans="1:3" ht="40.5" hidden="1" outlineLevel="1" x14ac:dyDescent="0.25">
      <c r="A2159" s="71" t="s">
        <v>7339</v>
      </c>
      <c r="B2159" s="76" t="s">
        <v>973</v>
      </c>
      <c r="C2159" s="53" t="s">
        <v>974</v>
      </c>
    </row>
    <row r="2160" spans="1:3" ht="40.5" hidden="1" outlineLevel="1" x14ac:dyDescent="0.25">
      <c r="A2160" s="71" t="s">
        <v>7340</v>
      </c>
      <c r="B2160" s="76" t="s">
        <v>971</v>
      </c>
      <c r="C2160" s="53" t="s">
        <v>972</v>
      </c>
    </row>
    <row r="2161" spans="1:3" hidden="1" outlineLevel="1" x14ac:dyDescent="0.25">
      <c r="A2161" s="71" t="s">
        <v>7341</v>
      </c>
      <c r="B2161" s="76" t="s">
        <v>969</v>
      </c>
      <c r="C2161" s="53" t="s">
        <v>970</v>
      </c>
    </row>
    <row r="2162" spans="1:3" hidden="1" outlineLevel="1" x14ac:dyDescent="0.25">
      <c r="A2162" s="71" t="s">
        <v>7342</v>
      </c>
      <c r="B2162" s="76" t="s">
        <v>967</v>
      </c>
      <c r="C2162" s="53" t="s">
        <v>968</v>
      </c>
    </row>
    <row r="2163" spans="1:3" hidden="1" outlineLevel="1" x14ac:dyDescent="0.25">
      <c r="A2163" s="71" t="s">
        <v>7343</v>
      </c>
      <c r="B2163" s="76" t="s">
        <v>965</v>
      </c>
      <c r="C2163" s="53" t="s">
        <v>966</v>
      </c>
    </row>
    <row r="2164" spans="1:3" ht="40.5" hidden="1" outlineLevel="1" x14ac:dyDescent="0.25">
      <c r="A2164" s="71" t="s">
        <v>7344</v>
      </c>
      <c r="B2164" s="76" t="s">
        <v>963</v>
      </c>
      <c r="C2164" s="53" t="s">
        <v>964</v>
      </c>
    </row>
    <row r="2165" spans="1:3" ht="40.5" hidden="1" outlineLevel="1" x14ac:dyDescent="0.25">
      <c r="A2165" s="71" t="s">
        <v>7345</v>
      </c>
      <c r="B2165" s="76" t="s">
        <v>961</v>
      </c>
      <c r="C2165" s="53" t="s">
        <v>962</v>
      </c>
    </row>
    <row r="2166" spans="1:3" ht="40.5" hidden="1" outlineLevel="1" x14ac:dyDescent="0.25">
      <c r="A2166" s="71" t="s">
        <v>7346</v>
      </c>
      <c r="B2166" s="76" t="s">
        <v>959</v>
      </c>
      <c r="C2166" s="53" t="s">
        <v>960</v>
      </c>
    </row>
    <row r="2167" spans="1:3" hidden="1" outlineLevel="1" x14ac:dyDescent="0.25">
      <c r="A2167" s="71" t="s">
        <v>7347</v>
      </c>
      <c r="B2167" s="76" t="s">
        <v>957</v>
      </c>
      <c r="C2167" s="53" t="s">
        <v>958</v>
      </c>
    </row>
    <row r="2168" spans="1:3" hidden="1" outlineLevel="1" x14ac:dyDescent="0.25">
      <c r="A2168" s="71" t="s">
        <v>7348</v>
      </c>
      <c r="B2168" s="76" t="s">
        <v>955</v>
      </c>
      <c r="C2168" s="53" t="s">
        <v>956</v>
      </c>
    </row>
    <row r="2169" spans="1:3" hidden="1" outlineLevel="1" x14ac:dyDescent="0.25">
      <c r="A2169" s="71" t="s">
        <v>7349</v>
      </c>
      <c r="B2169" s="76" t="s">
        <v>953</v>
      </c>
      <c r="C2169" s="53" t="s">
        <v>954</v>
      </c>
    </row>
    <row r="2170" spans="1:3" hidden="1" outlineLevel="1" x14ac:dyDescent="0.25">
      <c r="A2170" s="71" t="s">
        <v>7350</v>
      </c>
      <c r="B2170" s="76" t="s">
        <v>951</v>
      </c>
      <c r="C2170" s="53" t="s">
        <v>952</v>
      </c>
    </row>
    <row r="2171" spans="1:3" hidden="1" outlineLevel="1" x14ac:dyDescent="0.25">
      <c r="A2171" s="71" t="s">
        <v>7351</v>
      </c>
      <c r="B2171" s="76" t="s">
        <v>949</v>
      </c>
      <c r="C2171" s="53" t="s">
        <v>950</v>
      </c>
    </row>
    <row r="2172" spans="1:3" hidden="1" outlineLevel="1" x14ac:dyDescent="0.25">
      <c r="A2172" s="71" t="s">
        <v>7352</v>
      </c>
      <c r="B2172" s="76" t="s">
        <v>947</v>
      </c>
      <c r="C2172" s="53" t="s">
        <v>948</v>
      </c>
    </row>
    <row r="2173" spans="1:3" hidden="1" outlineLevel="1" x14ac:dyDescent="0.25">
      <c r="A2173" s="71" t="s">
        <v>7353</v>
      </c>
      <c r="B2173" s="76" t="s">
        <v>945</v>
      </c>
      <c r="C2173" s="53" t="s">
        <v>946</v>
      </c>
    </row>
    <row r="2174" spans="1:3" hidden="1" outlineLevel="1" x14ac:dyDescent="0.25">
      <c r="A2174" s="71" t="s">
        <v>7354</v>
      </c>
      <c r="B2174" s="76" t="s">
        <v>943</v>
      </c>
      <c r="C2174" s="53" t="s">
        <v>944</v>
      </c>
    </row>
    <row r="2175" spans="1:3" hidden="1" outlineLevel="1" x14ac:dyDescent="0.25">
      <c r="A2175" s="71" t="s">
        <v>7355</v>
      </c>
      <c r="B2175" s="76" t="s">
        <v>941</v>
      </c>
      <c r="C2175" s="53" t="s">
        <v>942</v>
      </c>
    </row>
    <row r="2176" spans="1:3" ht="45" collapsed="1" x14ac:dyDescent="0.25">
      <c r="A2176" s="71"/>
      <c r="B2176" s="102" t="s">
        <v>7356</v>
      </c>
      <c r="C2176" s="53"/>
    </row>
    <row r="2177" spans="1:3" hidden="1" outlineLevel="1" x14ac:dyDescent="0.25">
      <c r="A2177" s="71" t="s">
        <v>7357</v>
      </c>
      <c r="B2177" s="76" t="s">
        <v>938</v>
      </c>
      <c r="C2177" s="53" t="s">
        <v>939</v>
      </c>
    </row>
    <row r="2178" spans="1:3" hidden="1" outlineLevel="1" x14ac:dyDescent="0.25">
      <c r="A2178" s="71" t="s">
        <v>7358</v>
      </c>
      <c r="B2178" s="76" t="s">
        <v>936</v>
      </c>
      <c r="C2178" s="53" t="s">
        <v>937</v>
      </c>
    </row>
    <row r="2179" spans="1:3" hidden="1" outlineLevel="1" x14ac:dyDescent="0.25">
      <c r="A2179" s="71" t="s">
        <v>7359</v>
      </c>
      <c r="B2179" s="76" t="s">
        <v>934</v>
      </c>
      <c r="C2179" s="53" t="s">
        <v>935</v>
      </c>
    </row>
    <row r="2180" spans="1:3" hidden="1" outlineLevel="1" x14ac:dyDescent="0.25">
      <c r="A2180" s="71" t="s">
        <v>7360</v>
      </c>
      <c r="B2180" s="76" t="s">
        <v>932</v>
      </c>
      <c r="C2180" s="53" t="s">
        <v>933</v>
      </c>
    </row>
    <row r="2181" spans="1:3" hidden="1" outlineLevel="1" x14ac:dyDescent="0.25">
      <c r="A2181" s="71" t="s">
        <v>7361</v>
      </c>
      <c r="B2181" s="76" t="s">
        <v>930</v>
      </c>
      <c r="C2181" s="53" t="s">
        <v>931</v>
      </c>
    </row>
    <row r="2182" spans="1:3" hidden="1" outlineLevel="1" x14ac:dyDescent="0.25">
      <c r="A2182" s="71" t="s">
        <v>7362</v>
      </c>
      <c r="B2182" s="76" t="s">
        <v>928</v>
      </c>
      <c r="C2182" s="53" t="s">
        <v>929</v>
      </c>
    </row>
    <row r="2183" spans="1:3" hidden="1" outlineLevel="1" x14ac:dyDescent="0.25">
      <c r="A2183" s="71" t="s">
        <v>7363</v>
      </c>
      <c r="B2183" s="76" t="s">
        <v>926</v>
      </c>
      <c r="C2183" s="53" t="s">
        <v>927</v>
      </c>
    </row>
    <row r="2184" spans="1:3" hidden="1" outlineLevel="1" x14ac:dyDescent="0.25">
      <c r="A2184" s="71" t="s">
        <v>7364</v>
      </c>
      <c r="B2184" s="76" t="s">
        <v>924</v>
      </c>
      <c r="C2184" s="53" t="s">
        <v>925</v>
      </c>
    </row>
    <row r="2185" spans="1:3" hidden="1" outlineLevel="1" x14ac:dyDescent="0.25">
      <c r="A2185" s="71" t="s">
        <v>7365</v>
      </c>
      <c r="B2185" s="76" t="s">
        <v>922</v>
      </c>
      <c r="C2185" s="53" t="s">
        <v>923</v>
      </c>
    </row>
    <row r="2186" spans="1:3" hidden="1" outlineLevel="1" x14ac:dyDescent="0.25">
      <c r="A2186" s="71" t="s">
        <v>7366</v>
      </c>
      <c r="B2186" s="76" t="s">
        <v>920</v>
      </c>
      <c r="C2186" s="53" t="s">
        <v>921</v>
      </c>
    </row>
    <row r="2187" spans="1:3" hidden="1" outlineLevel="1" x14ac:dyDescent="0.25">
      <c r="A2187" s="71" t="s">
        <v>7367</v>
      </c>
      <c r="B2187" s="76" t="s">
        <v>918</v>
      </c>
      <c r="C2187" s="53" t="s">
        <v>919</v>
      </c>
    </row>
    <row r="2188" spans="1:3" hidden="1" outlineLevel="1" x14ac:dyDescent="0.25">
      <c r="A2188" s="71" t="s">
        <v>7368</v>
      </c>
      <c r="B2188" s="76" t="s">
        <v>916</v>
      </c>
      <c r="C2188" s="53" t="s">
        <v>917</v>
      </c>
    </row>
    <row r="2189" spans="1:3" hidden="1" outlineLevel="1" x14ac:dyDescent="0.25">
      <c r="A2189" s="71" t="s">
        <v>7369</v>
      </c>
      <c r="B2189" s="76" t="s">
        <v>914</v>
      </c>
      <c r="C2189" s="53" t="s">
        <v>915</v>
      </c>
    </row>
    <row r="2190" spans="1:3" hidden="1" outlineLevel="1" x14ac:dyDescent="0.25">
      <c r="A2190" s="71" t="s">
        <v>7370</v>
      </c>
      <c r="B2190" s="76" t="s">
        <v>912</v>
      </c>
      <c r="C2190" s="53" t="s">
        <v>913</v>
      </c>
    </row>
    <row r="2191" spans="1:3" ht="22.5" collapsed="1" x14ac:dyDescent="0.25">
      <c r="A2191" s="71"/>
      <c r="B2191" s="102" t="s">
        <v>7371</v>
      </c>
      <c r="C2191" s="53"/>
    </row>
    <row r="2192" spans="1:3" hidden="1" outlineLevel="1" x14ac:dyDescent="0.25">
      <c r="A2192" s="71" t="s">
        <v>7372</v>
      </c>
      <c r="B2192" s="76" t="s">
        <v>909</v>
      </c>
      <c r="C2192" s="53" t="s">
        <v>910</v>
      </c>
    </row>
    <row r="2193" spans="1:3" hidden="1" outlineLevel="1" x14ac:dyDescent="0.25">
      <c r="A2193" s="71" t="s">
        <v>7373</v>
      </c>
      <c r="B2193" s="76" t="s">
        <v>907</v>
      </c>
      <c r="C2193" s="53" t="s">
        <v>908</v>
      </c>
    </row>
    <row r="2194" spans="1:3" hidden="1" outlineLevel="1" x14ac:dyDescent="0.25">
      <c r="A2194" s="71" t="s">
        <v>7374</v>
      </c>
      <c r="B2194" s="76" t="s">
        <v>905</v>
      </c>
      <c r="C2194" s="53" t="s">
        <v>906</v>
      </c>
    </row>
    <row r="2195" spans="1:3" hidden="1" outlineLevel="1" x14ac:dyDescent="0.25">
      <c r="A2195" s="71" t="s">
        <v>7375</v>
      </c>
      <c r="B2195" s="76" t="s">
        <v>903</v>
      </c>
      <c r="C2195" s="53" t="s">
        <v>904</v>
      </c>
    </row>
    <row r="2196" spans="1:3" hidden="1" outlineLevel="1" x14ac:dyDescent="0.25">
      <c r="A2196" s="71" t="s">
        <v>7376</v>
      </c>
      <c r="B2196" s="76" t="s">
        <v>901</v>
      </c>
      <c r="C2196" s="53" t="s">
        <v>902</v>
      </c>
    </row>
    <row r="2197" spans="1:3" ht="45" collapsed="1" x14ac:dyDescent="0.25">
      <c r="A2197" s="71"/>
      <c r="B2197" s="102" t="s">
        <v>7377</v>
      </c>
      <c r="C2197" s="53"/>
    </row>
    <row r="2198" spans="1:3" hidden="1" outlineLevel="1" x14ac:dyDescent="0.25">
      <c r="A2198" s="71" t="s">
        <v>7378</v>
      </c>
      <c r="B2198" s="76" t="s">
        <v>898</v>
      </c>
      <c r="C2198" s="53" t="s">
        <v>899</v>
      </c>
    </row>
    <row r="2199" spans="1:3" hidden="1" outlineLevel="1" x14ac:dyDescent="0.25">
      <c r="A2199" s="71" t="s">
        <v>7379</v>
      </c>
      <c r="B2199" s="76" t="s">
        <v>896</v>
      </c>
      <c r="C2199" s="53" t="s">
        <v>897</v>
      </c>
    </row>
    <row r="2200" spans="1:3" hidden="1" outlineLevel="1" x14ac:dyDescent="0.25">
      <c r="A2200" s="71" t="s">
        <v>7380</v>
      </c>
      <c r="B2200" s="76" t="s">
        <v>894</v>
      </c>
      <c r="C2200" s="53" t="s">
        <v>895</v>
      </c>
    </row>
    <row r="2201" spans="1:3" hidden="1" outlineLevel="1" x14ac:dyDescent="0.25">
      <c r="A2201" s="71" t="s">
        <v>7381</v>
      </c>
      <c r="B2201" s="76" t="s">
        <v>892</v>
      </c>
      <c r="C2201" s="53" t="s">
        <v>893</v>
      </c>
    </row>
    <row r="2202" spans="1:3" hidden="1" outlineLevel="1" x14ac:dyDescent="0.25">
      <c r="A2202" s="71" t="s">
        <v>7382</v>
      </c>
      <c r="B2202" s="76" t="s">
        <v>890</v>
      </c>
      <c r="C2202" s="53" t="s">
        <v>891</v>
      </c>
    </row>
    <row r="2203" spans="1:3" hidden="1" outlineLevel="1" x14ac:dyDescent="0.25">
      <c r="A2203" s="71" t="s">
        <v>7383</v>
      </c>
      <c r="B2203" s="76" t="s">
        <v>888</v>
      </c>
      <c r="C2203" s="53" t="s">
        <v>889</v>
      </c>
    </row>
    <row r="2204" spans="1:3" hidden="1" outlineLevel="1" x14ac:dyDescent="0.25">
      <c r="A2204" s="71" t="s">
        <v>7384</v>
      </c>
      <c r="B2204" s="76" t="s">
        <v>886</v>
      </c>
      <c r="C2204" s="53" t="s">
        <v>887</v>
      </c>
    </row>
    <row r="2205" spans="1:3" hidden="1" outlineLevel="1" x14ac:dyDescent="0.25">
      <c r="A2205" s="71" t="s">
        <v>7385</v>
      </c>
      <c r="B2205" s="76" t="s">
        <v>884</v>
      </c>
      <c r="C2205" s="53" t="s">
        <v>885</v>
      </c>
    </row>
    <row r="2206" spans="1:3" hidden="1" outlineLevel="1" x14ac:dyDescent="0.25">
      <c r="A2206" s="71" t="s">
        <v>7386</v>
      </c>
      <c r="B2206" s="76" t="s">
        <v>882</v>
      </c>
      <c r="C2206" s="53" t="s">
        <v>883</v>
      </c>
    </row>
    <row r="2207" spans="1:3" hidden="1" outlineLevel="1" x14ac:dyDescent="0.25">
      <c r="A2207" s="71" t="s">
        <v>7387</v>
      </c>
      <c r="B2207" s="76" t="s">
        <v>880</v>
      </c>
      <c r="C2207" s="53" t="s">
        <v>881</v>
      </c>
    </row>
    <row r="2208" spans="1:3" ht="22.5" collapsed="1" x14ac:dyDescent="0.25">
      <c r="A2208" s="71"/>
      <c r="B2208" s="102" t="s">
        <v>7388</v>
      </c>
      <c r="C2208" s="53"/>
    </row>
    <row r="2209" spans="1:3" hidden="1" outlineLevel="1" x14ac:dyDescent="0.25">
      <c r="A2209" s="71" t="s">
        <v>7389</v>
      </c>
      <c r="B2209" s="76" t="s">
        <v>877</v>
      </c>
      <c r="C2209" s="53" t="s">
        <v>878</v>
      </c>
    </row>
    <row r="2210" spans="1:3" hidden="1" outlineLevel="1" x14ac:dyDescent="0.25">
      <c r="A2210" s="71" t="s">
        <v>7390</v>
      </c>
      <c r="B2210" s="76" t="s">
        <v>875</v>
      </c>
      <c r="C2210" s="53" t="s">
        <v>876</v>
      </c>
    </row>
    <row r="2211" spans="1:3" hidden="1" outlineLevel="1" x14ac:dyDescent="0.25">
      <c r="A2211" s="71" t="s">
        <v>7391</v>
      </c>
      <c r="B2211" s="76" t="s">
        <v>873</v>
      </c>
      <c r="C2211" s="53" t="s">
        <v>874</v>
      </c>
    </row>
    <row r="2212" spans="1:3" ht="22.5" collapsed="1" x14ac:dyDescent="0.25">
      <c r="A2212" s="71"/>
      <c r="B2212" s="102" t="s">
        <v>7392</v>
      </c>
      <c r="C2212" s="53"/>
    </row>
    <row r="2213" spans="1:3" hidden="1" outlineLevel="1" x14ac:dyDescent="0.25">
      <c r="A2213" s="71" t="s">
        <v>7393</v>
      </c>
      <c r="B2213" s="76" t="s">
        <v>870</v>
      </c>
      <c r="C2213" s="53" t="s">
        <v>871</v>
      </c>
    </row>
    <row r="2214" spans="1:3" hidden="1" outlineLevel="1" x14ac:dyDescent="0.25">
      <c r="A2214" s="71" t="s">
        <v>7394</v>
      </c>
      <c r="B2214" s="76" t="s">
        <v>868</v>
      </c>
      <c r="C2214" s="53" t="s">
        <v>869</v>
      </c>
    </row>
    <row r="2215" spans="1:3" ht="45" collapsed="1" x14ac:dyDescent="0.25">
      <c r="A2215" s="71"/>
      <c r="B2215" s="102" t="s">
        <v>7395</v>
      </c>
      <c r="C2215" s="53"/>
    </row>
    <row r="2216" spans="1:3" hidden="1" outlineLevel="1" x14ac:dyDescent="0.25">
      <c r="A2216" s="71" t="s">
        <v>7396</v>
      </c>
      <c r="B2216" s="76" t="s">
        <v>865</v>
      </c>
      <c r="C2216" s="53" t="s">
        <v>866</v>
      </c>
    </row>
    <row r="2217" spans="1:3" hidden="1" outlineLevel="1" x14ac:dyDescent="0.25">
      <c r="A2217" s="71" t="s">
        <v>7397</v>
      </c>
      <c r="B2217" s="76" t="s">
        <v>863</v>
      </c>
      <c r="C2217" s="53" t="s">
        <v>864</v>
      </c>
    </row>
    <row r="2218" spans="1:3" hidden="1" outlineLevel="1" x14ac:dyDescent="0.25">
      <c r="A2218" s="71" t="s">
        <v>7398</v>
      </c>
      <c r="B2218" s="76" t="s">
        <v>861</v>
      </c>
      <c r="C2218" s="53" t="s">
        <v>862</v>
      </c>
    </row>
    <row r="2219" spans="1:3" hidden="1" outlineLevel="1" x14ac:dyDescent="0.25">
      <c r="A2219" s="71" t="s">
        <v>7399</v>
      </c>
      <c r="B2219" s="76" t="s">
        <v>859</v>
      </c>
      <c r="C2219" s="53" t="s">
        <v>860</v>
      </c>
    </row>
    <row r="2220" spans="1:3" hidden="1" outlineLevel="1" x14ac:dyDescent="0.25">
      <c r="A2220" s="71" t="s">
        <v>7400</v>
      </c>
      <c r="B2220" s="76" t="s">
        <v>857</v>
      </c>
      <c r="C2220" s="53" t="s">
        <v>858</v>
      </c>
    </row>
    <row r="2221" spans="1:3" hidden="1" outlineLevel="1" x14ac:dyDescent="0.25">
      <c r="A2221" s="71" t="s">
        <v>7401</v>
      </c>
      <c r="B2221" s="76" t="s">
        <v>855</v>
      </c>
      <c r="C2221" s="53" t="s">
        <v>856</v>
      </c>
    </row>
    <row r="2222" spans="1:3" hidden="1" outlineLevel="1" x14ac:dyDescent="0.25">
      <c r="A2222" s="71" t="s">
        <v>7402</v>
      </c>
      <c r="B2222" s="76" t="s">
        <v>853</v>
      </c>
      <c r="C2222" s="53" t="s">
        <v>854</v>
      </c>
    </row>
    <row r="2223" spans="1:3" hidden="1" outlineLevel="1" x14ac:dyDescent="0.25">
      <c r="A2223" s="71" t="s">
        <v>7403</v>
      </c>
      <c r="B2223" s="76" t="s">
        <v>851</v>
      </c>
      <c r="C2223" s="53" t="s">
        <v>852</v>
      </c>
    </row>
    <row r="2224" spans="1:3" ht="22.5" collapsed="1" x14ac:dyDescent="0.25">
      <c r="A2224" s="71"/>
      <c r="B2224" s="102" t="s">
        <v>7404</v>
      </c>
      <c r="C2224" s="53"/>
    </row>
    <row r="2225" spans="1:3" hidden="1" outlineLevel="1" x14ac:dyDescent="0.25">
      <c r="A2225" s="71" t="s">
        <v>7405</v>
      </c>
      <c r="B2225" s="76" t="s">
        <v>848</v>
      </c>
      <c r="C2225" s="53" t="s">
        <v>849</v>
      </c>
    </row>
    <row r="2226" spans="1:3" hidden="1" outlineLevel="1" x14ac:dyDescent="0.25">
      <c r="A2226" s="71" t="s">
        <v>7406</v>
      </c>
      <c r="B2226" s="76" t="s">
        <v>846</v>
      </c>
      <c r="C2226" s="53" t="s">
        <v>847</v>
      </c>
    </row>
    <row r="2227" spans="1:3" hidden="1" outlineLevel="1" x14ac:dyDescent="0.25">
      <c r="A2227" s="71" t="s">
        <v>7407</v>
      </c>
      <c r="B2227" s="76" t="s">
        <v>844</v>
      </c>
      <c r="C2227" s="53" t="s">
        <v>845</v>
      </c>
    </row>
    <row r="2228" spans="1:3" ht="22.5" collapsed="1" x14ac:dyDescent="0.25">
      <c r="A2228" s="71"/>
      <c r="B2228" s="102" t="s">
        <v>7408</v>
      </c>
      <c r="C2228" s="53"/>
    </row>
    <row r="2229" spans="1:3" hidden="1" outlineLevel="1" x14ac:dyDescent="0.25">
      <c r="A2229" s="71" t="s">
        <v>7409</v>
      </c>
      <c r="B2229" s="76" t="s">
        <v>841</v>
      </c>
      <c r="C2229" s="53" t="s">
        <v>842</v>
      </c>
    </row>
    <row r="2230" spans="1:3" ht="45" collapsed="1" x14ac:dyDescent="0.25">
      <c r="A2230" s="71"/>
      <c r="B2230" s="102" t="s">
        <v>7410</v>
      </c>
      <c r="C2230" s="53"/>
    </row>
    <row r="2231" spans="1:3" hidden="1" outlineLevel="1" x14ac:dyDescent="0.25">
      <c r="A2231" s="71" t="s">
        <v>7411</v>
      </c>
      <c r="B2231" s="76" t="s">
        <v>838</v>
      </c>
      <c r="C2231" s="53" t="s">
        <v>839</v>
      </c>
    </row>
    <row r="2232" spans="1:3" hidden="1" outlineLevel="1" x14ac:dyDescent="0.25">
      <c r="A2232" s="71" t="s">
        <v>7412</v>
      </c>
      <c r="B2232" s="76" t="s">
        <v>836</v>
      </c>
      <c r="C2232" s="53" t="s">
        <v>837</v>
      </c>
    </row>
    <row r="2233" spans="1:3" hidden="1" outlineLevel="1" x14ac:dyDescent="0.25">
      <c r="A2233" s="71" t="s">
        <v>7413</v>
      </c>
      <c r="B2233" s="76" t="s">
        <v>834</v>
      </c>
      <c r="C2233" s="53" t="s">
        <v>835</v>
      </c>
    </row>
    <row r="2234" spans="1:3" hidden="1" outlineLevel="1" x14ac:dyDescent="0.25">
      <c r="A2234" s="71" t="s">
        <v>7414</v>
      </c>
      <c r="B2234" s="76" t="s">
        <v>832</v>
      </c>
      <c r="C2234" s="53" t="s">
        <v>833</v>
      </c>
    </row>
    <row r="2235" spans="1:3" hidden="1" outlineLevel="1" x14ac:dyDescent="0.25">
      <c r="A2235" s="71" t="s">
        <v>7415</v>
      </c>
      <c r="B2235" s="76" t="s">
        <v>830</v>
      </c>
      <c r="C2235" s="53" t="s">
        <v>831</v>
      </c>
    </row>
    <row r="2236" spans="1:3" hidden="1" outlineLevel="1" x14ac:dyDescent="0.25">
      <c r="A2236" s="71" t="s">
        <v>7416</v>
      </c>
      <c r="B2236" s="76" t="s">
        <v>828</v>
      </c>
      <c r="C2236" s="53" t="s">
        <v>829</v>
      </c>
    </row>
    <row r="2237" spans="1:3" hidden="1" outlineLevel="1" x14ac:dyDescent="0.25">
      <c r="A2237" s="71" t="s">
        <v>7417</v>
      </c>
      <c r="B2237" s="76" t="s">
        <v>826</v>
      </c>
      <c r="C2237" s="53" t="s">
        <v>827</v>
      </c>
    </row>
    <row r="2238" spans="1:3" ht="45" collapsed="1" x14ac:dyDescent="0.25">
      <c r="A2238" s="71"/>
      <c r="B2238" s="102" t="s">
        <v>7418</v>
      </c>
      <c r="C2238" s="53"/>
    </row>
    <row r="2239" spans="1:3" hidden="1" outlineLevel="1" x14ac:dyDescent="0.25">
      <c r="A2239" s="71" t="s">
        <v>7419</v>
      </c>
      <c r="B2239" s="76" t="s">
        <v>823</v>
      </c>
      <c r="C2239" s="53" t="s">
        <v>824</v>
      </c>
    </row>
    <row r="2240" spans="1:3" hidden="1" outlineLevel="1" x14ac:dyDescent="0.25">
      <c r="A2240" s="71" t="s">
        <v>7420</v>
      </c>
      <c r="B2240" s="76" t="s">
        <v>821</v>
      </c>
      <c r="C2240" s="53" t="s">
        <v>822</v>
      </c>
    </row>
    <row r="2241" spans="1:3" hidden="1" outlineLevel="1" x14ac:dyDescent="0.25">
      <c r="A2241" s="71" t="s">
        <v>7421</v>
      </c>
      <c r="B2241" s="76" t="s">
        <v>819</v>
      </c>
      <c r="C2241" s="53" t="s">
        <v>820</v>
      </c>
    </row>
    <row r="2242" spans="1:3" hidden="1" outlineLevel="1" x14ac:dyDescent="0.25">
      <c r="A2242" s="71" t="s">
        <v>7422</v>
      </c>
      <c r="B2242" s="76" t="s">
        <v>817</v>
      </c>
      <c r="C2242" s="53" t="s">
        <v>818</v>
      </c>
    </row>
    <row r="2243" spans="1:3" hidden="1" outlineLevel="1" x14ac:dyDescent="0.25">
      <c r="A2243" s="71" t="s">
        <v>7423</v>
      </c>
      <c r="B2243" s="76" t="s">
        <v>815</v>
      </c>
      <c r="C2243" s="53" t="s">
        <v>816</v>
      </c>
    </row>
    <row r="2244" spans="1:3" hidden="1" outlineLevel="1" x14ac:dyDescent="0.25">
      <c r="A2244" s="71" t="s">
        <v>7424</v>
      </c>
      <c r="B2244" s="76" t="s">
        <v>813</v>
      </c>
      <c r="C2244" s="53" t="s">
        <v>814</v>
      </c>
    </row>
    <row r="2245" spans="1:3" hidden="1" outlineLevel="1" x14ac:dyDescent="0.25">
      <c r="A2245" s="71" t="s">
        <v>7425</v>
      </c>
      <c r="B2245" s="76" t="s">
        <v>811</v>
      </c>
      <c r="C2245" s="53" t="s">
        <v>812</v>
      </c>
    </row>
    <row r="2246" spans="1:3" hidden="1" outlineLevel="1" x14ac:dyDescent="0.25">
      <c r="A2246" s="71" t="s">
        <v>7426</v>
      </c>
      <c r="B2246" s="76" t="s">
        <v>809</v>
      </c>
      <c r="C2246" s="53" t="s">
        <v>810</v>
      </c>
    </row>
    <row r="2247" spans="1:3" hidden="1" outlineLevel="1" x14ac:dyDescent="0.25">
      <c r="A2247" s="71" t="s">
        <v>7427</v>
      </c>
      <c r="B2247" s="76" t="s">
        <v>807</v>
      </c>
      <c r="C2247" s="53" t="s">
        <v>808</v>
      </c>
    </row>
    <row r="2248" spans="1:3" hidden="1" outlineLevel="1" x14ac:dyDescent="0.25">
      <c r="A2248" s="71" t="s">
        <v>7428</v>
      </c>
      <c r="B2248" s="76" t="s">
        <v>805</v>
      </c>
      <c r="C2248" s="53" t="s">
        <v>806</v>
      </c>
    </row>
    <row r="2249" spans="1:3" hidden="1" outlineLevel="1" x14ac:dyDescent="0.25">
      <c r="A2249" s="71" t="s">
        <v>7429</v>
      </c>
      <c r="B2249" s="76" t="s">
        <v>803</v>
      </c>
      <c r="C2249" s="53" t="s">
        <v>804</v>
      </c>
    </row>
    <row r="2250" spans="1:3" hidden="1" outlineLevel="1" x14ac:dyDescent="0.25">
      <c r="A2250" s="71" t="s">
        <v>7430</v>
      </c>
      <c r="B2250" s="76" t="s">
        <v>801</v>
      </c>
      <c r="C2250" s="53" t="s">
        <v>802</v>
      </c>
    </row>
    <row r="2251" spans="1:3" hidden="1" outlineLevel="1" x14ac:dyDescent="0.25">
      <c r="A2251" s="71" t="s">
        <v>7431</v>
      </c>
      <c r="B2251" s="76" t="s">
        <v>799</v>
      </c>
      <c r="C2251" s="53" t="s">
        <v>800</v>
      </c>
    </row>
    <row r="2252" spans="1:3" hidden="1" outlineLevel="1" x14ac:dyDescent="0.25">
      <c r="A2252" s="71" t="s">
        <v>7432</v>
      </c>
      <c r="B2252" s="76" t="s">
        <v>797</v>
      </c>
      <c r="C2252" s="53" t="s">
        <v>798</v>
      </c>
    </row>
    <row r="2253" spans="1:3" hidden="1" outlineLevel="1" x14ac:dyDescent="0.25">
      <c r="A2253" s="71" t="s">
        <v>7433</v>
      </c>
      <c r="B2253" s="76" t="s">
        <v>795</v>
      </c>
      <c r="C2253" s="53" t="s">
        <v>796</v>
      </c>
    </row>
    <row r="2254" spans="1:3" hidden="1" outlineLevel="1" x14ac:dyDescent="0.25">
      <c r="A2254" s="71" t="s">
        <v>7434</v>
      </c>
      <c r="B2254" s="76" t="s">
        <v>793</v>
      </c>
      <c r="C2254" s="53" t="s">
        <v>794</v>
      </c>
    </row>
    <row r="2255" spans="1:3" hidden="1" outlineLevel="1" x14ac:dyDescent="0.25">
      <c r="A2255" s="71" t="s">
        <v>7435</v>
      </c>
      <c r="B2255" s="76" t="s">
        <v>791</v>
      </c>
      <c r="C2255" s="53" t="s">
        <v>792</v>
      </c>
    </row>
    <row r="2256" spans="1:3" ht="45" collapsed="1" x14ac:dyDescent="0.25">
      <c r="A2256" s="71"/>
      <c r="B2256" s="102" t="s">
        <v>7436</v>
      </c>
      <c r="C2256" s="53"/>
    </row>
    <row r="2257" spans="1:3" hidden="1" outlineLevel="1" x14ac:dyDescent="0.25">
      <c r="A2257" s="71" t="s">
        <v>7437</v>
      </c>
      <c r="B2257" s="76" t="s">
        <v>788</v>
      </c>
      <c r="C2257" s="53" t="s">
        <v>789</v>
      </c>
    </row>
    <row r="2258" spans="1:3" hidden="1" outlineLevel="1" x14ac:dyDescent="0.25">
      <c r="A2258" s="71" t="s">
        <v>7438</v>
      </c>
      <c r="B2258" s="76" t="s">
        <v>786</v>
      </c>
      <c r="C2258" s="53" t="s">
        <v>787</v>
      </c>
    </row>
    <row r="2259" spans="1:3" hidden="1" outlineLevel="1" x14ac:dyDescent="0.25">
      <c r="A2259" s="71" t="s">
        <v>7439</v>
      </c>
      <c r="B2259" s="76" t="s">
        <v>784</v>
      </c>
      <c r="C2259" s="53" t="s">
        <v>785</v>
      </c>
    </row>
    <row r="2260" spans="1:3" hidden="1" outlineLevel="1" x14ac:dyDescent="0.25">
      <c r="A2260" s="71" t="s">
        <v>7440</v>
      </c>
      <c r="B2260" s="76" t="s">
        <v>782</v>
      </c>
      <c r="C2260" s="53" t="s">
        <v>783</v>
      </c>
    </row>
    <row r="2261" spans="1:3" ht="45" collapsed="1" x14ac:dyDescent="0.25">
      <c r="A2261" s="71"/>
      <c r="B2261" s="102" t="s">
        <v>7441</v>
      </c>
      <c r="C2261" s="53"/>
    </row>
    <row r="2262" spans="1:3" hidden="1" outlineLevel="1" x14ac:dyDescent="0.25">
      <c r="A2262" s="71" t="s">
        <v>7442</v>
      </c>
      <c r="B2262" s="76" t="s">
        <v>779</v>
      </c>
      <c r="C2262" s="53" t="s">
        <v>780</v>
      </c>
    </row>
    <row r="2263" spans="1:3" hidden="1" outlineLevel="1" x14ac:dyDescent="0.25">
      <c r="A2263" s="71" t="s">
        <v>7443</v>
      </c>
      <c r="B2263" s="76" t="s">
        <v>777</v>
      </c>
      <c r="C2263" s="53" t="s">
        <v>778</v>
      </c>
    </row>
    <row r="2264" spans="1:3" hidden="1" outlineLevel="1" x14ac:dyDescent="0.25">
      <c r="A2264" s="71" t="s">
        <v>7444</v>
      </c>
      <c r="B2264" s="76" t="s">
        <v>775</v>
      </c>
      <c r="C2264" s="53" t="s">
        <v>776</v>
      </c>
    </row>
    <row r="2265" spans="1:3" hidden="1" outlineLevel="1" x14ac:dyDescent="0.25">
      <c r="A2265" s="71" t="s">
        <v>7445</v>
      </c>
      <c r="B2265" s="76" t="s">
        <v>773</v>
      </c>
      <c r="C2265" s="53" t="s">
        <v>774</v>
      </c>
    </row>
    <row r="2266" spans="1:3" ht="40.5" hidden="1" outlineLevel="1" x14ac:dyDescent="0.25">
      <c r="A2266" s="71" t="s">
        <v>7446</v>
      </c>
      <c r="B2266" s="76" t="s">
        <v>771</v>
      </c>
      <c r="C2266" s="53" t="s">
        <v>772</v>
      </c>
    </row>
    <row r="2267" spans="1:3" ht="22.5" collapsed="1" x14ac:dyDescent="0.25">
      <c r="A2267" s="71"/>
      <c r="B2267" s="102" t="s">
        <v>7447</v>
      </c>
      <c r="C2267" s="53"/>
    </row>
    <row r="2268" spans="1:3" hidden="1" outlineLevel="1" x14ac:dyDescent="0.25">
      <c r="A2268" s="71" t="s">
        <v>7448</v>
      </c>
      <c r="B2268" s="76" t="s">
        <v>768</v>
      </c>
      <c r="C2268" s="53" t="s">
        <v>769</v>
      </c>
    </row>
    <row r="2269" spans="1:3" hidden="1" outlineLevel="1" x14ac:dyDescent="0.25">
      <c r="A2269" s="71" t="s">
        <v>7449</v>
      </c>
      <c r="B2269" s="76" t="s">
        <v>766</v>
      </c>
      <c r="C2269" s="53" t="s">
        <v>767</v>
      </c>
    </row>
    <row r="2270" spans="1:3" hidden="1" outlineLevel="1" x14ac:dyDescent="0.25">
      <c r="A2270" s="71" t="s">
        <v>7450</v>
      </c>
      <c r="B2270" s="76" t="s">
        <v>764</v>
      </c>
      <c r="C2270" s="53" t="s">
        <v>765</v>
      </c>
    </row>
    <row r="2271" spans="1:3" ht="22.5" collapsed="1" x14ac:dyDescent="0.25">
      <c r="A2271" s="71"/>
      <c r="B2271" s="102" t="s">
        <v>7451</v>
      </c>
      <c r="C2271" s="53"/>
    </row>
    <row r="2272" spans="1:3" hidden="1" outlineLevel="1" x14ac:dyDescent="0.25">
      <c r="A2272" s="71" t="s">
        <v>7452</v>
      </c>
      <c r="B2272" s="76" t="s">
        <v>761</v>
      </c>
      <c r="C2272" s="53" t="s">
        <v>762</v>
      </c>
    </row>
    <row r="2273" spans="1:3" hidden="1" outlineLevel="1" x14ac:dyDescent="0.25">
      <c r="A2273" s="71" t="s">
        <v>7453</v>
      </c>
      <c r="B2273" s="76" t="s">
        <v>759</v>
      </c>
      <c r="C2273" s="53" t="s">
        <v>760</v>
      </c>
    </row>
    <row r="2274" spans="1:3" hidden="1" outlineLevel="1" x14ac:dyDescent="0.25">
      <c r="A2274" s="71" t="s">
        <v>7454</v>
      </c>
      <c r="B2274" s="76" t="s">
        <v>757</v>
      </c>
      <c r="C2274" s="53" t="s">
        <v>758</v>
      </c>
    </row>
    <row r="2275" spans="1:3" hidden="1" outlineLevel="1" x14ac:dyDescent="0.25">
      <c r="A2275" s="71" t="s">
        <v>7455</v>
      </c>
      <c r="B2275" s="76" t="s">
        <v>755</v>
      </c>
      <c r="C2275" s="53" t="s">
        <v>756</v>
      </c>
    </row>
    <row r="2276" spans="1:3" hidden="1" outlineLevel="1" x14ac:dyDescent="0.25">
      <c r="A2276" s="71" t="s">
        <v>7456</v>
      </c>
      <c r="B2276" s="76" t="s">
        <v>753</v>
      </c>
      <c r="C2276" s="53" t="s">
        <v>754</v>
      </c>
    </row>
    <row r="2277" spans="1:3" ht="45" collapsed="1" x14ac:dyDescent="0.25">
      <c r="A2277" s="71"/>
      <c r="B2277" s="102" t="s">
        <v>7457</v>
      </c>
      <c r="C2277" s="53"/>
    </row>
    <row r="2278" spans="1:3" hidden="1" outlineLevel="1" x14ac:dyDescent="0.25">
      <c r="A2278" s="71" t="s">
        <v>7458</v>
      </c>
      <c r="B2278" s="76" t="s">
        <v>750</v>
      </c>
      <c r="C2278" s="53" t="s">
        <v>751</v>
      </c>
    </row>
    <row r="2279" spans="1:3" ht="22.5" collapsed="1" x14ac:dyDescent="0.25">
      <c r="A2279" s="71"/>
      <c r="B2279" s="102" t="s">
        <v>7459</v>
      </c>
      <c r="C2279" s="53"/>
    </row>
    <row r="2280" spans="1:3" hidden="1" outlineLevel="1" x14ac:dyDescent="0.25">
      <c r="A2280" s="71" t="s">
        <v>7460</v>
      </c>
      <c r="B2280" s="76" t="s">
        <v>747</v>
      </c>
      <c r="C2280" s="53" t="s">
        <v>748</v>
      </c>
    </row>
    <row r="2281" spans="1:3" hidden="1" outlineLevel="1" x14ac:dyDescent="0.25">
      <c r="A2281" s="71" t="s">
        <v>7461</v>
      </c>
      <c r="B2281" s="76" t="s">
        <v>745</v>
      </c>
      <c r="C2281" s="53" t="s">
        <v>746</v>
      </c>
    </row>
    <row r="2282" spans="1:3" ht="45" collapsed="1" x14ac:dyDescent="0.25">
      <c r="A2282" s="71"/>
      <c r="B2282" s="102" t="s">
        <v>7462</v>
      </c>
      <c r="C2282" s="53"/>
    </row>
    <row r="2283" spans="1:3" ht="40.5" hidden="1" outlineLevel="1" x14ac:dyDescent="0.25">
      <c r="A2283" s="71" t="s">
        <v>7463</v>
      </c>
      <c r="B2283" s="76" t="s">
        <v>742</v>
      </c>
      <c r="C2283" s="53" t="s">
        <v>743</v>
      </c>
    </row>
    <row r="2284" spans="1:3" ht="67.5" collapsed="1" x14ac:dyDescent="0.25">
      <c r="A2284" s="71"/>
      <c r="B2284" s="102" t="s">
        <v>7464</v>
      </c>
      <c r="C2284" s="53"/>
    </row>
    <row r="2285" spans="1:3" hidden="1" outlineLevel="1" x14ac:dyDescent="0.25">
      <c r="A2285" s="71" t="s">
        <v>7465</v>
      </c>
      <c r="B2285" s="76" t="s">
        <v>739</v>
      </c>
      <c r="C2285" s="53" t="s">
        <v>740</v>
      </c>
    </row>
    <row r="2286" spans="1:3" hidden="1" outlineLevel="1" x14ac:dyDescent="0.25">
      <c r="A2286" s="71" t="s">
        <v>7466</v>
      </c>
      <c r="B2286" s="76" t="s">
        <v>737</v>
      </c>
      <c r="C2286" s="53" t="s">
        <v>738</v>
      </c>
    </row>
    <row r="2287" spans="1:3" hidden="1" outlineLevel="1" x14ac:dyDescent="0.25">
      <c r="A2287" s="71" t="s">
        <v>7467</v>
      </c>
      <c r="B2287" s="76" t="s">
        <v>735</v>
      </c>
      <c r="C2287" s="53" t="s">
        <v>736</v>
      </c>
    </row>
    <row r="2288" spans="1:3" hidden="1" outlineLevel="1" x14ac:dyDescent="0.25">
      <c r="A2288" s="71" t="s">
        <v>7468</v>
      </c>
      <c r="B2288" s="76" t="s">
        <v>733</v>
      </c>
      <c r="C2288" s="53" t="s">
        <v>734</v>
      </c>
    </row>
    <row r="2289" spans="1:3" hidden="1" outlineLevel="1" x14ac:dyDescent="0.25">
      <c r="A2289" s="71" t="s">
        <v>7469</v>
      </c>
      <c r="B2289" s="76" t="s">
        <v>731</v>
      </c>
      <c r="C2289" s="53" t="s">
        <v>732</v>
      </c>
    </row>
    <row r="2290" spans="1:3" hidden="1" outlineLevel="1" x14ac:dyDescent="0.25">
      <c r="A2290" s="71" t="s">
        <v>7470</v>
      </c>
      <c r="B2290" s="76" t="s">
        <v>729</v>
      </c>
      <c r="C2290" s="53" t="s">
        <v>730</v>
      </c>
    </row>
    <row r="2291" spans="1:3" hidden="1" outlineLevel="1" x14ac:dyDescent="0.25">
      <c r="A2291" s="71" t="s">
        <v>7471</v>
      </c>
      <c r="B2291" s="76" t="s">
        <v>727</v>
      </c>
      <c r="C2291" s="53" t="s">
        <v>728</v>
      </c>
    </row>
    <row r="2292" spans="1:3" hidden="1" outlineLevel="1" x14ac:dyDescent="0.25">
      <c r="A2292" s="71" t="s">
        <v>7472</v>
      </c>
      <c r="B2292" s="76" t="s">
        <v>725</v>
      </c>
      <c r="C2292" s="53" t="s">
        <v>726</v>
      </c>
    </row>
    <row r="2293" spans="1:3" hidden="1" outlineLevel="1" x14ac:dyDescent="0.25">
      <c r="A2293" s="71" t="s">
        <v>7473</v>
      </c>
      <c r="B2293" s="76" t="s">
        <v>723</v>
      </c>
      <c r="C2293" s="53" t="s">
        <v>724</v>
      </c>
    </row>
    <row r="2294" spans="1:3" hidden="1" outlineLevel="1" x14ac:dyDescent="0.25">
      <c r="A2294" s="71" t="s">
        <v>7474</v>
      </c>
      <c r="B2294" s="76" t="s">
        <v>721</v>
      </c>
      <c r="C2294" s="53" t="s">
        <v>722</v>
      </c>
    </row>
    <row r="2295" spans="1:3" hidden="1" outlineLevel="1" x14ac:dyDescent="0.25">
      <c r="A2295" s="71" t="s">
        <v>7475</v>
      </c>
      <c r="B2295" s="76" t="s">
        <v>719</v>
      </c>
      <c r="C2295" s="53" t="s">
        <v>720</v>
      </c>
    </row>
    <row r="2296" spans="1:3" hidden="1" outlineLevel="1" x14ac:dyDescent="0.25">
      <c r="A2296" s="71" t="s">
        <v>7476</v>
      </c>
      <c r="B2296" s="76" t="s">
        <v>717</v>
      </c>
      <c r="C2296" s="53" t="s">
        <v>718</v>
      </c>
    </row>
    <row r="2297" spans="1:3" hidden="1" outlineLevel="1" x14ac:dyDescent="0.25">
      <c r="A2297" s="71" t="s">
        <v>7477</v>
      </c>
      <c r="B2297" s="76" t="s">
        <v>715</v>
      </c>
      <c r="C2297" s="53" t="s">
        <v>716</v>
      </c>
    </row>
    <row r="2298" spans="1:3" hidden="1" outlineLevel="1" x14ac:dyDescent="0.25">
      <c r="A2298" s="71" t="s">
        <v>7478</v>
      </c>
      <c r="B2298" s="76" t="s">
        <v>713</v>
      </c>
      <c r="C2298" s="53" t="s">
        <v>714</v>
      </c>
    </row>
    <row r="2299" spans="1:3" hidden="1" outlineLevel="1" x14ac:dyDescent="0.25">
      <c r="A2299" s="71" t="s">
        <v>7479</v>
      </c>
      <c r="B2299" s="76" t="s">
        <v>711</v>
      </c>
      <c r="C2299" s="53" t="s">
        <v>712</v>
      </c>
    </row>
    <row r="2300" spans="1:3" hidden="1" outlineLevel="1" x14ac:dyDescent="0.25">
      <c r="A2300" s="71" t="s">
        <v>7480</v>
      </c>
      <c r="B2300" s="76" t="s">
        <v>709</v>
      </c>
      <c r="C2300" s="53" t="s">
        <v>710</v>
      </c>
    </row>
    <row r="2301" spans="1:3" hidden="1" outlineLevel="1" x14ac:dyDescent="0.25">
      <c r="A2301" s="71" t="s">
        <v>7481</v>
      </c>
      <c r="B2301" s="76" t="s">
        <v>707</v>
      </c>
      <c r="C2301" s="53" t="s">
        <v>708</v>
      </c>
    </row>
    <row r="2302" spans="1:3" hidden="1" outlineLevel="1" x14ac:dyDescent="0.25">
      <c r="A2302" s="71" t="s">
        <v>7482</v>
      </c>
      <c r="B2302" s="76" t="s">
        <v>705</v>
      </c>
      <c r="C2302" s="53" t="s">
        <v>706</v>
      </c>
    </row>
    <row r="2303" spans="1:3" hidden="1" outlineLevel="1" x14ac:dyDescent="0.25">
      <c r="A2303" s="71" t="s">
        <v>7483</v>
      </c>
      <c r="B2303" s="76" t="s">
        <v>703</v>
      </c>
      <c r="C2303" s="53" t="s">
        <v>704</v>
      </c>
    </row>
    <row r="2304" spans="1:3" hidden="1" outlineLevel="1" x14ac:dyDescent="0.25">
      <c r="A2304" s="71" t="s">
        <v>7484</v>
      </c>
      <c r="B2304" s="76" t="s">
        <v>701</v>
      </c>
      <c r="C2304" s="53" t="s">
        <v>702</v>
      </c>
    </row>
    <row r="2305" spans="1:3" hidden="1" outlineLevel="1" x14ac:dyDescent="0.25">
      <c r="A2305" s="71" t="s">
        <v>7485</v>
      </c>
      <c r="B2305" s="76" t="s">
        <v>699</v>
      </c>
      <c r="C2305" s="53" t="s">
        <v>700</v>
      </c>
    </row>
    <row r="2306" spans="1:3" hidden="1" outlineLevel="1" x14ac:dyDescent="0.25">
      <c r="A2306" s="71" t="s">
        <v>7486</v>
      </c>
      <c r="B2306" s="76" t="s">
        <v>697</v>
      </c>
      <c r="C2306" s="53" t="s">
        <v>698</v>
      </c>
    </row>
    <row r="2307" spans="1:3" hidden="1" outlineLevel="1" x14ac:dyDescent="0.25">
      <c r="A2307" s="71" t="s">
        <v>7487</v>
      </c>
      <c r="B2307" s="76" t="s">
        <v>695</v>
      </c>
      <c r="C2307" s="53" t="s">
        <v>696</v>
      </c>
    </row>
    <row r="2308" spans="1:3" hidden="1" outlineLevel="1" x14ac:dyDescent="0.25">
      <c r="A2308" s="71" t="s">
        <v>7488</v>
      </c>
      <c r="B2308" s="76" t="s">
        <v>693</v>
      </c>
      <c r="C2308" s="53" t="s">
        <v>694</v>
      </c>
    </row>
    <row r="2309" spans="1:3" hidden="1" outlineLevel="1" x14ac:dyDescent="0.25">
      <c r="A2309" s="71" t="s">
        <v>7489</v>
      </c>
      <c r="B2309" s="76" t="s">
        <v>691</v>
      </c>
      <c r="C2309" s="53" t="s">
        <v>692</v>
      </c>
    </row>
    <row r="2310" spans="1:3" hidden="1" outlineLevel="1" x14ac:dyDescent="0.25">
      <c r="A2310" s="71" t="s">
        <v>7490</v>
      </c>
      <c r="B2310" s="76" t="s">
        <v>689</v>
      </c>
      <c r="C2310" s="53" t="s">
        <v>690</v>
      </c>
    </row>
    <row r="2311" spans="1:3" hidden="1" outlineLevel="1" x14ac:dyDescent="0.25">
      <c r="A2311" s="71" t="s">
        <v>7491</v>
      </c>
      <c r="B2311" s="76" t="s">
        <v>687</v>
      </c>
      <c r="C2311" s="53" t="s">
        <v>688</v>
      </c>
    </row>
    <row r="2312" spans="1:3" hidden="1" outlineLevel="1" x14ac:dyDescent="0.25">
      <c r="A2312" s="71" t="s">
        <v>7492</v>
      </c>
      <c r="B2312" s="76" t="s">
        <v>685</v>
      </c>
      <c r="C2312" s="53" t="s">
        <v>686</v>
      </c>
    </row>
    <row r="2313" spans="1:3" hidden="1" outlineLevel="1" x14ac:dyDescent="0.25">
      <c r="A2313" s="71" t="s">
        <v>7493</v>
      </c>
      <c r="B2313" s="76" t="s">
        <v>683</v>
      </c>
      <c r="C2313" s="53" t="s">
        <v>684</v>
      </c>
    </row>
    <row r="2314" spans="1:3" hidden="1" outlineLevel="1" x14ac:dyDescent="0.25">
      <c r="A2314" s="71" t="s">
        <v>7494</v>
      </c>
      <c r="B2314" s="76" t="s">
        <v>681</v>
      </c>
      <c r="C2314" s="53" t="s">
        <v>682</v>
      </c>
    </row>
    <row r="2315" spans="1:3" hidden="1" outlineLevel="1" x14ac:dyDescent="0.25">
      <c r="A2315" s="71" t="s">
        <v>7495</v>
      </c>
      <c r="B2315" s="76" t="s">
        <v>679</v>
      </c>
      <c r="C2315" s="53" t="s">
        <v>680</v>
      </c>
    </row>
    <row r="2316" spans="1:3" hidden="1" outlineLevel="1" x14ac:dyDescent="0.25">
      <c r="A2316" s="71" t="s">
        <v>7496</v>
      </c>
      <c r="B2316" s="76" t="s">
        <v>677</v>
      </c>
      <c r="C2316" s="53" t="s">
        <v>678</v>
      </c>
    </row>
    <row r="2317" spans="1:3" ht="45" collapsed="1" x14ac:dyDescent="0.25">
      <c r="A2317" s="71"/>
      <c r="B2317" s="102" t="s">
        <v>7497</v>
      </c>
      <c r="C2317" s="53"/>
    </row>
    <row r="2318" spans="1:3" hidden="1" outlineLevel="1" x14ac:dyDescent="0.25">
      <c r="A2318" s="71" t="s">
        <v>7498</v>
      </c>
      <c r="B2318" s="76" t="s">
        <v>674</v>
      </c>
      <c r="C2318" s="53" t="s">
        <v>675</v>
      </c>
    </row>
    <row r="2319" spans="1:3" hidden="1" outlineLevel="1" x14ac:dyDescent="0.25">
      <c r="A2319" s="71" t="s">
        <v>7499</v>
      </c>
      <c r="B2319" s="76" t="s">
        <v>672</v>
      </c>
      <c r="C2319" s="53" t="s">
        <v>673</v>
      </c>
    </row>
    <row r="2320" spans="1:3" hidden="1" outlineLevel="1" x14ac:dyDescent="0.25">
      <c r="A2320" s="71" t="s">
        <v>7500</v>
      </c>
      <c r="B2320" s="76" t="s">
        <v>670</v>
      </c>
      <c r="C2320" s="53" t="s">
        <v>671</v>
      </c>
    </row>
    <row r="2321" spans="1:3" hidden="1" outlineLevel="1" x14ac:dyDescent="0.25">
      <c r="A2321" s="71" t="s">
        <v>7501</v>
      </c>
      <c r="B2321" s="76" t="s">
        <v>668</v>
      </c>
      <c r="C2321" s="53" t="s">
        <v>669</v>
      </c>
    </row>
    <row r="2322" spans="1:3" hidden="1" outlineLevel="1" x14ac:dyDescent="0.25">
      <c r="A2322" s="71" t="s">
        <v>7502</v>
      </c>
      <c r="B2322" s="76" t="s">
        <v>666</v>
      </c>
      <c r="C2322" s="53" t="s">
        <v>667</v>
      </c>
    </row>
    <row r="2323" spans="1:3" hidden="1" outlineLevel="1" x14ac:dyDescent="0.25">
      <c r="A2323" s="71" t="s">
        <v>7503</v>
      </c>
      <c r="B2323" s="76" t="s">
        <v>664</v>
      </c>
      <c r="C2323" s="53" t="s">
        <v>665</v>
      </c>
    </row>
    <row r="2324" spans="1:3" hidden="1" outlineLevel="1" x14ac:dyDescent="0.25">
      <c r="A2324" s="71" t="s">
        <v>7504</v>
      </c>
      <c r="B2324" s="76" t="s">
        <v>662</v>
      </c>
      <c r="C2324" s="53" t="s">
        <v>663</v>
      </c>
    </row>
    <row r="2325" spans="1:3" hidden="1" outlineLevel="1" x14ac:dyDescent="0.25">
      <c r="A2325" s="71" t="s">
        <v>7505</v>
      </c>
      <c r="B2325" s="76" t="s">
        <v>660</v>
      </c>
      <c r="C2325" s="53" t="s">
        <v>661</v>
      </c>
    </row>
    <row r="2326" spans="1:3" hidden="1" outlineLevel="1" x14ac:dyDescent="0.25">
      <c r="A2326" s="71" t="s">
        <v>7506</v>
      </c>
      <c r="B2326" s="76" t="s">
        <v>658</v>
      </c>
      <c r="C2326" s="53" t="s">
        <v>659</v>
      </c>
    </row>
    <row r="2327" spans="1:3" hidden="1" outlineLevel="1" x14ac:dyDescent="0.25">
      <c r="A2327" s="71" t="s">
        <v>7507</v>
      </c>
      <c r="B2327" s="76" t="s">
        <v>656</v>
      </c>
      <c r="C2327" s="53" t="s">
        <v>657</v>
      </c>
    </row>
    <row r="2328" spans="1:3" hidden="1" outlineLevel="1" x14ac:dyDescent="0.25">
      <c r="A2328" s="71" t="s">
        <v>7508</v>
      </c>
      <c r="B2328" s="76" t="s">
        <v>654</v>
      </c>
      <c r="C2328" s="53" t="s">
        <v>655</v>
      </c>
    </row>
    <row r="2329" spans="1:3" hidden="1" outlineLevel="1" x14ac:dyDescent="0.25">
      <c r="A2329" s="71" t="s">
        <v>7509</v>
      </c>
      <c r="B2329" s="76" t="s">
        <v>652</v>
      </c>
      <c r="C2329" s="53" t="s">
        <v>653</v>
      </c>
    </row>
    <row r="2330" spans="1:3" hidden="1" outlineLevel="1" x14ac:dyDescent="0.25">
      <c r="A2330" s="71" t="s">
        <v>7510</v>
      </c>
      <c r="B2330" s="76" t="s">
        <v>650</v>
      </c>
      <c r="C2330" s="53" t="s">
        <v>651</v>
      </c>
    </row>
    <row r="2331" spans="1:3" hidden="1" outlineLevel="1" x14ac:dyDescent="0.25">
      <c r="A2331" s="71" t="s">
        <v>7511</v>
      </c>
      <c r="B2331" s="76" t="s">
        <v>648</v>
      </c>
      <c r="C2331" s="53" t="s">
        <v>649</v>
      </c>
    </row>
    <row r="2332" spans="1:3" hidden="1" outlineLevel="1" x14ac:dyDescent="0.25">
      <c r="A2332" s="71" t="s">
        <v>7512</v>
      </c>
      <c r="B2332" s="76" t="s">
        <v>646</v>
      </c>
      <c r="C2332" s="53" t="s">
        <v>647</v>
      </c>
    </row>
    <row r="2333" spans="1:3" hidden="1" outlineLevel="1" x14ac:dyDescent="0.25">
      <c r="A2333" s="71" t="s">
        <v>7513</v>
      </c>
      <c r="B2333" s="76" t="s">
        <v>644</v>
      </c>
      <c r="C2333" s="53" t="s">
        <v>645</v>
      </c>
    </row>
    <row r="2334" spans="1:3" hidden="1" outlineLevel="1" x14ac:dyDescent="0.25">
      <c r="A2334" s="71" t="s">
        <v>7514</v>
      </c>
      <c r="B2334" s="76" t="s">
        <v>642</v>
      </c>
      <c r="C2334" s="53" t="s">
        <v>643</v>
      </c>
    </row>
    <row r="2335" spans="1:3" hidden="1" outlineLevel="1" x14ac:dyDescent="0.25">
      <c r="A2335" s="71" t="s">
        <v>7515</v>
      </c>
      <c r="B2335" s="76" t="s">
        <v>640</v>
      </c>
      <c r="C2335" s="53" t="s">
        <v>641</v>
      </c>
    </row>
    <row r="2336" spans="1:3" hidden="1" outlineLevel="1" x14ac:dyDescent="0.25">
      <c r="A2336" s="71" t="s">
        <v>7516</v>
      </c>
      <c r="B2336" s="76" t="s">
        <v>638</v>
      </c>
      <c r="C2336" s="53" t="s">
        <v>639</v>
      </c>
    </row>
    <row r="2337" spans="1:3" hidden="1" outlineLevel="1" x14ac:dyDescent="0.25">
      <c r="A2337" s="71" t="s">
        <v>7517</v>
      </c>
      <c r="B2337" s="76" t="s">
        <v>636</v>
      </c>
      <c r="C2337" s="53" t="s">
        <v>637</v>
      </c>
    </row>
    <row r="2338" spans="1:3" ht="40.5" hidden="1" outlineLevel="1" x14ac:dyDescent="0.25">
      <c r="A2338" s="71" t="s">
        <v>7518</v>
      </c>
      <c r="B2338" s="76" t="s">
        <v>634</v>
      </c>
      <c r="C2338" s="53" t="s">
        <v>635</v>
      </c>
    </row>
    <row r="2339" spans="1:3" ht="40.5" hidden="1" outlineLevel="1" x14ac:dyDescent="0.25">
      <c r="A2339" s="71" t="s">
        <v>7519</v>
      </c>
      <c r="B2339" s="76" t="s">
        <v>632</v>
      </c>
      <c r="C2339" s="53" t="s">
        <v>633</v>
      </c>
    </row>
    <row r="2340" spans="1:3" hidden="1" outlineLevel="1" x14ac:dyDescent="0.25">
      <c r="A2340" s="71" t="s">
        <v>7520</v>
      </c>
      <c r="B2340" s="76" t="s">
        <v>630</v>
      </c>
      <c r="C2340" s="53" t="s">
        <v>631</v>
      </c>
    </row>
    <row r="2341" spans="1:3" hidden="1" outlineLevel="1" x14ac:dyDescent="0.25">
      <c r="A2341" s="71" t="s">
        <v>7521</v>
      </c>
      <c r="B2341" s="76" t="s">
        <v>628</v>
      </c>
      <c r="C2341" s="53" t="s">
        <v>629</v>
      </c>
    </row>
    <row r="2342" spans="1:3" hidden="1" outlineLevel="1" x14ac:dyDescent="0.25">
      <c r="A2342" s="71" t="s">
        <v>7522</v>
      </c>
      <c r="B2342" s="76" t="s">
        <v>626</v>
      </c>
      <c r="C2342" s="53" t="s">
        <v>627</v>
      </c>
    </row>
    <row r="2343" spans="1:3" hidden="1" outlineLevel="1" x14ac:dyDescent="0.25">
      <c r="A2343" s="71" t="s">
        <v>7523</v>
      </c>
      <c r="B2343" s="76" t="s">
        <v>624</v>
      </c>
      <c r="C2343" s="53" t="s">
        <v>625</v>
      </c>
    </row>
    <row r="2344" spans="1:3" hidden="1" outlineLevel="1" x14ac:dyDescent="0.25">
      <c r="A2344" s="71" t="s">
        <v>7524</v>
      </c>
      <c r="B2344" s="76" t="s">
        <v>622</v>
      </c>
      <c r="C2344" s="53" t="s">
        <v>623</v>
      </c>
    </row>
    <row r="2345" spans="1:3" hidden="1" outlineLevel="1" x14ac:dyDescent="0.25">
      <c r="A2345" s="71" t="s">
        <v>7525</v>
      </c>
      <c r="B2345" s="76" t="s">
        <v>620</v>
      </c>
      <c r="C2345" s="53" t="s">
        <v>621</v>
      </c>
    </row>
    <row r="2346" spans="1:3" hidden="1" outlineLevel="1" x14ac:dyDescent="0.25">
      <c r="A2346" s="71" t="s">
        <v>7526</v>
      </c>
      <c r="B2346" s="76" t="s">
        <v>618</v>
      </c>
      <c r="C2346" s="53" t="s">
        <v>619</v>
      </c>
    </row>
    <row r="2347" spans="1:3" hidden="1" outlineLevel="1" x14ac:dyDescent="0.25">
      <c r="A2347" s="71" t="s">
        <v>7527</v>
      </c>
      <c r="B2347" s="76" t="s">
        <v>616</v>
      </c>
      <c r="C2347" s="53" t="s">
        <v>617</v>
      </c>
    </row>
    <row r="2348" spans="1:3" ht="40.5" hidden="1" outlineLevel="1" x14ac:dyDescent="0.25">
      <c r="A2348" s="71" t="s">
        <v>7528</v>
      </c>
      <c r="B2348" s="76" t="s">
        <v>614</v>
      </c>
      <c r="C2348" s="53" t="s">
        <v>615</v>
      </c>
    </row>
    <row r="2349" spans="1:3" ht="40.5" hidden="1" outlineLevel="1" x14ac:dyDescent="0.25">
      <c r="A2349" s="71" t="s">
        <v>7529</v>
      </c>
      <c r="B2349" s="76" t="s">
        <v>612</v>
      </c>
      <c r="C2349" s="53" t="s">
        <v>613</v>
      </c>
    </row>
    <row r="2350" spans="1:3" hidden="1" outlineLevel="1" x14ac:dyDescent="0.25">
      <c r="A2350" s="71" t="s">
        <v>7530</v>
      </c>
      <c r="B2350" s="76" t="s">
        <v>610</v>
      </c>
      <c r="C2350" s="53" t="s">
        <v>611</v>
      </c>
    </row>
    <row r="2351" spans="1:3" ht="22.5" collapsed="1" x14ac:dyDescent="0.25">
      <c r="A2351" s="71"/>
      <c r="B2351" s="102" t="s">
        <v>7531</v>
      </c>
      <c r="C2351" s="53"/>
    </row>
    <row r="2352" spans="1:3" hidden="1" outlineLevel="1" x14ac:dyDescent="0.25">
      <c r="A2352" s="71" t="s">
        <v>7532</v>
      </c>
      <c r="B2352" s="76" t="s">
        <v>607</v>
      </c>
      <c r="C2352" s="53" t="s">
        <v>608</v>
      </c>
    </row>
    <row r="2353" spans="1:3" hidden="1" outlineLevel="1" x14ac:dyDescent="0.25">
      <c r="A2353" s="71" t="s">
        <v>7533</v>
      </c>
      <c r="B2353" s="76" t="s">
        <v>605</v>
      </c>
      <c r="C2353" s="53" t="s">
        <v>606</v>
      </c>
    </row>
    <row r="2354" spans="1:3" hidden="1" outlineLevel="1" x14ac:dyDescent="0.25">
      <c r="A2354" s="71" t="s">
        <v>7534</v>
      </c>
      <c r="B2354" s="76" t="s">
        <v>603</v>
      </c>
      <c r="C2354" s="53" t="s">
        <v>604</v>
      </c>
    </row>
    <row r="2355" spans="1:3" hidden="1" outlineLevel="1" x14ac:dyDescent="0.25">
      <c r="A2355" s="71" t="s">
        <v>7535</v>
      </c>
      <c r="B2355" s="76" t="s">
        <v>601</v>
      </c>
      <c r="C2355" s="53" t="s">
        <v>602</v>
      </c>
    </row>
    <row r="2356" spans="1:3" hidden="1" outlineLevel="1" x14ac:dyDescent="0.25">
      <c r="A2356" s="71" t="s">
        <v>7536</v>
      </c>
      <c r="B2356" s="76" t="s">
        <v>599</v>
      </c>
      <c r="C2356" s="53" t="s">
        <v>600</v>
      </c>
    </row>
    <row r="2357" spans="1:3" ht="22.5" collapsed="1" x14ac:dyDescent="0.25">
      <c r="A2357" s="71"/>
      <c r="B2357" s="102" t="s">
        <v>7537</v>
      </c>
      <c r="C2357" s="53"/>
    </row>
    <row r="2358" spans="1:3" hidden="1" outlineLevel="1" x14ac:dyDescent="0.25">
      <c r="A2358" s="71" t="s">
        <v>7538</v>
      </c>
      <c r="B2358" s="76" t="s">
        <v>596</v>
      </c>
      <c r="C2358" s="53" t="s">
        <v>597</v>
      </c>
    </row>
    <row r="2359" spans="1:3" hidden="1" outlineLevel="1" x14ac:dyDescent="0.25">
      <c r="A2359" s="71" t="s">
        <v>7539</v>
      </c>
      <c r="B2359" s="76" t="s">
        <v>594</v>
      </c>
      <c r="C2359" s="53" t="s">
        <v>595</v>
      </c>
    </row>
    <row r="2360" spans="1:3" ht="22.5" collapsed="1" x14ac:dyDescent="0.25">
      <c r="A2360" s="71"/>
      <c r="B2360" s="102" t="s">
        <v>7540</v>
      </c>
      <c r="C2360" s="53"/>
    </row>
    <row r="2361" spans="1:3" hidden="1" outlineLevel="1" x14ac:dyDescent="0.25">
      <c r="A2361" s="71" t="s">
        <v>7541</v>
      </c>
      <c r="B2361" s="76" t="s">
        <v>591</v>
      </c>
      <c r="C2361" s="53" t="s">
        <v>592</v>
      </c>
    </row>
    <row r="2362" spans="1:3" ht="22.5" collapsed="1" x14ac:dyDescent="0.25">
      <c r="A2362" s="71"/>
      <c r="B2362" s="102" t="s">
        <v>7542</v>
      </c>
      <c r="C2362" s="53"/>
    </row>
    <row r="2363" spans="1:3" hidden="1" outlineLevel="1" x14ac:dyDescent="0.25">
      <c r="A2363" s="71" t="s">
        <v>7543</v>
      </c>
      <c r="B2363" s="76" t="s">
        <v>588</v>
      </c>
      <c r="C2363" s="53" t="s">
        <v>589</v>
      </c>
    </row>
    <row r="2364" spans="1:3" hidden="1" outlineLevel="1" x14ac:dyDescent="0.25">
      <c r="A2364" s="71" t="s">
        <v>7544</v>
      </c>
      <c r="B2364" s="76" t="s">
        <v>586</v>
      </c>
      <c r="C2364" s="53" t="s">
        <v>587</v>
      </c>
    </row>
    <row r="2365" spans="1:3" hidden="1" outlineLevel="1" x14ac:dyDescent="0.25">
      <c r="A2365" s="71" t="s">
        <v>7545</v>
      </c>
      <c r="B2365" s="76" t="s">
        <v>584</v>
      </c>
      <c r="C2365" s="53" t="s">
        <v>585</v>
      </c>
    </row>
    <row r="2366" spans="1:3" hidden="1" outlineLevel="1" x14ac:dyDescent="0.25">
      <c r="A2366" s="71" t="s">
        <v>7546</v>
      </c>
      <c r="B2366" s="76" t="s">
        <v>582</v>
      </c>
      <c r="C2366" s="53" t="s">
        <v>583</v>
      </c>
    </row>
    <row r="2367" spans="1:3" hidden="1" outlineLevel="1" x14ac:dyDescent="0.25">
      <c r="A2367" s="71" t="s">
        <v>7547</v>
      </c>
      <c r="B2367" s="76" t="s">
        <v>580</v>
      </c>
      <c r="C2367" s="53" t="s">
        <v>581</v>
      </c>
    </row>
    <row r="2368" spans="1:3" hidden="1" outlineLevel="1" x14ac:dyDescent="0.25">
      <c r="A2368" s="71" t="s">
        <v>7548</v>
      </c>
      <c r="B2368" s="76" t="s">
        <v>578</v>
      </c>
      <c r="C2368" s="53" t="s">
        <v>579</v>
      </c>
    </row>
    <row r="2369" spans="1:3" hidden="1" outlineLevel="1" x14ac:dyDescent="0.25">
      <c r="A2369" s="71" t="s">
        <v>7549</v>
      </c>
      <c r="B2369" s="76" t="s">
        <v>576</v>
      </c>
      <c r="C2369" s="53" t="s">
        <v>577</v>
      </c>
    </row>
    <row r="2370" spans="1:3" hidden="1" outlineLevel="1" x14ac:dyDescent="0.25">
      <c r="A2370" s="71" t="s">
        <v>7550</v>
      </c>
      <c r="B2370" s="76" t="s">
        <v>574</v>
      </c>
      <c r="C2370" s="53" t="s">
        <v>575</v>
      </c>
    </row>
    <row r="2371" spans="1:3" hidden="1" outlineLevel="1" x14ac:dyDescent="0.25">
      <c r="A2371" s="71" t="s">
        <v>7551</v>
      </c>
      <c r="B2371" s="76" t="s">
        <v>572</v>
      </c>
      <c r="C2371" s="53" t="s">
        <v>573</v>
      </c>
    </row>
    <row r="2372" spans="1:3" hidden="1" outlineLevel="1" x14ac:dyDescent="0.25">
      <c r="A2372" s="71" t="s">
        <v>7552</v>
      </c>
      <c r="B2372" s="76" t="s">
        <v>570</v>
      </c>
      <c r="C2372" s="53" t="s">
        <v>571</v>
      </c>
    </row>
    <row r="2373" spans="1:3" ht="22.5" collapsed="1" x14ac:dyDescent="0.25">
      <c r="A2373" s="71"/>
      <c r="B2373" s="102" t="s">
        <v>7553</v>
      </c>
      <c r="C2373" s="53"/>
    </row>
    <row r="2374" spans="1:3" hidden="1" outlineLevel="1" x14ac:dyDescent="0.25">
      <c r="A2374" s="71" t="s">
        <v>7554</v>
      </c>
      <c r="B2374" s="76" t="s">
        <v>567</v>
      </c>
      <c r="C2374" s="53" t="s">
        <v>568</v>
      </c>
    </row>
    <row r="2375" spans="1:3" hidden="1" outlineLevel="1" x14ac:dyDescent="0.25">
      <c r="A2375" s="71" t="s">
        <v>7555</v>
      </c>
      <c r="B2375" s="76" t="s">
        <v>565</v>
      </c>
      <c r="C2375" s="53" t="s">
        <v>566</v>
      </c>
    </row>
    <row r="2376" spans="1:3" hidden="1" outlineLevel="1" x14ac:dyDescent="0.25">
      <c r="A2376" s="71" t="s">
        <v>7556</v>
      </c>
      <c r="B2376" s="76" t="s">
        <v>563</v>
      </c>
      <c r="C2376" s="53" t="s">
        <v>564</v>
      </c>
    </row>
    <row r="2377" spans="1:3" hidden="1" outlineLevel="1" x14ac:dyDescent="0.25">
      <c r="A2377" s="71" t="s">
        <v>7557</v>
      </c>
      <c r="B2377" s="76" t="s">
        <v>561</v>
      </c>
      <c r="C2377" s="53" t="s">
        <v>562</v>
      </c>
    </row>
    <row r="2378" spans="1:3" hidden="1" outlineLevel="1" x14ac:dyDescent="0.25">
      <c r="A2378" s="71" t="s">
        <v>7558</v>
      </c>
      <c r="B2378" s="76" t="s">
        <v>559</v>
      </c>
      <c r="C2378" s="53" t="s">
        <v>560</v>
      </c>
    </row>
    <row r="2379" spans="1:3" hidden="1" outlineLevel="1" x14ac:dyDescent="0.25">
      <c r="A2379" s="71" t="s">
        <v>7559</v>
      </c>
      <c r="B2379" s="76" t="s">
        <v>557</v>
      </c>
      <c r="C2379" s="53" t="s">
        <v>558</v>
      </c>
    </row>
    <row r="2380" spans="1:3" hidden="1" outlineLevel="1" x14ac:dyDescent="0.25">
      <c r="A2380" s="71" t="s">
        <v>7560</v>
      </c>
      <c r="B2380" s="76" t="s">
        <v>555</v>
      </c>
      <c r="C2380" s="53" t="s">
        <v>556</v>
      </c>
    </row>
    <row r="2381" spans="1:3" hidden="1" outlineLevel="1" x14ac:dyDescent="0.25">
      <c r="A2381" s="71" t="s">
        <v>7561</v>
      </c>
      <c r="B2381" s="76" t="s">
        <v>553</v>
      </c>
      <c r="C2381" s="53" t="s">
        <v>554</v>
      </c>
    </row>
    <row r="2382" spans="1:3" hidden="1" outlineLevel="1" x14ac:dyDescent="0.25">
      <c r="A2382" s="71" t="s">
        <v>7562</v>
      </c>
      <c r="B2382" s="76" t="s">
        <v>551</v>
      </c>
      <c r="C2382" s="53" t="s">
        <v>552</v>
      </c>
    </row>
    <row r="2383" spans="1:3" hidden="1" outlineLevel="1" x14ac:dyDescent="0.25">
      <c r="A2383" s="71" t="s">
        <v>7563</v>
      </c>
      <c r="B2383" s="76" t="s">
        <v>549</v>
      </c>
      <c r="C2383" s="53" t="s">
        <v>550</v>
      </c>
    </row>
    <row r="2384" spans="1:3" hidden="1" outlineLevel="1" x14ac:dyDescent="0.25">
      <c r="A2384" s="71" t="s">
        <v>7564</v>
      </c>
      <c r="B2384" s="76" t="s">
        <v>547</v>
      </c>
      <c r="C2384" s="53" t="s">
        <v>548</v>
      </c>
    </row>
    <row r="2385" spans="1:3" hidden="1" outlineLevel="1" x14ac:dyDescent="0.25">
      <c r="A2385" s="71" t="s">
        <v>7565</v>
      </c>
      <c r="B2385" s="76" t="s">
        <v>545</v>
      </c>
      <c r="C2385" s="53" t="s">
        <v>546</v>
      </c>
    </row>
    <row r="2386" spans="1:3" hidden="1" outlineLevel="1" x14ac:dyDescent="0.25">
      <c r="A2386" s="71" t="s">
        <v>7566</v>
      </c>
      <c r="B2386" s="76" t="s">
        <v>543</v>
      </c>
      <c r="C2386" s="53" t="s">
        <v>544</v>
      </c>
    </row>
    <row r="2387" spans="1:3" hidden="1" outlineLevel="1" x14ac:dyDescent="0.25">
      <c r="A2387" s="71" t="s">
        <v>7567</v>
      </c>
      <c r="B2387" s="76" t="s">
        <v>541</v>
      </c>
      <c r="C2387" s="53" t="s">
        <v>542</v>
      </c>
    </row>
    <row r="2388" spans="1:3" ht="22.5" collapsed="1" x14ac:dyDescent="0.25">
      <c r="A2388" s="71"/>
      <c r="B2388" s="102" t="s">
        <v>7568</v>
      </c>
      <c r="C2388" s="53"/>
    </row>
    <row r="2389" spans="1:3" hidden="1" outlineLevel="1" x14ac:dyDescent="0.25">
      <c r="A2389" s="71" t="s">
        <v>7569</v>
      </c>
      <c r="B2389" s="76" t="s">
        <v>538</v>
      </c>
      <c r="C2389" s="53" t="s">
        <v>539</v>
      </c>
    </row>
    <row r="2390" spans="1:3" hidden="1" outlineLevel="1" x14ac:dyDescent="0.25">
      <c r="A2390" s="71" t="s">
        <v>7570</v>
      </c>
      <c r="B2390" s="76" t="s">
        <v>536</v>
      </c>
      <c r="C2390" s="53" t="s">
        <v>537</v>
      </c>
    </row>
    <row r="2391" spans="1:3" hidden="1" outlineLevel="1" x14ac:dyDescent="0.25">
      <c r="A2391" s="71" t="s">
        <v>7571</v>
      </c>
      <c r="B2391" s="76" t="s">
        <v>534</v>
      </c>
      <c r="C2391" s="53" t="s">
        <v>535</v>
      </c>
    </row>
    <row r="2392" spans="1:3" hidden="1" outlineLevel="1" x14ac:dyDescent="0.25">
      <c r="A2392" s="71" t="s">
        <v>7572</v>
      </c>
      <c r="B2392" s="76" t="s">
        <v>532</v>
      </c>
      <c r="C2392" s="53" t="s">
        <v>533</v>
      </c>
    </row>
    <row r="2393" spans="1:3" hidden="1" outlineLevel="1" x14ac:dyDescent="0.25">
      <c r="A2393" s="71" t="s">
        <v>7573</v>
      </c>
      <c r="B2393" s="76" t="s">
        <v>530</v>
      </c>
      <c r="C2393" s="53" t="s">
        <v>531</v>
      </c>
    </row>
    <row r="2394" spans="1:3" hidden="1" outlineLevel="1" x14ac:dyDescent="0.25">
      <c r="A2394" s="71" t="s">
        <v>7574</v>
      </c>
      <c r="B2394" s="76" t="s">
        <v>528</v>
      </c>
      <c r="C2394" s="53" t="s">
        <v>529</v>
      </c>
    </row>
    <row r="2395" spans="1:3" ht="40.5" hidden="1" outlineLevel="1" x14ac:dyDescent="0.25">
      <c r="A2395" s="71" t="s">
        <v>7575</v>
      </c>
      <c r="B2395" s="76" t="s">
        <v>526</v>
      </c>
      <c r="C2395" s="53" t="s">
        <v>527</v>
      </c>
    </row>
    <row r="2396" spans="1:3" hidden="1" outlineLevel="1" x14ac:dyDescent="0.25">
      <c r="A2396" s="71" t="s">
        <v>7576</v>
      </c>
      <c r="B2396" s="76" t="s">
        <v>524</v>
      </c>
      <c r="C2396" s="53" t="s">
        <v>525</v>
      </c>
    </row>
    <row r="2397" spans="1:3" hidden="1" outlineLevel="1" x14ac:dyDescent="0.25">
      <c r="A2397" s="71" t="s">
        <v>7577</v>
      </c>
      <c r="B2397" s="76" t="s">
        <v>522</v>
      </c>
      <c r="C2397" s="53" t="s">
        <v>523</v>
      </c>
    </row>
    <row r="2398" spans="1:3" hidden="1" outlineLevel="1" x14ac:dyDescent="0.25">
      <c r="A2398" s="71" t="s">
        <v>7578</v>
      </c>
      <c r="B2398" s="76" t="s">
        <v>520</v>
      </c>
      <c r="C2398" s="53" t="s">
        <v>521</v>
      </c>
    </row>
    <row r="2399" spans="1:3" hidden="1" outlineLevel="1" x14ac:dyDescent="0.25">
      <c r="A2399" s="71" t="s">
        <v>7579</v>
      </c>
      <c r="B2399" s="76" t="s">
        <v>518</v>
      </c>
      <c r="C2399" s="53" t="s">
        <v>519</v>
      </c>
    </row>
    <row r="2400" spans="1:3" hidden="1" outlineLevel="1" x14ac:dyDescent="0.25">
      <c r="A2400" s="71" t="s">
        <v>7580</v>
      </c>
      <c r="B2400" s="76" t="s">
        <v>516</v>
      </c>
      <c r="C2400" s="53" t="s">
        <v>517</v>
      </c>
    </row>
    <row r="2401" spans="1:3" hidden="1" outlineLevel="1" x14ac:dyDescent="0.25">
      <c r="A2401" s="71" t="s">
        <v>7581</v>
      </c>
      <c r="B2401" s="76" t="s">
        <v>514</v>
      </c>
      <c r="C2401" s="53" t="s">
        <v>515</v>
      </c>
    </row>
    <row r="2402" spans="1:3" hidden="1" outlineLevel="1" x14ac:dyDescent="0.25">
      <c r="A2402" s="71" t="s">
        <v>7582</v>
      </c>
      <c r="B2402" s="76" t="s">
        <v>512</v>
      </c>
      <c r="C2402" s="53" t="s">
        <v>513</v>
      </c>
    </row>
    <row r="2403" spans="1:3" hidden="1" outlineLevel="1" x14ac:dyDescent="0.25">
      <c r="A2403" s="71" t="s">
        <v>7583</v>
      </c>
      <c r="B2403" s="76" t="s">
        <v>510</v>
      </c>
      <c r="C2403" s="53" t="s">
        <v>511</v>
      </c>
    </row>
    <row r="2404" spans="1:3" hidden="1" outlineLevel="1" x14ac:dyDescent="0.25">
      <c r="A2404" s="71" t="s">
        <v>7584</v>
      </c>
      <c r="B2404" s="76" t="s">
        <v>508</v>
      </c>
      <c r="C2404" s="53" t="s">
        <v>509</v>
      </c>
    </row>
    <row r="2405" spans="1:3" hidden="1" outlineLevel="1" x14ac:dyDescent="0.25">
      <c r="A2405" s="71" t="s">
        <v>7585</v>
      </c>
      <c r="B2405" s="76" t="s">
        <v>506</v>
      </c>
      <c r="C2405" s="53" t="s">
        <v>507</v>
      </c>
    </row>
    <row r="2406" spans="1:3" hidden="1" outlineLevel="1" x14ac:dyDescent="0.25">
      <c r="A2406" s="71" t="s">
        <v>7586</v>
      </c>
      <c r="B2406" s="76" t="s">
        <v>504</v>
      </c>
      <c r="C2406" s="53" t="s">
        <v>505</v>
      </c>
    </row>
    <row r="2407" spans="1:3" hidden="1" outlineLevel="1" x14ac:dyDescent="0.25">
      <c r="A2407" s="71" t="s">
        <v>7587</v>
      </c>
      <c r="B2407" s="76" t="s">
        <v>502</v>
      </c>
      <c r="C2407" s="53" t="s">
        <v>503</v>
      </c>
    </row>
    <row r="2408" spans="1:3" hidden="1" outlineLevel="1" x14ac:dyDescent="0.25">
      <c r="A2408" s="71" t="s">
        <v>7588</v>
      </c>
      <c r="B2408" s="76" t="s">
        <v>500</v>
      </c>
      <c r="C2408" s="53" t="s">
        <v>501</v>
      </c>
    </row>
    <row r="2409" spans="1:3" hidden="1" outlineLevel="1" x14ac:dyDescent="0.25">
      <c r="A2409" s="71" t="s">
        <v>7589</v>
      </c>
      <c r="B2409" s="76" t="s">
        <v>498</v>
      </c>
      <c r="C2409" s="53" t="s">
        <v>499</v>
      </c>
    </row>
    <row r="2410" spans="1:3" hidden="1" outlineLevel="1" x14ac:dyDescent="0.25">
      <c r="A2410" s="71" t="s">
        <v>7590</v>
      </c>
      <c r="B2410" s="76" t="s">
        <v>496</v>
      </c>
      <c r="C2410" s="53" t="s">
        <v>497</v>
      </c>
    </row>
    <row r="2411" spans="1:3" hidden="1" outlineLevel="1" x14ac:dyDescent="0.25">
      <c r="A2411" s="71" t="s">
        <v>7591</v>
      </c>
      <c r="B2411" s="76" t="s">
        <v>494</v>
      </c>
      <c r="C2411" s="53" t="s">
        <v>495</v>
      </c>
    </row>
    <row r="2412" spans="1:3" hidden="1" outlineLevel="1" x14ac:dyDescent="0.25">
      <c r="A2412" s="71" t="s">
        <v>7592</v>
      </c>
      <c r="B2412" s="76" t="s">
        <v>492</v>
      </c>
      <c r="C2412" s="53" t="s">
        <v>493</v>
      </c>
    </row>
    <row r="2413" spans="1:3" hidden="1" outlineLevel="1" x14ac:dyDescent="0.25">
      <c r="A2413" s="71" t="s">
        <v>7593</v>
      </c>
      <c r="B2413" s="76" t="s">
        <v>490</v>
      </c>
      <c r="C2413" s="53" t="s">
        <v>491</v>
      </c>
    </row>
    <row r="2414" spans="1:3" hidden="1" outlineLevel="1" x14ac:dyDescent="0.25">
      <c r="A2414" s="71" t="s">
        <v>7594</v>
      </c>
      <c r="B2414" s="76" t="s">
        <v>488</v>
      </c>
      <c r="C2414" s="53" t="s">
        <v>489</v>
      </c>
    </row>
    <row r="2415" spans="1:3" hidden="1" outlineLevel="1" x14ac:dyDescent="0.25">
      <c r="A2415" s="71" t="s">
        <v>7595</v>
      </c>
      <c r="B2415" s="76" t="s">
        <v>486</v>
      </c>
      <c r="C2415" s="53" t="s">
        <v>487</v>
      </c>
    </row>
    <row r="2416" spans="1:3" hidden="1" outlineLevel="1" x14ac:dyDescent="0.25">
      <c r="A2416" s="71" t="s">
        <v>7596</v>
      </c>
      <c r="B2416" s="76" t="s">
        <v>484</v>
      </c>
      <c r="C2416" s="53" t="s">
        <v>485</v>
      </c>
    </row>
    <row r="2417" spans="1:3" hidden="1" outlineLevel="1" x14ac:dyDescent="0.25">
      <c r="A2417" s="71" t="s">
        <v>7597</v>
      </c>
      <c r="B2417" s="76" t="s">
        <v>482</v>
      </c>
      <c r="C2417" s="53" t="s">
        <v>483</v>
      </c>
    </row>
    <row r="2418" spans="1:3" hidden="1" outlineLevel="1" x14ac:dyDescent="0.25">
      <c r="A2418" s="71" t="s">
        <v>7598</v>
      </c>
      <c r="B2418" s="76" t="s">
        <v>480</v>
      </c>
      <c r="C2418" s="53" t="s">
        <v>481</v>
      </c>
    </row>
    <row r="2419" spans="1:3" hidden="1" outlineLevel="1" x14ac:dyDescent="0.25">
      <c r="A2419" s="71" t="s">
        <v>7599</v>
      </c>
      <c r="B2419" s="76" t="s">
        <v>478</v>
      </c>
      <c r="C2419" s="53" t="s">
        <v>479</v>
      </c>
    </row>
    <row r="2420" spans="1:3" hidden="1" outlineLevel="1" x14ac:dyDescent="0.25">
      <c r="A2420" s="71" t="s">
        <v>7600</v>
      </c>
      <c r="B2420" s="76" t="s">
        <v>476</v>
      </c>
      <c r="C2420" s="53" t="s">
        <v>477</v>
      </c>
    </row>
    <row r="2421" spans="1:3" hidden="1" outlineLevel="1" x14ac:dyDescent="0.25">
      <c r="A2421" s="71" t="s">
        <v>7601</v>
      </c>
      <c r="B2421" s="76" t="s">
        <v>474</v>
      </c>
      <c r="C2421" s="53" t="s">
        <v>475</v>
      </c>
    </row>
    <row r="2422" spans="1:3" hidden="1" outlineLevel="1" x14ac:dyDescent="0.25">
      <c r="A2422" s="71" t="s">
        <v>7602</v>
      </c>
      <c r="B2422" s="76" t="s">
        <v>472</v>
      </c>
      <c r="C2422" s="53" t="s">
        <v>473</v>
      </c>
    </row>
    <row r="2423" spans="1:3" hidden="1" outlineLevel="1" x14ac:dyDescent="0.25">
      <c r="A2423" s="71" t="s">
        <v>7603</v>
      </c>
      <c r="B2423" s="76" t="s">
        <v>470</v>
      </c>
      <c r="C2423" s="53" t="s">
        <v>471</v>
      </c>
    </row>
    <row r="2424" spans="1:3" hidden="1" outlineLevel="1" x14ac:dyDescent="0.25">
      <c r="A2424" s="71" t="s">
        <v>7604</v>
      </c>
      <c r="B2424" s="76" t="s">
        <v>468</v>
      </c>
      <c r="C2424" s="53" t="s">
        <v>469</v>
      </c>
    </row>
    <row r="2425" spans="1:3" hidden="1" outlineLevel="1" x14ac:dyDescent="0.25">
      <c r="A2425" s="71" t="s">
        <v>7605</v>
      </c>
      <c r="B2425" s="76" t="s">
        <v>466</v>
      </c>
      <c r="C2425" s="53" t="s">
        <v>467</v>
      </c>
    </row>
    <row r="2426" spans="1:3" hidden="1" outlineLevel="1" x14ac:dyDescent="0.25">
      <c r="A2426" s="71" t="s">
        <v>7606</v>
      </c>
      <c r="B2426" s="76" t="s">
        <v>464</v>
      </c>
      <c r="C2426" s="53" t="s">
        <v>465</v>
      </c>
    </row>
    <row r="2427" spans="1:3" hidden="1" outlineLevel="1" x14ac:dyDescent="0.25">
      <c r="A2427" s="71" t="s">
        <v>7607</v>
      </c>
      <c r="B2427" s="76" t="s">
        <v>462</v>
      </c>
      <c r="C2427" s="53" t="s">
        <v>463</v>
      </c>
    </row>
    <row r="2428" spans="1:3" hidden="1" outlineLevel="1" x14ac:dyDescent="0.25">
      <c r="A2428" s="71" t="s">
        <v>7608</v>
      </c>
      <c r="B2428" s="76" t="s">
        <v>460</v>
      </c>
      <c r="C2428" s="53" t="s">
        <v>461</v>
      </c>
    </row>
    <row r="2429" spans="1:3" hidden="1" outlineLevel="1" x14ac:dyDescent="0.25">
      <c r="A2429" s="71" t="s">
        <v>7609</v>
      </c>
      <c r="B2429" s="76" t="s">
        <v>458</v>
      </c>
      <c r="C2429" s="53" t="s">
        <v>459</v>
      </c>
    </row>
    <row r="2430" spans="1:3" hidden="1" outlineLevel="1" x14ac:dyDescent="0.25">
      <c r="A2430" s="71" t="s">
        <v>7610</v>
      </c>
      <c r="B2430" s="76" t="s">
        <v>456</v>
      </c>
      <c r="C2430" s="53" t="s">
        <v>457</v>
      </c>
    </row>
    <row r="2431" spans="1:3" hidden="1" outlineLevel="1" x14ac:dyDescent="0.25">
      <c r="A2431" s="71" t="s">
        <v>7611</v>
      </c>
      <c r="B2431" s="76" t="s">
        <v>454</v>
      </c>
      <c r="C2431" s="53" t="s">
        <v>455</v>
      </c>
    </row>
    <row r="2432" spans="1:3" hidden="1" outlineLevel="1" x14ac:dyDescent="0.25">
      <c r="A2432" s="71" t="s">
        <v>7612</v>
      </c>
      <c r="B2432" s="76" t="s">
        <v>452</v>
      </c>
      <c r="C2432" s="53" t="s">
        <v>453</v>
      </c>
    </row>
    <row r="2433" spans="1:3" hidden="1" outlineLevel="1" x14ac:dyDescent="0.25">
      <c r="A2433" s="71" t="s">
        <v>7613</v>
      </c>
      <c r="B2433" s="76" t="s">
        <v>450</v>
      </c>
      <c r="C2433" s="53" t="s">
        <v>451</v>
      </c>
    </row>
    <row r="2434" spans="1:3" hidden="1" outlineLevel="1" x14ac:dyDescent="0.25">
      <c r="A2434" s="71" t="s">
        <v>7614</v>
      </c>
      <c r="B2434" s="76" t="s">
        <v>448</v>
      </c>
      <c r="C2434" s="53" t="s">
        <v>449</v>
      </c>
    </row>
    <row r="2435" spans="1:3" hidden="1" outlineLevel="1" x14ac:dyDescent="0.25">
      <c r="A2435" s="71" t="s">
        <v>7615</v>
      </c>
      <c r="B2435" s="76" t="s">
        <v>446</v>
      </c>
      <c r="C2435" s="53" t="s">
        <v>447</v>
      </c>
    </row>
    <row r="2436" spans="1:3" ht="22.5" collapsed="1" x14ac:dyDescent="0.25">
      <c r="A2436" s="71"/>
      <c r="B2436" s="102" t="s">
        <v>7616</v>
      </c>
      <c r="C2436" s="53"/>
    </row>
    <row r="2437" spans="1:3" hidden="1" outlineLevel="1" x14ac:dyDescent="0.25">
      <c r="A2437" s="71" t="s">
        <v>7617</v>
      </c>
      <c r="B2437" s="76" t="s">
        <v>443</v>
      </c>
      <c r="C2437" s="53" t="s">
        <v>444</v>
      </c>
    </row>
    <row r="2438" spans="1:3" hidden="1" outlineLevel="1" x14ac:dyDescent="0.25">
      <c r="A2438" s="71" t="s">
        <v>7618</v>
      </c>
      <c r="B2438" s="76" t="s">
        <v>441</v>
      </c>
      <c r="C2438" s="53" t="s">
        <v>442</v>
      </c>
    </row>
    <row r="2439" spans="1:3" hidden="1" outlineLevel="1" x14ac:dyDescent="0.25">
      <c r="A2439" s="71" t="s">
        <v>7619</v>
      </c>
      <c r="B2439" s="76" t="s">
        <v>439</v>
      </c>
      <c r="C2439" s="53" t="s">
        <v>440</v>
      </c>
    </row>
    <row r="2440" spans="1:3" hidden="1" outlineLevel="1" x14ac:dyDescent="0.25">
      <c r="A2440" s="71" t="s">
        <v>7620</v>
      </c>
      <c r="B2440" s="76" t="s">
        <v>437</v>
      </c>
      <c r="C2440" s="53" t="s">
        <v>438</v>
      </c>
    </row>
    <row r="2441" spans="1:3" hidden="1" outlineLevel="1" x14ac:dyDescent="0.25">
      <c r="A2441" s="71" t="s">
        <v>7621</v>
      </c>
      <c r="B2441" s="76" t="s">
        <v>435</v>
      </c>
      <c r="C2441" s="53" t="s">
        <v>436</v>
      </c>
    </row>
    <row r="2442" spans="1:3" hidden="1" outlineLevel="1" x14ac:dyDescent="0.25">
      <c r="A2442" s="71" t="s">
        <v>7622</v>
      </c>
      <c r="B2442" s="76" t="s">
        <v>433</v>
      </c>
      <c r="C2442" s="53" t="s">
        <v>434</v>
      </c>
    </row>
    <row r="2443" spans="1:3" hidden="1" outlineLevel="1" x14ac:dyDescent="0.25">
      <c r="A2443" s="71" t="s">
        <v>7623</v>
      </c>
      <c r="B2443" s="76" t="s">
        <v>431</v>
      </c>
      <c r="C2443" s="53" t="s">
        <v>432</v>
      </c>
    </row>
    <row r="2444" spans="1:3" hidden="1" outlineLevel="1" x14ac:dyDescent="0.25">
      <c r="A2444" s="71" t="s">
        <v>7624</v>
      </c>
      <c r="B2444" s="76" t="s">
        <v>429</v>
      </c>
      <c r="C2444" s="53" t="s">
        <v>430</v>
      </c>
    </row>
    <row r="2445" spans="1:3" hidden="1" outlineLevel="1" x14ac:dyDescent="0.25">
      <c r="A2445" s="71" t="s">
        <v>7625</v>
      </c>
      <c r="B2445" s="76" t="s">
        <v>427</v>
      </c>
      <c r="C2445" s="53" t="s">
        <v>428</v>
      </c>
    </row>
    <row r="2446" spans="1:3" hidden="1" outlineLevel="1" x14ac:dyDescent="0.25">
      <c r="A2446" s="71" t="s">
        <v>7626</v>
      </c>
      <c r="B2446" s="76" t="s">
        <v>425</v>
      </c>
      <c r="C2446" s="53" t="s">
        <v>426</v>
      </c>
    </row>
    <row r="2447" spans="1:3" hidden="1" outlineLevel="1" x14ac:dyDescent="0.25">
      <c r="A2447" s="71" t="s">
        <v>7627</v>
      </c>
      <c r="B2447" s="76" t="s">
        <v>423</v>
      </c>
      <c r="C2447" s="53" t="s">
        <v>424</v>
      </c>
    </row>
    <row r="2448" spans="1:3" hidden="1" outlineLevel="1" x14ac:dyDescent="0.25">
      <c r="A2448" s="71" t="s">
        <v>7628</v>
      </c>
      <c r="B2448" s="76" t="s">
        <v>421</v>
      </c>
      <c r="C2448" s="53" t="s">
        <v>422</v>
      </c>
    </row>
    <row r="2449" spans="1:3" hidden="1" outlineLevel="1" x14ac:dyDescent="0.25">
      <c r="A2449" s="71" t="s">
        <v>7629</v>
      </c>
      <c r="B2449" s="76" t="s">
        <v>419</v>
      </c>
      <c r="C2449" s="53" t="s">
        <v>420</v>
      </c>
    </row>
    <row r="2450" spans="1:3" hidden="1" outlineLevel="1" x14ac:dyDescent="0.25">
      <c r="A2450" s="71" t="s">
        <v>7630</v>
      </c>
      <c r="B2450" s="76" t="s">
        <v>417</v>
      </c>
      <c r="C2450" s="53" t="s">
        <v>418</v>
      </c>
    </row>
    <row r="2451" spans="1:3" hidden="1" outlineLevel="1" x14ac:dyDescent="0.25">
      <c r="A2451" s="71" t="s">
        <v>7631</v>
      </c>
      <c r="B2451" s="76" t="s">
        <v>415</v>
      </c>
      <c r="C2451" s="53" t="s">
        <v>416</v>
      </c>
    </row>
    <row r="2452" spans="1:3" hidden="1" outlineLevel="1" x14ac:dyDescent="0.25">
      <c r="A2452" s="71" t="s">
        <v>7632</v>
      </c>
      <c r="B2452" s="76" t="s">
        <v>413</v>
      </c>
      <c r="C2452" s="53" t="s">
        <v>414</v>
      </c>
    </row>
    <row r="2453" spans="1:3" hidden="1" outlineLevel="1" x14ac:dyDescent="0.25">
      <c r="A2453" s="71" t="s">
        <v>7633</v>
      </c>
      <c r="B2453" s="76" t="s">
        <v>411</v>
      </c>
      <c r="C2453" s="53" t="s">
        <v>412</v>
      </c>
    </row>
    <row r="2454" spans="1:3" hidden="1" outlineLevel="1" x14ac:dyDescent="0.25">
      <c r="A2454" s="71" t="s">
        <v>7634</v>
      </c>
      <c r="B2454" s="76" t="s">
        <v>409</v>
      </c>
      <c r="C2454" s="53" t="s">
        <v>410</v>
      </c>
    </row>
    <row r="2455" spans="1:3" hidden="1" outlineLevel="1" x14ac:dyDescent="0.25">
      <c r="A2455" s="71" t="s">
        <v>7635</v>
      </c>
      <c r="B2455" s="76" t="s">
        <v>407</v>
      </c>
      <c r="C2455" s="53" t="s">
        <v>408</v>
      </c>
    </row>
    <row r="2456" spans="1:3" hidden="1" outlineLevel="1" x14ac:dyDescent="0.25">
      <c r="A2456" s="71" t="s">
        <v>7636</v>
      </c>
      <c r="B2456" s="76" t="s">
        <v>405</v>
      </c>
      <c r="C2456" s="53" t="s">
        <v>406</v>
      </c>
    </row>
    <row r="2457" spans="1:3" hidden="1" outlineLevel="1" x14ac:dyDescent="0.25">
      <c r="A2457" s="71" t="s">
        <v>7637</v>
      </c>
      <c r="B2457" s="76" t="s">
        <v>403</v>
      </c>
      <c r="C2457" s="53" t="s">
        <v>404</v>
      </c>
    </row>
    <row r="2458" spans="1:3" hidden="1" outlineLevel="1" x14ac:dyDescent="0.25">
      <c r="A2458" s="71" t="s">
        <v>7638</v>
      </c>
      <c r="B2458" s="76" t="s">
        <v>401</v>
      </c>
      <c r="C2458" s="53" t="s">
        <v>402</v>
      </c>
    </row>
    <row r="2459" spans="1:3" hidden="1" outlineLevel="1" x14ac:dyDescent="0.25">
      <c r="A2459" s="71" t="s">
        <v>7639</v>
      </c>
      <c r="B2459" s="76" t="s">
        <v>399</v>
      </c>
      <c r="C2459" s="53" t="s">
        <v>400</v>
      </c>
    </row>
    <row r="2460" spans="1:3" hidden="1" outlineLevel="1" x14ac:dyDescent="0.25">
      <c r="A2460" s="71" t="s">
        <v>7640</v>
      </c>
      <c r="B2460" s="76" t="s">
        <v>397</v>
      </c>
      <c r="C2460" s="53" t="s">
        <v>398</v>
      </c>
    </row>
    <row r="2461" spans="1:3" hidden="1" outlineLevel="1" x14ac:dyDescent="0.25">
      <c r="A2461" s="71" t="s">
        <v>7641</v>
      </c>
      <c r="B2461" s="76" t="s">
        <v>395</v>
      </c>
      <c r="C2461" s="53" t="s">
        <v>396</v>
      </c>
    </row>
    <row r="2462" spans="1:3" hidden="1" outlineLevel="1" x14ac:dyDescent="0.25">
      <c r="A2462" s="71" t="s">
        <v>7642</v>
      </c>
      <c r="B2462" s="76" t="s">
        <v>393</v>
      </c>
      <c r="C2462" s="53" t="s">
        <v>394</v>
      </c>
    </row>
    <row r="2463" spans="1:3" hidden="1" outlineLevel="1" x14ac:dyDescent="0.25">
      <c r="A2463" s="71" t="s">
        <v>7643</v>
      </c>
      <c r="B2463" s="76" t="s">
        <v>391</v>
      </c>
      <c r="C2463" s="53" t="s">
        <v>392</v>
      </c>
    </row>
    <row r="2464" spans="1:3" hidden="1" outlineLevel="1" x14ac:dyDescent="0.25">
      <c r="A2464" s="71" t="s">
        <v>7644</v>
      </c>
      <c r="B2464" s="76" t="s">
        <v>389</v>
      </c>
      <c r="C2464" s="53" t="s">
        <v>390</v>
      </c>
    </row>
    <row r="2465" spans="1:3" hidden="1" outlineLevel="1" x14ac:dyDescent="0.25">
      <c r="A2465" s="71" t="s">
        <v>7645</v>
      </c>
      <c r="B2465" s="76" t="s">
        <v>387</v>
      </c>
      <c r="C2465" s="53" t="s">
        <v>388</v>
      </c>
    </row>
    <row r="2466" spans="1:3" hidden="1" outlineLevel="1" x14ac:dyDescent="0.25">
      <c r="A2466" s="71" t="s">
        <v>7646</v>
      </c>
      <c r="B2466" s="76" t="s">
        <v>385</v>
      </c>
      <c r="C2466" s="53" t="s">
        <v>386</v>
      </c>
    </row>
    <row r="2467" spans="1:3" hidden="1" outlineLevel="1" x14ac:dyDescent="0.25">
      <c r="A2467" s="71" t="s">
        <v>7647</v>
      </c>
      <c r="B2467" s="76" t="s">
        <v>383</v>
      </c>
      <c r="C2467" s="53" t="s">
        <v>384</v>
      </c>
    </row>
    <row r="2468" spans="1:3" ht="40.5" hidden="1" outlineLevel="1" x14ac:dyDescent="0.25">
      <c r="A2468" s="71" t="s">
        <v>7648</v>
      </c>
      <c r="B2468" s="76" t="s">
        <v>381</v>
      </c>
      <c r="C2468" s="53" t="s">
        <v>382</v>
      </c>
    </row>
    <row r="2469" spans="1:3" ht="60.75" hidden="1" outlineLevel="1" x14ac:dyDescent="0.25">
      <c r="A2469" s="71" t="s">
        <v>7649</v>
      </c>
      <c r="B2469" s="76" t="s">
        <v>379</v>
      </c>
      <c r="C2469" s="53" t="s">
        <v>380</v>
      </c>
    </row>
    <row r="2470" spans="1:3" ht="40.5" hidden="1" outlineLevel="1" x14ac:dyDescent="0.25">
      <c r="A2470" s="71" t="s">
        <v>7650</v>
      </c>
      <c r="B2470" s="76" t="s">
        <v>377</v>
      </c>
      <c r="C2470" s="53" t="s">
        <v>378</v>
      </c>
    </row>
    <row r="2471" spans="1:3" hidden="1" outlineLevel="1" x14ac:dyDescent="0.25">
      <c r="A2471" s="71" t="s">
        <v>7651</v>
      </c>
      <c r="B2471" s="76" t="s">
        <v>375</v>
      </c>
      <c r="C2471" s="53" t="s">
        <v>376</v>
      </c>
    </row>
    <row r="2472" spans="1:3" hidden="1" outlineLevel="1" x14ac:dyDescent="0.25">
      <c r="A2472" s="71" t="s">
        <v>7652</v>
      </c>
      <c r="B2472" s="76" t="s">
        <v>373</v>
      </c>
      <c r="C2472" s="53" t="s">
        <v>374</v>
      </c>
    </row>
    <row r="2473" spans="1:3" ht="40.5" hidden="1" outlineLevel="1" x14ac:dyDescent="0.25">
      <c r="A2473" s="71" t="s">
        <v>7653</v>
      </c>
      <c r="B2473" s="76" t="s">
        <v>371</v>
      </c>
      <c r="C2473" s="53" t="s">
        <v>372</v>
      </c>
    </row>
    <row r="2474" spans="1:3" hidden="1" outlineLevel="1" x14ac:dyDescent="0.25">
      <c r="A2474" s="71" t="s">
        <v>7654</v>
      </c>
      <c r="B2474" s="76" t="s">
        <v>369</v>
      </c>
      <c r="C2474" s="53" t="s">
        <v>370</v>
      </c>
    </row>
    <row r="2475" spans="1:3" hidden="1" outlineLevel="1" x14ac:dyDescent="0.25">
      <c r="A2475" s="71" t="s">
        <v>7655</v>
      </c>
      <c r="B2475" s="76" t="s">
        <v>367</v>
      </c>
      <c r="C2475" s="53" t="s">
        <v>368</v>
      </c>
    </row>
    <row r="2476" spans="1:3" hidden="1" outlineLevel="1" x14ac:dyDescent="0.25">
      <c r="A2476" s="71" t="s">
        <v>7656</v>
      </c>
      <c r="B2476" s="76" t="s">
        <v>365</v>
      </c>
      <c r="C2476" s="53" t="s">
        <v>366</v>
      </c>
    </row>
    <row r="2477" spans="1:3" hidden="1" outlineLevel="1" x14ac:dyDescent="0.25">
      <c r="A2477" s="71" t="s">
        <v>7657</v>
      </c>
      <c r="B2477" s="76" t="s">
        <v>363</v>
      </c>
      <c r="C2477" s="53" t="s">
        <v>364</v>
      </c>
    </row>
    <row r="2478" spans="1:3" hidden="1" outlineLevel="1" x14ac:dyDescent="0.25">
      <c r="A2478" s="71" t="s">
        <v>7658</v>
      </c>
      <c r="B2478" s="76" t="s">
        <v>361</v>
      </c>
      <c r="C2478" s="53" t="s">
        <v>362</v>
      </c>
    </row>
    <row r="2479" spans="1:3" hidden="1" outlineLevel="1" x14ac:dyDescent="0.25">
      <c r="A2479" s="71" t="s">
        <v>7659</v>
      </c>
      <c r="B2479" s="76" t="s">
        <v>359</v>
      </c>
      <c r="C2479" s="53" t="s">
        <v>360</v>
      </c>
    </row>
    <row r="2480" spans="1:3" hidden="1" outlineLevel="1" x14ac:dyDescent="0.25">
      <c r="A2480" s="71" t="s">
        <v>7660</v>
      </c>
      <c r="B2480" s="76" t="s">
        <v>357</v>
      </c>
      <c r="C2480" s="53" t="s">
        <v>358</v>
      </c>
    </row>
    <row r="2481" spans="1:3" hidden="1" outlineLevel="1" x14ac:dyDescent="0.25">
      <c r="A2481" s="71" t="s">
        <v>7661</v>
      </c>
      <c r="B2481" s="76" t="s">
        <v>355</v>
      </c>
      <c r="C2481" s="53" t="s">
        <v>356</v>
      </c>
    </row>
    <row r="2482" spans="1:3" hidden="1" outlineLevel="1" x14ac:dyDescent="0.25">
      <c r="A2482" s="71" t="s">
        <v>7662</v>
      </c>
      <c r="B2482" s="76" t="s">
        <v>353</v>
      </c>
      <c r="C2482" s="53" t="s">
        <v>354</v>
      </c>
    </row>
    <row r="2483" spans="1:3" hidden="1" outlineLevel="1" x14ac:dyDescent="0.25">
      <c r="A2483" s="71" t="s">
        <v>7663</v>
      </c>
      <c r="B2483" s="76" t="s">
        <v>351</v>
      </c>
      <c r="C2483" s="53" t="s">
        <v>352</v>
      </c>
    </row>
    <row r="2484" spans="1:3" hidden="1" outlineLevel="1" x14ac:dyDescent="0.25">
      <c r="A2484" s="71" t="s">
        <v>7664</v>
      </c>
      <c r="B2484" s="76" t="s">
        <v>349</v>
      </c>
      <c r="C2484" s="53" t="s">
        <v>350</v>
      </c>
    </row>
    <row r="2485" spans="1:3" hidden="1" outlineLevel="1" x14ac:dyDescent="0.25">
      <c r="A2485" s="71" t="s">
        <v>7665</v>
      </c>
      <c r="B2485" s="76" t="s">
        <v>347</v>
      </c>
      <c r="C2485" s="53" t="s">
        <v>348</v>
      </c>
    </row>
    <row r="2486" spans="1:3" hidden="1" outlineLevel="1" x14ac:dyDescent="0.25">
      <c r="A2486" s="71" t="s">
        <v>7666</v>
      </c>
      <c r="B2486" s="76" t="s">
        <v>345</v>
      </c>
      <c r="C2486" s="53" t="s">
        <v>346</v>
      </c>
    </row>
    <row r="2487" spans="1:3" hidden="1" outlineLevel="1" x14ac:dyDescent="0.25">
      <c r="A2487" s="71" t="s">
        <v>7667</v>
      </c>
      <c r="B2487" s="76" t="s">
        <v>343</v>
      </c>
      <c r="C2487" s="53" t="s">
        <v>344</v>
      </c>
    </row>
    <row r="2488" spans="1:3" hidden="1" outlineLevel="1" x14ac:dyDescent="0.25">
      <c r="A2488" s="71" t="s">
        <v>7668</v>
      </c>
      <c r="B2488" s="76" t="s">
        <v>341</v>
      </c>
      <c r="C2488" s="53" t="s">
        <v>342</v>
      </c>
    </row>
    <row r="2489" spans="1:3" hidden="1" outlineLevel="1" x14ac:dyDescent="0.25">
      <c r="A2489" s="71" t="s">
        <v>7669</v>
      </c>
      <c r="B2489" s="76" t="s">
        <v>339</v>
      </c>
      <c r="C2489" s="53" t="s">
        <v>340</v>
      </c>
    </row>
    <row r="2490" spans="1:3" hidden="1" outlineLevel="1" x14ac:dyDescent="0.25">
      <c r="A2490" s="71" t="s">
        <v>7670</v>
      </c>
      <c r="B2490" s="76" t="s">
        <v>337</v>
      </c>
      <c r="C2490" s="53" t="s">
        <v>338</v>
      </c>
    </row>
    <row r="2491" spans="1:3" ht="40.5" hidden="1" outlineLevel="1" x14ac:dyDescent="0.25">
      <c r="A2491" s="71" t="s">
        <v>7671</v>
      </c>
      <c r="B2491" s="76" t="s">
        <v>335</v>
      </c>
      <c r="C2491" s="53" t="s">
        <v>336</v>
      </c>
    </row>
    <row r="2492" spans="1:3" hidden="1" outlineLevel="1" x14ac:dyDescent="0.25">
      <c r="A2492" s="71" t="s">
        <v>7672</v>
      </c>
      <c r="B2492" s="76" t="s">
        <v>333</v>
      </c>
      <c r="C2492" s="53" t="s">
        <v>334</v>
      </c>
    </row>
    <row r="2493" spans="1:3" ht="22.5" collapsed="1" x14ac:dyDescent="0.25">
      <c r="A2493" s="71"/>
      <c r="B2493" s="102" t="s">
        <v>7673</v>
      </c>
      <c r="C2493" s="53"/>
    </row>
    <row r="2494" spans="1:3" hidden="1" outlineLevel="1" x14ac:dyDescent="0.25">
      <c r="A2494" s="71" t="s">
        <v>7674</v>
      </c>
      <c r="B2494" s="76" t="s">
        <v>330</v>
      </c>
      <c r="C2494" s="53" t="s">
        <v>331</v>
      </c>
    </row>
    <row r="2495" spans="1:3" hidden="1" outlineLevel="1" x14ac:dyDescent="0.25">
      <c r="A2495" s="71" t="s">
        <v>7675</v>
      </c>
      <c r="B2495" s="76" t="s">
        <v>328</v>
      </c>
      <c r="C2495" s="53" t="s">
        <v>329</v>
      </c>
    </row>
    <row r="2496" spans="1:3" hidden="1" outlineLevel="1" x14ac:dyDescent="0.25">
      <c r="A2496" s="71" t="s">
        <v>7676</v>
      </c>
      <c r="B2496" s="76" t="s">
        <v>326</v>
      </c>
      <c r="C2496" s="53" t="s">
        <v>327</v>
      </c>
    </row>
    <row r="2497" spans="1:3" hidden="1" outlineLevel="1" x14ac:dyDescent="0.25">
      <c r="A2497" s="71" t="s">
        <v>7677</v>
      </c>
      <c r="B2497" s="76" t="s">
        <v>324</v>
      </c>
      <c r="C2497" s="53" t="s">
        <v>325</v>
      </c>
    </row>
    <row r="2498" spans="1:3" hidden="1" outlineLevel="1" x14ac:dyDescent="0.25">
      <c r="A2498" s="71" t="s">
        <v>7678</v>
      </c>
      <c r="B2498" s="76" t="s">
        <v>322</v>
      </c>
      <c r="C2498" s="53" t="s">
        <v>323</v>
      </c>
    </row>
    <row r="2499" spans="1:3" hidden="1" outlineLevel="1" x14ac:dyDescent="0.25">
      <c r="A2499" s="71" t="s">
        <v>7679</v>
      </c>
      <c r="B2499" s="76" t="s">
        <v>320</v>
      </c>
      <c r="C2499" s="53" t="s">
        <v>321</v>
      </c>
    </row>
    <row r="2500" spans="1:3" hidden="1" outlineLevel="1" x14ac:dyDescent="0.25">
      <c r="A2500" s="71" t="s">
        <v>7680</v>
      </c>
      <c r="B2500" s="76" t="s">
        <v>318</v>
      </c>
      <c r="C2500" s="53" t="s">
        <v>319</v>
      </c>
    </row>
    <row r="2501" spans="1:3" hidden="1" outlineLevel="1" x14ac:dyDescent="0.25">
      <c r="A2501" s="71" t="s">
        <v>7681</v>
      </c>
      <c r="B2501" s="76" t="s">
        <v>316</v>
      </c>
      <c r="C2501" s="53" t="s">
        <v>317</v>
      </c>
    </row>
    <row r="2502" spans="1:3" hidden="1" outlineLevel="1" x14ac:dyDescent="0.25">
      <c r="A2502" s="71" t="s">
        <v>7682</v>
      </c>
      <c r="B2502" s="76" t="s">
        <v>314</v>
      </c>
      <c r="C2502" s="53" t="s">
        <v>315</v>
      </c>
    </row>
    <row r="2503" spans="1:3" hidden="1" outlineLevel="1" x14ac:dyDescent="0.25">
      <c r="A2503" s="71" t="s">
        <v>7683</v>
      </c>
      <c r="B2503" s="76" t="s">
        <v>312</v>
      </c>
      <c r="C2503" s="53" t="s">
        <v>313</v>
      </c>
    </row>
    <row r="2504" spans="1:3" hidden="1" outlineLevel="1" x14ac:dyDescent="0.25">
      <c r="A2504" s="71" t="s">
        <v>7684</v>
      </c>
      <c r="B2504" s="76" t="s">
        <v>310</v>
      </c>
      <c r="C2504" s="53" t="s">
        <v>311</v>
      </c>
    </row>
    <row r="2505" spans="1:3" hidden="1" outlineLevel="1" x14ac:dyDescent="0.25">
      <c r="A2505" s="71" t="s">
        <v>7685</v>
      </c>
      <c r="B2505" s="76" t="s">
        <v>308</v>
      </c>
      <c r="C2505" s="53" t="s">
        <v>309</v>
      </c>
    </row>
    <row r="2506" spans="1:3" hidden="1" outlineLevel="1" x14ac:dyDescent="0.25">
      <c r="A2506" s="71" t="s">
        <v>7686</v>
      </c>
      <c r="B2506" s="76" t="s">
        <v>306</v>
      </c>
      <c r="C2506" s="53" t="s">
        <v>307</v>
      </c>
    </row>
    <row r="2507" spans="1:3" hidden="1" outlineLevel="1" x14ac:dyDescent="0.25">
      <c r="A2507" s="71" t="s">
        <v>7687</v>
      </c>
      <c r="B2507" s="76" t="s">
        <v>304</v>
      </c>
      <c r="C2507" s="53" t="s">
        <v>305</v>
      </c>
    </row>
    <row r="2508" spans="1:3" hidden="1" outlineLevel="1" x14ac:dyDescent="0.25">
      <c r="A2508" s="71" t="s">
        <v>7688</v>
      </c>
      <c r="B2508" s="76" t="s">
        <v>302</v>
      </c>
      <c r="C2508" s="53" t="s">
        <v>303</v>
      </c>
    </row>
    <row r="2509" spans="1:3" hidden="1" outlineLevel="1" x14ac:dyDescent="0.25">
      <c r="A2509" s="71" t="s">
        <v>7689</v>
      </c>
      <c r="B2509" s="76" t="s">
        <v>300</v>
      </c>
      <c r="C2509" s="53" t="s">
        <v>301</v>
      </c>
    </row>
    <row r="2510" spans="1:3" hidden="1" outlineLevel="1" x14ac:dyDescent="0.25">
      <c r="A2510" s="71" t="s">
        <v>7690</v>
      </c>
      <c r="B2510" s="76" t="s">
        <v>298</v>
      </c>
      <c r="C2510" s="53" t="s">
        <v>299</v>
      </c>
    </row>
    <row r="2511" spans="1:3" hidden="1" outlineLevel="1" x14ac:dyDescent="0.25">
      <c r="A2511" s="71" t="s">
        <v>7691</v>
      </c>
      <c r="B2511" s="76" t="s">
        <v>296</v>
      </c>
      <c r="C2511" s="53" t="s">
        <v>297</v>
      </c>
    </row>
    <row r="2512" spans="1:3" hidden="1" outlineLevel="1" x14ac:dyDescent="0.25">
      <c r="A2512" s="71" t="s">
        <v>7692</v>
      </c>
      <c r="B2512" s="76" t="s">
        <v>294</v>
      </c>
      <c r="C2512" s="53" t="s">
        <v>295</v>
      </c>
    </row>
    <row r="2513" spans="1:3" hidden="1" outlineLevel="1" x14ac:dyDescent="0.25">
      <c r="A2513" s="71" t="s">
        <v>7693</v>
      </c>
      <c r="B2513" s="76" t="s">
        <v>292</v>
      </c>
      <c r="C2513" s="53" t="s">
        <v>293</v>
      </c>
    </row>
    <row r="2514" spans="1:3" hidden="1" outlineLevel="1" x14ac:dyDescent="0.25">
      <c r="A2514" s="71" t="s">
        <v>7694</v>
      </c>
      <c r="B2514" s="76" t="s">
        <v>290</v>
      </c>
      <c r="C2514" s="53" t="s">
        <v>291</v>
      </c>
    </row>
    <row r="2515" spans="1:3" hidden="1" outlineLevel="1" x14ac:dyDescent="0.25">
      <c r="A2515" s="71" t="s">
        <v>7695</v>
      </c>
      <c r="B2515" s="76" t="s">
        <v>288</v>
      </c>
      <c r="C2515" s="53" t="s">
        <v>289</v>
      </c>
    </row>
    <row r="2516" spans="1:3" hidden="1" outlineLevel="1" x14ac:dyDescent="0.25">
      <c r="A2516" s="71" t="s">
        <v>7696</v>
      </c>
      <c r="B2516" s="76" t="s">
        <v>286</v>
      </c>
      <c r="C2516" s="53" t="s">
        <v>287</v>
      </c>
    </row>
    <row r="2517" spans="1:3" hidden="1" outlineLevel="1" x14ac:dyDescent="0.25">
      <c r="A2517" s="71" t="s">
        <v>7697</v>
      </c>
      <c r="B2517" s="76" t="s">
        <v>284</v>
      </c>
      <c r="C2517" s="53" t="s">
        <v>285</v>
      </c>
    </row>
    <row r="2518" spans="1:3" hidden="1" outlineLevel="1" x14ac:dyDescent="0.25">
      <c r="A2518" s="71" t="s">
        <v>7698</v>
      </c>
      <c r="B2518" s="76" t="s">
        <v>282</v>
      </c>
      <c r="C2518" s="53" t="s">
        <v>283</v>
      </c>
    </row>
    <row r="2519" spans="1:3" hidden="1" outlineLevel="1" x14ac:dyDescent="0.25">
      <c r="A2519" s="71" t="s">
        <v>7699</v>
      </c>
      <c r="B2519" s="76" t="s">
        <v>280</v>
      </c>
      <c r="C2519" s="53" t="s">
        <v>281</v>
      </c>
    </row>
    <row r="2520" spans="1:3" hidden="1" outlineLevel="1" x14ac:dyDescent="0.25">
      <c r="A2520" s="71" t="s">
        <v>7700</v>
      </c>
      <c r="B2520" s="76" t="s">
        <v>278</v>
      </c>
      <c r="C2520" s="53" t="s">
        <v>279</v>
      </c>
    </row>
    <row r="2521" spans="1:3" hidden="1" outlineLevel="1" x14ac:dyDescent="0.25">
      <c r="A2521" s="71" t="s">
        <v>7701</v>
      </c>
      <c r="B2521" s="76" t="s">
        <v>276</v>
      </c>
      <c r="C2521" s="53" t="s">
        <v>277</v>
      </c>
    </row>
    <row r="2522" spans="1:3" hidden="1" outlineLevel="1" x14ac:dyDescent="0.25">
      <c r="A2522" s="71" t="s">
        <v>7702</v>
      </c>
      <c r="B2522" s="76" t="s">
        <v>274</v>
      </c>
      <c r="C2522" s="53" t="s">
        <v>275</v>
      </c>
    </row>
    <row r="2523" spans="1:3" ht="40.5" hidden="1" outlineLevel="1" x14ac:dyDescent="0.25">
      <c r="A2523" s="71" t="s">
        <v>7703</v>
      </c>
      <c r="B2523" s="76" t="s">
        <v>272</v>
      </c>
      <c r="C2523" s="53" t="s">
        <v>273</v>
      </c>
    </row>
    <row r="2524" spans="1:3" hidden="1" outlineLevel="1" x14ac:dyDescent="0.25">
      <c r="A2524" s="71" t="s">
        <v>7704</v>
      </c>
      <c r="B2524" s="76" t="s">
        <v>270</v>
      </c>
      <c r="C2524" s="53" t="s">
        <v>271</v>
      </c>
    </row>
    <row r="2525" spans="1:3" hidden="1" outlineLevel="1" x14ac:dyDescent="0.25">
      <c r="A2525" s="71" t="s">
        <v>7705</v>
      </c>
      <c r="B2525" s="76" t="s">
        <v>268</v>
      </c>
      <c r="C2525" s="53" t="s">
        <v>269</v>
      </c>
    </row>
    <row r="2526" spans="1:3" hidden="1" outlineLevel="1" x14ac:dyDescent="0.25">
      <c r="A2526" s="71" t="s">
        <v>7706</v>
      </c>
      <c r="B2526" s="76" t="s">
        <v>266</v>
      </c>
      <c r="C2526" s="53" t="s">
        <v>267</v>
      </c>
    </row>
    <row r="2527" spans="1:3" ht="22.5" collapsed="1" x14ac:dyDescent="0.25">
      <c r="A2527" s="71"/>
      <c r="B2527" s="102" t="s">
        <v>7707</v>
      </c>
      <c r="C2527" s="53"/>
    </row>
    <row r="2528" spans="1:3" hidden="1" outlineLevel="1" x14ac:dyDescent="0.25">
      <c r="A2528" s="71" t="s">
        <v>7708</v>
      </c>
      <c r="B2528" s="76" t="s">
        <v>263</v>
      </c>
      <c r="C2528" s="53" t="s">
        <v>264</v>
      </c>
    </row>
    <row r="2529" spans="1:3" hidden="1" outlineLevel="1" x14ac:dyDescent="0.25">
      <c r="A2529" s="71" t="s">
        <v>7709</v>
      </c>
      <c r="B2529" s="76" t="s">
        <v>261</v>
      </c>
      <c r="C2529" s="53" t="s">
        <v>262</v>
      </c>
    </row>
    <row r="2530" spans="1:3" hidden="1" outlineLevel="1" x14ac:dyDescent="0.25">
      <c r="A2530" s="71" t="s">
        <v>7710</v>
      </c>
      <c r="B2530" s="76" t="s">
        <v>259</v>
      </c>
      <c r="C2530" s="53" t="s">
        <v>260</v>
      </c>
    </row>
    <row r="2531" spans="1:3" hidden="1" outlineLevel="1" x14ac:dyDescent="0.25">
      <c r="A2531" s="71" t="s">
        <v>7711</v>
      </c>
      <c r="B2531" s="76" t="s">
        <v>257</v>
      </c>
      <c r="C2531" s="53" t="s">
        <v>258</v>
      </c>
    </row>
    <row r="2532" spans="1:3" hidden="1" outlineLevel="1" x14ac:dyDescent="0.25">
      <c r="A2532" s="71" t="s">
        <v>7712</v>
      </c>
      <c r="B2532" s="76" t="s">
        <v>255</v>
      </c>
      <c r="C2532" s="53" t="s">
        <v>256</v>
      </c>
    </row>
    <row r="2533" spans="1:3" hidden="1" outlineLevel="1" x14ac:dyDescent="0.25">
      <c r="A2533" s="71" t="s">
        <v>7713</v>
      </c>
      <c r="B2533" s="76" t="s">
        <v>253</v>
      </c>
      <c r="C2533" s="53" t="s">
        <v>254</v>
      </c>
    </row>
    <row r="2534" spans="1:3" hidden="1" outlineLevel="1" x14ac:dyDescent="0.25">
      <c r="A2534" s="71" t="s">
        <v>7714</v>
      </c>
      <c r="B2534" s="76" t="s">
        <v>251</v>
      </c>
      <c r="C2534" s="53" t="s">
        <v>252</v>
      </c>
    </row>
    <row r="2535" spans="1:3" hidden="1" outlineLevel="1" x14ac:dyDescent="0.25">
      <c r="A2535" s="71" t="s">
        <v>7715</v>
      </c>
      <c r="B2535" s="76" t="s">
        <v>249</v>
      </c>
      <c r="C2535" s="53" t="s">
        <v>250</v>
      </c>
    </row>
    <row r="2536" spans="1:3" hidden="1" outlineLevel="1" x14ac:dyDescent="0.25">
      <c r="A2536" s="71" t="s">
        <v>7716</v>
      </c>
      <c r="B2536" s="76" t="s">
        <v>247</v>
      </c>
      <c r="C2536" s="53" t="s">
        <v>248</v>
      </c>
    </row>
    <row r="2537" spans="1:3" hidden="1" outlineLevel="1" x14ac:dyDescent="0.25">
      <c r="A2537" s="71" t="s">
        <v>7717</v>
      </c>
      <c r="B2537" s="76" t="s">
        <v>245</v>
      </c>
      <c r="C2537" s="53" t="s">
        <v>246</v>
      </c>
    </row>
    <row r="2538" spans="1:3" hidden="1" outlineLevel="1" x14ac:dyDescent="0.25">
      <c r="A2538" s="71" t="s">
        <v>7718</v>
      </c>
      <c r="B2538" s="76" t="s">
        <v>234</v>
      </c>
      <c r="C2538" s="53" t="s">
        <v>244</v>
      </c>
    </row>
    <row r="2539" spans="1:3" hidden="1" outlineLevel="1" x14ac:dyDescent="0.25">
      <c r="A2539" s="71" t="s">
        <v>7719</v>
      </c>
      <c r="B2539" s="76" t="s">
        <v>242</v>
      </c>
      <c r="C2539" s="53" t="s">
        <v>243</v>
      </c>
    </row>
    <row r="2540" spans="1:3" hidden="1" outlineLevel="1" x14ac:dyDescent="0.25">
      <c r="A2540" s="71" t="s">
        <v>7720</v>
      </c>
      <c r="B2540" s="76" t="s">
        <v>240</v>
      </c>
      <c r="C2540" s="53" t="s">
        <v>241</v>
      </c>
    </row>
    <row r="2541" spans="1:3" hidden="1" outlineLevel="1" x14ac:dyDescent="0.25">
      <c r="A2541" s="71" t="s">
        <v>7721</v>
      </c>
      <c r="B2541" s="76" t="s">
        <v>238</v>
      </c>
      <c r="C2541" s="53" t="s">
        <v>239</v>
      </c>
    </row>
    <row r="2542" spans="1:3" hidden="1" outlineLevel="1" x14ac:dyDescent="0.25">
      <c r="A2542" s="71" t="s">
        <v>7722</v>
      </c>
      <c r="B2542" s="76" t="s">
        <v>236</v>
      </c>
      <c r="C2542" s="53" t="s">
        <v>237</v>
      </c>
    </row>
    <row r="2543" spans="1:3" hidden="1" outlineLevel="1" x14ac:dyDescent="0.25">
      <c r="A2543" s="71" t="s">
        <v>7723</v>
      </c>
      <c r="B2543" s="76" t="s">
        <v>234</v>
      </c>
      <c r="C2543" s="53" t="s">
        <v>235</v>
      </c>
    </row>
    <row r="2544" spans="1:3" hidden="1" outlineLevel="1" x14ac:dyDescent="0.25">
      <c r="A2544" s="71" t="s">
        <v>7724</v>
      </c>
      <c r="B2544" s="76" t="s">
        <v>232</v>
      </c>
      <c r="C2544" s="53" t="s">
        <v>233</v>
      </c>
    </row>
    <row r="2545" spans="1:3" hidden="1" outlineLevel="1" x14ac:dyDescent="0.25">
      <c r="A2545" s="71" t="s">
        <v>7725</v>
      </c>
      <c r="B2545" s="76" t="s">
        <v>230</v>
      </c>
      <c r="C2545" s="53" t="s">
        <v>231</v>
      </c>
    </row>
    <row r="2546" spans="1:3" hidden="1" outlineLevel="1" x14ac:dyDescent="0.25">
      <c r="A2546" s="71" t="s">
        <v>7726</v>
      </c>
      <c r="B2546" s="76" t="s">
        <v>228</v>
      </c>
      <c r="C2546" s="53" t="s">
        <v>229</v>
      </c>
    </row>
    <row r="2547" spans="1:3" hidden="1" outlineLevel="1" x14ac:dyDescent="0.25">
      <c r="A2547" s="71" t="s">
        <v>7727</v>
      </c>
      <c r="B2547" s="76" t="s">
        <v>226</v>
      </c>
      <c r="C2547" s="53" t="s">
        <v>227</v>
      </c>
    </row>
    <row r="2548" spans="1:3" ht="40.5" hidden="1" outlineLevel="1" x14ac:dyDescent="0.25">
      <c r="A2548" s="71" t="s">
        <v>7728</v>
      </c>
      <c r="B2548" s="76" t="s">
        <v>224</v>
      </c>
      <c r="C2548" s="53" t="s">
        <v>225</v>
      </c>
    </row>
    <row r="2549" spans="1:3" hidden="1" outlineLevel="1" x14ac:dyDescent="0.25">
      <c r="A2549" s="71" t="s">
        <v>7729</v>
      </c>
      <c r="B2549" s="76" t="s">
        <v>222</v>
      </c>
      <c r="C2549" s="53" t="s">
        <v>223</v>
      </c>
    </row>
    <row r="2550" spans="1:3" hidden="1" outlineLevel="1" x14ac:dyDescent="0.25">
      <c r="A2550" s="71" t="s">
        <v>7730</v>
      </c>
      <c r="B2550" s="76" t="s">
        <v>220</v>
      </c>
      <c r="C2550" s="53" t="s">
        <v>221</v>
      </c>
    </row>
    <row r="2551" spans="1:3" hidden="1" outlineLevel="1" x14ac:dyDescent="0.25">
      <c r="A2551" s="71" t="s">
        <v>7731</v>
      </c>
      <c r="B2551" s="76" t="s">
        <v>218</v>
      </c>
      <c r="C2551" s="53" t="s">
        <v>219</v>
      </c>
    </row>
    <row r="2552" spans="1:3" hidden="1" outlineLevel="1" x14ac:dyDescent="0.25">
      <c r="A2552" s="71" t="s">
        <v>7732</v>
      </c>
      <c r="B2552" s="76" t="s">
        <v>216</v>
      </c>
      <c r="C2552" s="53" t="s">
        <v>217</v>
      </c>
    </row>
    <row r="2553" spans="1:3" hidden="1" outlineLevel="1" x14ac:dyDescent="0.25">
      <c r="A2553" s="71" t="s">
        <v>7733</v>
      </c>
      <c r="B2553" s="76" t="s">
        <v>214</v>
      </c>
      <c r="C2553" s="53" t="s">
        <v>215</v>
      </c>
    </row>
    <row r="2554" spans="1:3" hidden="1" outlineLevel="1" x14ac:dyDescent="0.25">
      <c r="A2554" s="71" t="s">
        <v>7734</v>
      </c>
      <c r="B2554" s="76" t="s">
        <v>212</v>
      </c>
      <c r="C2554" s="53" t="s">
        <v>213</v>
      </c>
    </row>
    <row r="2555" spans="1:3" hidden="1" outlineLevel="1" x14ac:dyDescent="0.25">
      <c r="A2555" s="71" t="s">
        <v>7735</v>
      </c>
      <c r="B2555" s="76" t="s">
        <v>210</v>
      </c>
      <c r="C2555" s="53" t="s">
        <v>211</v>
      </c>
    </row>
    <row r="2556" spans="1:3" ht="40.5" hidden="1" outlineLevel="1" x14ac:dyDescent="0.25">
      <c r="A2556" s="71" t="s">
        <v>7736</v>
      </c>
      <c r="B2556" s="76" t="s">
        <v>208</v>
      </c>
      <c r="C2556" s="53" t="s">
        <v>209</v>
      </c>
    </row>
    <row r="2557" spans="1:3" hidden="1" outlineLevel="1" x14ac:dyDescent="0.25">
      <c r="A2557" s="71" t="s">
        <v>7737</v>
      </c>
      <c r="B2557" s="76" t="s">
        <v>206</v>
      </c>
      <c r="C2557" s="53" t="s">
        <v>207</v>
      </c>
    </row>
    <row r="2558" spans="1:3" hidden="1" outlineLevel="1" x14ac:dyDescent="0.25">
      <c r="A2558" s="71" t="s">
        <v>7738</v>
      </c>
      <c r="B2558" s="76" t="s">
        <v>204</v>
      </c>
      <c r="C2558" s="53" t="s">
        <v>205</v>
      </c>
    </row>
    <row r="2559" spans="1:3" hidden="1" outlineLevel="1" x14ac:dyDescent="0.25">
      <c r="A2559" s="71" t="s">
        <v>7739</v>
      </c>
      <c r="B2559" s="76" t="s">
        <v>202</v>
      </c>
      <c r="C2559" s="53" t="s">
        <v>203</v>
      </c>
    </row>
    <row r="2560" spans="1:3" hidden="1" outlineLevel="1" x14ac:dyDescent="0.25">
      <c r="A2560" s="71" t="s">
        <v>7740</v>
      </c>
      <c r="B2560" s="76" t="s">
        <v>200</v>
      </c>
      <c r="C2560" s="53" t="s">
        <v>201</v>
      </c>
    </row>
    <row r="2561" spans="1:3" hidden="1" outlineLevel="1" x14ac:dyDescent="0.25">
      <c r="A2561" s="71" t="s">
        <v>7741</v>
      </c>
      <c r="B2561" s="76" t="s">
        <v>198</v>
      </c>
      <c r="C2561" s="53" t="s">
        <v>199</v>
      </c>
    </row>
    <row r="2562" spans="1:3" hidden="1" outlineLevel="1" x14ac:dyDescent="0.25">
      <c r="A2562" s="71" t="s">
        <v>7742</v>
      </c>
      <c r="B2562" s="76" t="s">
        <v>196</v>
      </c>
      <c r="C2562" s="53" t="s">
        <v>197</v>
      </c>
    </row>
    <row r="2563" spans="1:3" ht="22.5" collapsed="1" x14ac:dyDescent="0.25">
      <c r="A2563" s="71"/>
      <c r="B2563" s="102" t="s">
        <v>7743</v>
      </c>
      <c r="C2563" s="53"/>
    </row>
    <row r="2564" spans="1:3" hidden="1" outlineLevel="1" x14ac:dyDescent="0.25">
      <c r="A2564" s="71" t="s">
        <v>7744</v>
      </c>
      <c r="B2564" s="76" t="s">
        <v>193</v>
      </c>
      <c r="C2564" s="53" t="s">
        <v>194</v>
      </c>
    </row>
    <row r="2565" spans="1:3" hidden="1" outlineLevel="1" x14ac:dyDescent="0.25">
      <c r="A2565" s="71" t="s">
        <v>7745</v>
      </c>
      <c r="B2565" s="76" t="s">
        <v>191</v>
      </c>
      <c r="C2565" s="53" t="s">
        <v>192</v>
      </c>
    </row>
    <row r="2566" spans="1:3" hidden="1" outlineLevel="1" x14ac:dyDescent="0.25">
      <c r="A2566" s="71" t="s">
        <v>7746</v>
      </c>
      <c r="B2566" s="76" t="s">
        <v>189</v>
      </c>
      <c r="C2566" s="53" t="s">
        <v>190</v>
      </c>
    </row>
    <row r="2567" spans="1:3" hidden="1" outlineLevel="1" x14ac:dyDescent="0.25">
      <c r="A2567" s="71" t="s">
        <v>7747</v>
      </c>
      <c r="B2567" s="76" t="s">
        <v>187</v>
      </c>
      <c r="C2567" s="53" t="s">
        <v>188</v>
      </c>
    </row>
    <row r="2568" spans="1:3" ht="22.5" collapsed="1" x14ac:dyDescent="0.25">
      <c r="A2568" s="71"/>
      <c r="B2568" s="102" t="s">
        <v>7748</v>
      </c>
      <c r="C2568" s="53"/>
    </row>
    <row r="2569" spans="1:3" hidden="1" outlineLevel="1" x14ac:dyDescent="0.25">
      <c r="A2569" s="71" t="s">
        <v>7749</v>
      </c>
      <c r="B2569" s="76" t="s">
        <v>184</v>
      </c>
      <c r="C2569" s="53" t="s">
        <v>185</v>
      </c>
    </row>
    <row r="2570" spans="1:3" hidden="1" outlineLevel="1" x14ac:dyDescent="0.25">
      <c r="A2570" s="71" t="s">
        <v>7750</v>
      </c>
      <c r="B2570" s="76" t="s">
        <v>182</v>
      </c>
      <c r="C2570" s="53" t="s">
        <v>183</v>
      </c>
    </row>
    <row r="2571" spans="1:3" hidden="1" outlineLevel="1" x14ac:dyDescent="0.25">
      <c r="A2571" s="71" t="s">
        <v>7751</v>
      </c>
      <c r="B2571" s="76" t="s">
        <v>180</v>
      </c>
      <c r="C2571" s="53" t="s">
        <v>181</v>
      </c>
    </row>
    <row r="2572" spans="1:3" hidden="1" outlineLevel="1" x14ac:dyDescent="0.25">
      <c r="A2572" s="71" t="s">
        <v>7752</v>
      </c>
      <c r="B2572" s="76" t="s">
        <v>178</v>
      </c>
      <c r="C2572" s="53" t="s">
        <v>179</v>
      </c>
    </row>
    <row r="2573" spans="1:3" hidden="1" outlineLevel="1" x14ac:dyDescent="0.25">
      <c r="A2573" s="71" t="s">
        <v>7753</v>
      </c>
      <c r="B2573" s="76" t="s">
        <v>176</v>
      </c>
      <c r="C2573" s="53" t="s">
        <v>177</v>
      </c>
    </row>
    <row r="2574" spans="1:3" hidden="1" outlineLevel="1" x14ac:dyDescent="0.25">
      <c r="A2574" s="71" t="s">
        <v>7754</v>
      </c>
      <c r="B2574" s="76" t="s">
        <v>174</v>
      </c>
      <c r="C2574" s="53" t="s">
        <v>175</v>
      </c>
    </row>
    <row r="2575" spans="1:3" hidden="1" outlineLevel="1" x14ac:dyDescent="0.25">
      <c r="A2575" s="71" t="s">
        <v>7755</v>
      </c>
      <c r="B2575" s="76" t="s">
        <v>172</v>
      </c>
      <c r="C2575" s="53" t="s">
        <v>173</v>
      </c>
    </row>
    <row r="2576" spans="1:3" hidden="1" outlineLevel="1" x14ac:dyDescent="0.25">
      <c r="A2576" s="71" t="s">
        <v>7756</v>
      </c>
      <c r="B2576" s="76" t="s">
        <v>170</v>
      </c>
      <c r="C2576" s="53" t="s">
        <v>171</v>
      </c>
    </row>
    <row r="2577" spans="1:3" hidden="1" outlineLevel="1" x14ac:dyDescent="0.25">
      <c r="A2577" s="71" t="s">
        <v>7757</v>
      </c>
      <c r="B2577" s="76" t="s">
        <v>168</v>
      </c>
      <c r="C2577" s="53" t="s">
        <v>169</v>
      </c>
    </row>
    <row r="2578" spans="1:3" hidden="1" outlineLevel="1" x14ac:dyDescent="0.25">
      <c r="A2578" s="71" t="s">
        <v>7758</v>
      </c>
      <c r="B2578" s="76" t="s">
        <v>166</v>
      </c>
      <c r="C2578" s="53" t="s">
        <v>167</v>
      </c>
    </row>
    <row r="2579" spans="1:3" hidden="1" outlineLevel="1" x14ac:dyDescent="0.25">
      <c r="A2579" s="71" t="s">
        <v>7759</v>
      </c>
      <c r="B2579" s="76" t="s">
        <v>164</v>
      </c>
      <c r="C2579" s="53" t="s">
        <v>165</v>
      </c>
    </row>
    <row r="2580" spans="1:3" hidden="1" outlineLevel="1" x14ac:dyDescent="0.25">
      <c r="A2580" s="71" t="s">
        <v>7760</v>
      </c>
      <c r="B2580" s="76" t="s">
        <v>162</v>
      </c>
      <c r="C2580" s="53" t="s">
        <v>163</v>
      </c>
    </row>
    <row r="2581" spans="1:3" hidden="1" outlineLevel="1" x14ac:dyDescent="0.25">
      <c r="A2581" s="71" t="s">
        <v>7761</v>
      </c>
      <c r="B2581" s="76" t="s">
        <v>160</v>
      </c>
      <c r="C2581" s="53" t="s">
        <v>161</v>
      </c>
    </row>
    <row r="2582" spans="1:3" hidden="1" outlineLevel="1" x14ac:dyDescent="0.25">
      <c r="A2582" s="71" t="s">
        <v>7762</v>
      </c>
      <c r="B2582" s="76" t="s">
        <v>158</v>
      </c>
      <c r="C2582" s="53" t="s">
        <v>159</v>
      </c>
    </row>
    <row r="2583" spans="1:3" hidden="1" outlineLevel="1" x14ac:dyDescent="0.25">
      <c r="A2583" s="71" t="s">
        <v>7763</v>
      </c>
      <c r="B2583" s="76" t="s">
        <v>156</v>
      </c>
      <c r="C2583" s="53" t="s">
        <v>157</v>
      </c>
    </row>
    <row r="2584" spans="1:3" hidden="1" outlineLevel="1" x14ac:dyDescent="0.25">
      <c r="A2584" s="71" t="s">
        <v>7764</v>
      </c>
      <c r="B2584" s="76" t="s">
        <v>154</v>
      </c>
      <c r="C2584" s="53" t="s">
        <v>155</v>
      </c>
    </row>
    <row r="2585" spans="1:3" hidden="1" outlineLevel="1" x14ac:dyDescent="0.25">
      <c r="A2585" s="71" t="s">
        <v>7765</v>
      </c>
      <c r="B2585" s="76" t="s">
        <v>152</v>
      </c>
      <c r="C2585" s="53" t="s">
        <v>153</v>
      </c>
    </row>
    <row r="2586" spans="1:3" hidden="1" outlineLevel="1" x14ac:dyDescent="0.25">
      <c r="A2586" s="71" t="s">
        <v>7766</v>
      </c>
      <c r="B2586" s="76" t="s">
        <v>150</v>
      </c>
      <c r="C2586" s="53" t="s">
        <v>151</v>
      </c>
    </row>
    <row r="2587" spans="1:3" hidden="1" outlineLevel="1" x14ac:dyDescent="0.25">
      <c r="A2587" s="71" t="s">
        <v>7767</v>
      </c>
      <c r="B2587" s="76" t="s">
        <v>148</v>
      </c>
      <c r="C2587" s="53" t="s">
        <v>149</v>
      </c>
    </row>
    <row r="2588" spans="1:3" hidden="1" outlineLevel="1" x14ac:dyDescent="0.25">
      <c r="A2588" s="71" t="s">
        <v>7768</v>
      </c>
      <c r="B2588" s="76" t="s">
        <v>146</v>
      </c>
      <c r="C2588" s="53" t="s">
        <v>147</v>
      </c>
    </row>
    <row r="2589" spans="1:3" hidden="1" outlineLevel="1" x14ac:dyDescent="0.25">
      <c r="A2589" s="71" t="s">
        <v>7769</v>
      </c>
      <c r="B2589" s="76" t="s">
        <v>144</v>
      </c>
      <c r="C2589" s="53" t="s">
        <v>145</v>
      </c>
    </row>
    <row r="2590" spans="1:3" hidden="1" outlineLevel="1" x14ac:dyDescent="0.25">
      <c r="A2590" s="71" t="s">
        <v>7770</v>
      </c>
      <c r="B2590" s="76" t="s">
        <v>142</v>
      </c>
      <c r="C2590" s="53" t="s">
        <v>143</v>
      </c>
    </row>
    <row r="2591" spans="1:3" hidden="1" outlineLevel="1" x14ac:dyDescent="0.25">
      <c r="A2591" s="71" t="s">
        <v>7771</v>
      </c>
      <c r="B2591" s="76" t="s">
        <v>140</v>
      </c>
      <c r="C2591" s="53" t="s">
        <v>141</v>
      </c>
    </row>
    <row r="2592" spans="1:3" hidden="1" outlineLevel="1" x14ac:dyDescent="0.25">
      <c r="A2592" s="71" t="s">
        <v>7772</v>
      </c>
      <c r="B2592" s="76" t="s">
        <v>138</v>
      </c>
      <c r="C2592" s="53" t="s">
        <v>139</v>
      </c>
    </row>
    <row r="2593" spans="1:3" hidden="1" outlineLevel="1" x14ac:dyDescent="0.25">
      <c r="A2593" s="71" t="s">
        <v>7773</v>
      </c>
      <c r="B2593" s="76" t="s">
        <v>136</v>
      </c>
      <c r="C2593" s="53" t="s">
        <v>137</v>
      </c>
    </row>
    <row r="2594" spans="1:3" hidden="1" outlineLevel="1" x14ac:dyDescent="0.25">
      <c r="A2594" s="71" t="s">
        <v>7774</v>
      </c>
      <c r="B2594" s="76" t="s">
        <v>134</v>
      </c>
      <c r="C2594" s="53" t="s">
        <v>135</v>
      </c>
    </row>
    <row r="2595" spans="1:3" hidden="1" outlineLevel="1" x14ac:dyDescent="0.25">
      <c r="A2595" s="71" t="s">
        <v>7775</v>
      </c>
      <c r="B2595" s="76" t="s">
        <v>132</v>
      </c>
      <c r="C2595" s="53" t="s">
        <v>133</v>
      </c>
    </row>
    <row r="2596" spans="1:3" hidden="1" outlineLevel="1" x14ac:dyDescent="0.25">
      <c r="A2596" s="71" t="s">
        <v>7776</v>
      </c>
      <c r="B2596" s="76" t="s">
        <v>130</v>
      </c>
      <c r="C2596" s="53" t="s">
        <v>131</v>
      </c>
    </row>
    <row r="2597" spans="1:3" hidden="1" outlineLevel="1" x14ac:dyDescent="0.25">
      <c r="A2597" s="71" t="s">
        <v>7777</v>
      </c>
      <c r="B2597" s="76" t="s">
        <v>128</v>
      </c>
      <c r="C2597" s="53" t="s">
        <v>129</v>
      </c>
    </row>
    <row r="2598" spans="1:3" hidden="1" outlineLevel="1" x14ac:dyDescent="0.25">
      <c r="A2598" s="71" t="s">
        <v>7778</v>
      </c>
      <c r="B2598" s="76" t="s">
        <v>126</v>
      </c>
      <c r="C2598" s="53" t="s">
        <v>127</v>
      </c>
    </row>
    <row r="2599" spans="1:3" hidden="1" outlineLevel="1" x14ac:dyDescent="0.25">
      <c r="A2599" s="71" t="s">
        <v>7779</v>
      </c>
      <c r="B2599" s="76" t="s">
        <v>124</v>
      </c>
      <c r="C2599" s="53" t="s">
        <v>125</v>
      </c>
    </row>
    <row r="2600" spans="1:3" hidden="1" outlineLevel="1" x14ac:dyDescent="0.25">
      <c r="A2600" s="71" t="s">
        <v>7780</v>
      </c>
      <c r="B2600" s="76" t="s">
        <v>122</v>
      </c>
      <c r="C2600" s="53" t="s">
        <v>123</v>
      </c>
    </row>
    <row r="2601" spans="1:3" hidden="1" outlineLevel="1" x14ac:dyDescent="0.25">
      <c r="A2601" s="71" t="s">
        <v>7781</v>
      </c>
      <c r="B2601" s="76" t="s">
        <v>120</v>
      </c>
      <c r="C2601" s="53" t="s">
        <v>121</v>
      </c>
    </row>
    <row r="2602" spans="1:3" hidden="1" outlineLevel="1" x14ac:dyDescent="0.25">
      <c r="A2602" s="71" t="s">
        <v>7782</v>
      </c>
      <c r="B2602" s="76" t="s">
        <v>118</v>
      </c>
      <c r="C2602" s="53" t="s">
        <v>119</v>
      </c>
    </row>
    <row r="2603" spans="1:3" hidden="1" outlineLevel="1" x14ac:dyDescent="0.25">
      <c r="A2603" s="71" t="s">
        <v>7783</v>
      </c>
      <c r="B2603" s="76" t="s">
        <v>116</v>
      </c>
      <c r="C2603" s="53" t="s">
        <v>117</v>
      </c>
    </row>
    <row r="2604" spans="1:3" hidden="1" outlineLevel="1" x14ac:dyDescent="0.25">
      <c r="A2604" s="71" t="s">
        <v>7784</v>
      </c>
      <c r="B2604" s="76" t="s">
        <v>114</v>
      </c>
      <c r="C2604" s="53" t="s">
        <v>115</v>
      </c>
    </row>
    <row r="2605" spans="1:3" hidden="1" outlineLevel="1" x14ac:dyDescent="0.25">
      <c r="A2605" s="71" t="s">
        <v>7785</v>
      </c>
      <c r="B2605" s="76" t="s">
        <v>112</v>
      </c>
      <c r="C2605" s="53" t="s">
        <v>113</v>
      </c>
    </row>
    <row r="2606" spans="1:3" hidden="1" outlineLevel="1" x14ac:dyDescent="0.25">
      <c r="A2606" s="71" t="s">
        <v>7786</v>
      </c>
      <c r="B2606" s="76" t="s">
        <v>110</v>
      </c>
      <c r="C2606" s="53" t="s">
        <v>111</v>
      </c>
    </row>
    <row r="2607" spans="1:3" hidden="1" outlineLevel="1" x14ac:dyDescent="0.25">
      <c r="A2607" s="71" t="s">
        <v>7787</v>
      </c>
      <c r="B2607" s="76" t="s">
        <v>108</v>
      </c>
      <c r="C2607" s="53" t="s">
        <v>109</v>
      </c>
    </row>
    <row r="2608" spans="1:3" hidden="1" outlineLevel="1" x14ac:dyDescent="0.25">
      <c r="A2608" s="71" t="s">
        <v>7788</v>
      </c>
      <c r="B2608" s="76" t="s">
        <v>106</v>
      </c>
      <c r="C2608" s="53" t="s">
        <v>107</v>
      </c>
    </row>
    <row r="2609" spans="1:3" hidden="1" outlineLevel="1" x14ac:dyDescent="0.25">
      <c r="A2609" s="71" t="s">
        <v>7789</v>
      </c>
      <c r="B2609" s="76" t="s">
        <v>104</v>
      </c>
      <c r="C2609" s="53" t="s">
        <v>105</v>
      </c>
    </row>
    <row r="2610" spans="1:3" hidden="1" outlineLevel="1" x14ac:dyDescent="0.25">
      <c r="A2610" s="71" t="s">
        <v>7790</v>
      </c>
      <c r="B2610" s="76" t="s">
        <v>102</v>
      </c>
      <c r="C2610" s="53" t="s">
        <v>103</v>
      </c>
    </row>
    <row r="2611" spans="1:3" hidden="1" outlineLevel="1" x14ac:dyDescent="0.25">
      <c r="A2611" s="71" t="s">
        <v>7791</v>
      </c>
      <c r="B2611" s="76" t="s">
        <v>100</v>
      </c>
      <c r="C2611" s="53" t="s">
        <v>101</v>
      </c>
    </row>
    <row r="2612" spans="1:3" hidden="1" outlineLevel="1" x14ac:dyDescent="0.25">
      <c r="A2612" s="71" t="s">
        <v>7792</v>
      </c>
      <c r="B2612" s="76" t="s">
        <v>98</v>
      </c>
      <c r="C2612" s="53" t="s">
        <v>99</v>
      </c>
    </row>
    <row r="2613" spans="1:3" hidden="1" outlineLevel="1" x14ac:dyDescent="0.25">
      <c r="A2613" s="71" t="s">
        <v>7793</v>
      </c>
      <c r="B2613" s="76" t="s">
        <v>96</v>
      </c>
      <c r="C2613" s="53" t="s">
        <v>97</v>
      </c>
    </row>
    <row r="2614" spans="1:3" hidden="1" outlineLevel="1" x14ac:dyDescent="0.25">
      <c r="A2614" s="71" t="s">
        <v>7794</v>
      </c>
      <c r="B2614" s="76" t="s">
        <v>94</v>
      </c>
      <c r="C2614" s="53" t="s">
        <v>95</v>
      </c>
    </row>
    <row r="2615" spans="1:3" hidden="1" outlineLevel="1" x14ac:dyDescent="0.25">
      <c r="A2615" s="71" t="s">
        <v>7795</v>
      </c>
      <c r="B2615" s="76" t="s">
        <v>92</v>
      </c>
      <c r="C2615" s="53" t="s">
        <v>93</v>
      </c>
    </row>
    <row r="2616" spans="1:3" hidden="1" outlineLevel="1" x14ac:dyDescent="0.25">
      <c r="A2616" s="71" t="s">
        <v>7796</v>
      </c>
      <c r="B2616" s="76" t="s">
        <v>90</v>
      </c>
      <c r="C2616" s="53" t="s">
        <v>91</v>
      </c>
    </row>
    <row r="2617" spans="1:3" hidden="1" outlineLevel="1" x14ac:dyDescent="0.25">
      <c r="A2617" s="71" t="s">
        <v>7797</v>
      </c>
      <c r="B2617" s="76" t="s">
        <v>88</v>
      </c>
      <c r="C2617" s="53" t="s">
        <v>89</v>
      </c>
    </row>
    <row r="2618" spans="1:3" hidden="1" outlineLevel="1" x14ac:dyDescent="0.25">
      <c r="A2618" s="71" t="s">
        <v>7798</v>
      </c>
      <c r="B2618" s="76" t="s">
        <v>86</v>
      </c>
      <c r="C2618" s="53" t="s">
        <v>87</v>
      </c>
    </row>
    <row r="2619" spans="1:3" ht="40.5" hidden="1" outlineLevel="1" x14ac:dyDescent="0.25">
      <c r="A2619" s="71" t="s">
        <v>7799</v>
      </c>
      <c r="B2619" s="76" t="s">
        <v>84</v>
      </c>
      <c r="C2619" s="53" t="s">
        <v>85</v>
      </c>
    </row>
    <row r="2620" spans="1:3" hidden="1" outlineLevel="1" x14ac:dyDescent="0.25">
      <c r="A2620" s="71" t="s">
        <v>7800</v>
      </c>
      <c r="B2620" s="76" t="s">
        <v>82</v>
      </c>
      <c r="C2620" s="53" t="s">
        <v>83</v>
      </c>
    </row>
    <row r="2621" spans="1:3" hidden="1" outlineLevel="1" x14ac:dyDescent="0.25">
      <c r="A2621" s="71" t="s">
        <v>7801</v>
      </c>
      <c r="B2621" s="76" t="s">
        <v>80</v>
      </c>
      <c r="C2621" s="53" t="s">
        <v>81</v>
      </c>
    </row>
    <row r="2622" spans="1:3" ht="22.5" collapsed="1" x14ac:dyDescent="0.25">
      <c r="A2622" s="71"/>
      <c r="B2622" s="102" t="s">
        <v>7802</v>
      </c>
      <c r="C2622" s="53"/>
    </row>
    <row r="2623" spans="1:3" hidden="1" outlineLevel="1" x14ac:dyDescent="0.25">
      <c r="A2623" s="71" t="s">
        <v>7803</v>
      </c>
      <c r="B2623" s="76" t="s">
        <v>77</v>
      </c>
      <c r="C2623" s="53" t="s">
        <v>78</v>
      </c>
    </row>
    <row r="2624" spans="1:3" hidden="1" outlineLevel="1" x14ac:dyDescent="0.25">
      <c r="A2624" s="71" t="s">
        <v>7804</v>
      </c>
      <c r="B2624" s="76" t="s">
        <v>75</v>
      </c>
      <c r="C2624" s="53" t="s">
        <v>76</v>
      </c>
    </row>
    <row r="2625" spans="1:3" hidden="1" outlineLevel="1" x14ac:dyDescent="0.25">
      <c r="A2625" s="71" t="s">
        <v>7805</v>
      </c>
      <c r="B2625" s="76" t="s">
        <v>73</v>
      </c>
      <c r="C2625" s="53" t="s">
        <v>74</v>
      </c>
    </row>
    <row r="2626" spans="1:3" hidden="1" outlineLevel="1" x14ac:dyDescent="0.25">
      <c r="A2626" s="71" t="s">
        <v>7806</v>
      </c>
      <c r="B2626" s="76" t="s">
        <v>71</v>
      </c>
      <c r="C2626" s="53" t="s">
        <v>72</v>
      </c>
    </row>
    <row r="2627" spans="1:3" ht="22.5" collapsed="1" x14ac:dyDescent="0.25">
      <c r="A2627" s="71"/>
      <c r="B2627" s="102" t="s">
        <v>7807</v>
      </c>
      <c r="C2627" s="53"/>
    </row>
    <row r="2628" spans="1:3" hidden="1" outlineLevel="1" x14ac:dyDescent="0.25">
      <c r="A2628" s="71" t="s">
        <v>7808</v>
      </c>
      <c r="B2628" s="76" t="s">
        <v>67</v>
      </c>
      <c r="C2628" s="53" t="s">
        <v>68</v>
      </c>
    </row>
    <row r="2629" spans="1:3" hidden="1" outlineLevel="1" x14ac:dyDescent="0.25">
      <c r="A2629" s="71" t="s">
        <v>7809</v>
      </c>
      <c r="B2629" s="76" t="s">
        <v>65</v>
      </c>
      <c r="C2629" s="53" t="s">
        <v>66</v>
      </c>
    </row>
    <row r="2630" spans="1:3" hidden="1" outlineLevel="1" x14ac:dyDescent="0.25">
      <c r="A2630" s="71" t="s">
        <v>7810</v>
      </c>
      <c r="B2630" s="76" t="s">
        <v>63</v>
      </c>
      <c r="C2630" s="53" t="s">
        <v>64</v>
      </c>
    </row>
    <row r="2631" spans="1:3" hidden="1" outlineLevel="1" x14ac:dyDescent="0.25">
      <c r="A2631" s="71" t="s">
        <v>7811</v>
      </c>
      <c r="B2631" s="76" t="s">
        <v>61</v>
      </c>
      <c r="C2631" s="53" t="s">
        <v>62</v>
      </c>
    </row>
    <row r="2632" spans="1:3" ht="22.5" collapsed="1" x14ac:dyDescent="0.25">
      <c r="A2632" s="71"/>
      <c r="B2632" s="102" t="s">
        <v>7812</v>
      </c>
      <c r="C2632" s="53"/>
    </row>
    <row r="2633" spans="1:3" hidden="1" outlineLevel="1" x14ac:dyDescent="0.25">
      <c r="A2633" s="71" t="s">
        <v>7813</v>
      </c>
      <c r="B2633" s="76" t="s">
        <v>58</v>
      </c>
      <c r="C2633" s="53" t="s">
        <v>59</v>
      </c>
    </row>
    <row r="2634" spans="1:3" ht="22.5" collapsed="1" x14ac:dyDescent="0.25">
      <c r="A2634" s="71"/>
      <c r="B2634" s="102" t="s">
        <v>7814</v>
      </c>
      <c r="C2634" s="53"/>
    </row>
    <row r="2635" spans="1:3" hidden="1" outlineLevel="1" x14ac:dyDescent="0.25">
      <c r="A2635" s="71" t="s">
        <v>7815</v>
      </c>
      <c r="B2635" s="76" t="s">
        <v>55</v>
      </c>
      <c r="C2635" s="53" t="s">
        <v>56</v>
      </c>
    </row>
    <row r="2636" spans="1:3" hidden="1" outlineLevel="1" x14ac:dyDescent="0.25">
      <c r="A2636" s="71" t="s">
        <v>7816</v>
      </c>
      <c r="B2636" s="76" t="s">
        <v>53</v>
      </c>
      <c r="C2636" s="53" t="s">
        <v>54</v>
      </c>
    </row>
    <row r="2637" spans="1:3" hidden="1" outlineLevel="1" x14ac:dyDescent="0.25">
      <c r="A2637" s="71" t="s">
        <v>7817</v>
      </c>
      <c r="B2637" s="76" t="s">
        <v>51</v>
      </c>
      <c r="C2637" s="53" t="s">
        <v>52</v>
      </c>
    </row>
    <row r="2638" spans="1:3" hidden="1" outlineLevel="1" x14ac:dyDescent="0.25">
      <c r="A2638" s="71" t="s">
        <v>7818</v>
      </c>
      <c r="B2638" s="76" t="s">
        <v>49</v>
      </c>
      <c r="C2638" s="53" t="s">
        <v>50</v>
      </c>
    </row>
    <row r="2639" spans="1:3" hidden="1" outlineLevel="1" x14ac:dyDescent="0.25">
      <c r="A2639" s="71" t="s">
        <v>7819</v>
      </c>
      <c r="B2639" s="76" t="s">
        <v>47</v>
      </c>
      <c r="C2639" s="53" t="s">
        <v>48</v>
      </c>
    </row>
    <row r="2640" spans="1:3" hidden="1" outlineLevel="1" x14ac:dyDescent="0.25">
      <c r="A2640" s="71" t="s">
        <v>7820</v>
      </c>
      <c r="B2640" s="76" t="s">
        <v>45</v>
      </c>
      <c r="C2640" s="53" t="s">
        <v>46</v>
      </c>
    </row>
    <row r="2641" spans="1:3" hidden="1" outlineLevel="1" x14ac:dyDescent="0.25">
      <c r="A2641" s="71" t="s">
        <v>7821</v>
      </c>
      <c r="B2641" s="76" t="s">
        <v>43</v>
      </c>
      <c r="C2641" s="53" t="s">
        <v>44</v>
      </c>
    </row>
    <row r="2642" spans="1:3" hidden="1" outlineLevel="1" x14ac:dyDescent="0.25">
      <c r="A2642" s="71" t="s">
        <v>7822</v>
      </c>
      <c r="B2642" s="76" t="s">
        <v>41</v>
      </c>
      <c r="C2642" s="53" t="s">
        <v>42</v>
      </c>
    </row>
    <row r="2643" spans="1:3" hidden="1" outlineLevel="1" x14ac:dyDescent="0.25">
      <c r="A2643" s="71" t="s">
        <v>7823</v>
      </c>
      <c r="B2643" s="76" t="s">
        <v>39</v>
      </c>
      <c r="C2643" s="53" t="s">
        <v>40</v>
      </c>
    </row>
    <row r="2644" spans="1:3" hidden="1" outlineLevel="1" x14ac:dyDescent="0.25">
      <c r="A2644" s="71" t="s">
        <v>7824</v>
      </c>
      <c r="B2644" s="76" t="s">
        <v>37</v>
      </c>
      <c r="C2644" s="53" t="s">
        <v>38</v>
      </c>
    </row>
    <row r="2645" spans="1:3" hidden="1" outlineLevel="1" x14ac:dyDescent="0.25">
      <c r="A2645" s="71" t="s">
        <v>7825</v>
      </c>
      <c r="B2645" s="76" t="s">
        <v>35</v>
      </c>
      <c r="C2645" s="53" t="s">
        <v>36</v>
      </c>
    </row>
    <row r="2646" spans="1:3" hidden="1" outlineLevel="1" x14ac:dyDescent="0.25">
      <c r="A2646" s="71" t="s">
        <v>7826</v>
      </c>
      <c r="B2646" s="76" t="s">
        <v>33</v>
      </c>
      <c r="C2646" s="53" t="s">
        <v>34</v>
      </c>
    </row>
    <row r="2647" spans="1:3" ht="40.5" hidden="1" outlineLevel="1" x14ac:dyDescent="0.25">
      <c r="A2647" s="71" t="s">
        <v>7827</v>
      </c>
      <c r="B2647" s="76" t="s">
        <v>31</v>
      </c>
      <c r="C2647" s="53" t="s">
        <v>32</v>
      </c>
    </row>
    <row r="2648" spans="1:3" ht="40.5" hidden="1" outlineLevel="1" x14ac:dyDescent="0.25">
      <c r="A2648" s="71" t="s">
        <v>7828</v>
      </c>
      <c r="B2648" s="76" t="s">
        <v>29</v>
      </c>
      <c r="C2648" s="53" t="s">
        <v>30</v>
      </c>
    </row>
    <row r="2649" spans="1:3" hidden="1" outlineLevel="1" x14ac:dyDescent="0.25">
      <c r="A2649" s="71" t="s">
        <v>7829</v>
      </c>
      <c r="B2649" s="76" t="s">
        <v>27</v>
      </c>
      <c r="C2649" s="53" t="s">
        <v>28</v>
      </c>
    </row>
    <row r="2650" spans="1:3" hidden="1" outlineLevel="1" x14ac:dyDescent="0.25">
      <c r="A2650" s="71" t="s">
        <v>7830</v>
      </c>
      <c r="B2650" s="76" t="s">
        <v>25</v>
      </c>
      <c r="C2650" s="53" t="s">
        <v>26</v>
      </c>
    </row>
    <row r="2651" spans="1:3" hidden="1" outlineLevel="1" x14ac:dyDescent="0.25">
      <c r="A2651" s="71" t="s">
        <v>7831</v>
      </c>
      <c r="B2651" s="76" t="s">
        <v>23</v>
      </c>
      <c r="C2651" s="53" t="s">
        <v>24</v>
      </c>
    </row>
    <row r="2652" spans="1:3" hidden="1" outlineLevel="1" x14ac:dyDescent="0.25">
      <c r="A2652" s="71" t="s">
        <v>7832</v>
      </c>
      <c r="B2652" s="76" t="s">
        <v>21</v>
      </c>
      <c r="C2652" s="53" t="s">
        <v>22</v>
      </c>
    </row>
    <row r="2653" spans="1:3" hidden="1" outlineLevel="1" x14ac:dyDescent="0.25">
      <c r="A2653" s="71" t="s">
        <v>7833</v>
      </c>
      <c r="B2653" s="76" t="s">
        <v>19</v>
      </c>
      <c r="C2653" s="53" t="s">
        <v>20</v>
      </c>
    </row>
    <row r="2654" spans="1:3" hidden="1" outlineLevel="1" x14ac:dyDescent="0.25">
      <c r="A2654" s="71" t="s">
        <v>7834</v>
      </c>
      <c r="B2654" s="76" t="s">
        <v>17</v>
      </c>
      <c r="C2654" s="53" t="s">
        <v>18</v>
      </c>
    </row>
    <row r="2655" spans="1:3" hidden="1" outlineLevel="1" x14ac:dyDescent="0.25">
      <c r="A2655" s="71" t="s">
        <v>7835</v>
      </c>
      <c r="B2655" s="76" t="s">
        <v>15</v>
      </c>
      <c r="C2655" s="53" t="s">
        <v>16</v>
      </c>
    </row>
    <row r="2656" spans="1:3" hidden="1" outlineLevel="1" x14ac:dyDescent="0.25">
      <c r="A2656" s="71" t="s">
        <v>7836</v>
      </c>
      <c r="B2656" s="76" t="s">
        <v>13</v>
      </c>
      <c r="C2656" s="53" t="s">
        <v>14</v>
      </c>
    </row>
    <row r="2657" spans="1:3" hidden="1" outlineLevel="1" x14ac:dyDescent="0.25">
      <c r="A2657" s="71" t="s">
        <v>7837</v>
      </c>
      <c r="B2657" s="76" t="s">
        <v>11</v>
      </c>
      <c r="C2657" s="53" t="s">
        <v>12</v>
      </c>
    </row>
    <row r="2658" spans="1:3" ht="40.5" hidden="1" outlineLevel="1" x14ac:dyDescent="0.25">
      <c r="A2658" s="71" t="s">
        <v>7838</v>
      </c>
      <c r="B2658" s="76" t="s">
        <v>9</v>
      </c>
      <c r="C2658" s="53" t="s">
        <v>10</v>
      </c>
    </row>
    <row r="2659" spans="1:3" hidden="1" outlineLevel="1" x14ac:dyDescent="0.25">
      <c r="A2659" s="71" t="s">
        <v>7839</v>
      </c>
      <c r="B2659" s="76" t="s">
        <v>7</v>
      </c>
      <c r="C2659" s="53" t="s">
        <v>8</v>
      </c>
    </row>
    <row r="2660" spans="1:3" ht="23.25" collapsed="1" x14ac:dyDescent="0.25">
      <c r="A2660" s="101"/>
      <c r="B2660" s="102" t="s">
        <v>6</v>
      </c>
      <c r="C2660" s="94"/>
    </row>
    <row r="2661" spans="1:3" ht="23.25" hidden="1" outlineLevel="1" x14ac:dyDescent="0.25">
      <c r="A2661" s="101"/>
      <c r="B2661" s="106" t="s">
        <v>4</v>
      </c>
      <c r="C2661" s="94" t="s">
        <v>5</v>
      </c>
    </row>
    <row r="2662" spans="1:3" ht="23.25" hidden="1" outlineLevel="1" x14ac:dyDescent="0.25">
      <c r="A2662" s="101"/>
      <c r="B2662" s="106" t="s">
        <v>2</v>
      </c>
      <c r="C2662" s="94" t="s">
        <v>3</v>
      </c>
    </row>
    <row r="2663" spans="1:3" ht="23.25" hidden="1" outlineLevel="1" x14ac:dyDescent="0.25">
      <c r="A2663" s="101"/>
      <c r="B2663" s="106" t="s">
        <v>0</v>
      </c>
      <c r="C2663" s="94" t="s">
        <v>1</v>
      </c>
    </row>
    <row r="2664" spans="1:3" collapsed="1" x14ac:dyDescent="0.25"/>
    <row r="2666" spans="1:3" x14ac:dyDescent="0.25">
      <c r="A2666" s="72"/>
    </row>
    <row r="2668" spans="1:3" x14ac:dyDescent="0.25">
      <c r="A2668" s="72"/>
      <c r="C2668" s="69"/>
    </row>
  </sheetData>
  <autoFilter ref="A4:E2663"/>
  <dataValidations count="1">
    <dataValidation type="textLength" operator="lessThanOrEqual" allowBlank="1" showInputMessage="1" showErrorMessage="1" sqref="B234">
      <formula1>200</formula1>
    </dataValidation>
  </dataValidations>
  <pageMargins left="0" right="0" top="0" bottom="0" header="0" footer="0"/>
  <pageSetup paperSize="9" scale="44" fitToHeight="0" orientation="landscape" r:id="rId1"/>
  <headerFooter>
    <oddHeader xml:space="preserve">&amp;R&amp;"Arial,обычный"
</oddHeader>
    <oddFooter>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704"/>
  <sheetViews>
    <sheetView view="pageBreakPreview" zoomScale="40" zoomScaleNormal="60" zoomScaleSheetLayoutView="40" workbookViewId="0">
      <pane xSplit="2" ySplit="5" topLeftCell="C57" activePane="bottomRight" state="frozen"/>
      <selection activeCell="D2684" sqref="D2684"/>
      <selection pane="topRight" activeCell="D2684" sqref="D2684"/>
      <selection pane="bottomLeft" activeCell="D2684" sqref="D2684"/>
      <selection pane="bottomRight" activeCell="B77" sqref="B77"/>
    </sheetView>
  </sheetViews>
  <sheetFormatPr defaultRowHeight="23.25" outlineLevelRow="1" x14ac:dyDescent="0.25"/>
  <cols>
    <col min="1" max="1" width="17.42578125" style="116" customWidth="1"/>
    <col min="2" max="2" width="164.28515625" style="113" customWidth="1"/>
    <col min="3" max="3" width="40.7109375" style="113" customWidth="1"/>
    <col min="4" max="4" width="27.140625" style="112" customWidth="1"/>
    <col min="5" max="5" width="21.85546875" style="113" customWidth="1"/>
    <col min="6" max="6" width="28.42578125" style="113" customWidth="1"/>
    <col min="7" max="7" width="31.5703125" style="113" customWidth="1"/>
    <col min="8" max="8" width="28.7109375" style="113" customWidth="1"/>
    <col min="9" max="9" width="11.28515625" style="113" customWidth="1"/>
    <col min="10" max="16384" width="9.140625" style="113"/>
  </cols>
  <sheetData>
    <row r="1" spans="1:9" s="112" customFormat="1" ht="22.5" customHeight="1" x14ac:dyDescent="0.25">
      <c r="A1" s="183" t="s">
        <v>8143</v>
      </c>
      <c r="B1" s="183"/>
      <c r="C1" s="183"/>
      <c r="D1" s="183"/>
      <c r="E1" s="183"/>
      <c r="F1" s="183"/>
      <c r="G1" s="183"/>
      <c r="H1" s="183"/>
    </row>
    <row r="2" spans="1:9" s="112" customFormat="1" x14ac:dyDescent="0.25">
      <c r="A2" s="183" t="s">
        <v>8278</v>
      </c>
      <c r="B2" s="183"/>
      <c r="C2" s="183"/>
      <c r="D2" s="183"/>
      <c r="E2" s="183"/>
      <c r="F2" s="183"/>
      <c r="G2" s="183"/>
      <c r="H2" s="183"/>
    </row>
    <row r="3" spans="1:9" hidden="1" x14ac:dyDescent="0.25"/>
    <row r="5" spans="1:9" s="58" customFormat="1" ht="81" x14ac:dyDescent="0.25">
      <c r="A5" s="46" t="s">
        <v>4910</v>
      </c>
      <c r="B5" s="46" t="s">
        <v>4909</v>
      </c>
      <c r="C5" s="47" t="s">
        <v>4915</v>
      </c>
      <c r="D5" s="147" t="s">
        <v>4962</v>
      </c>
      <c r="E5" s="47" t="s">
        <v>4964</v>
      </c>
      <c r="F5" s="48" t="s">
        <v>5215</v>
      </c>
      <c r="G5" s="47" t="s">
        <v>4963</v>
      </c>
      <c r="H5" s="47" t="s">
        <v>5024</v>
      </c>
      <c r="I5" s="151" t="s">
        <v>7841</v>
      </c>
    </row>
    <row r="6" spans="1:9" s="112" customFormat="1" ht="30" customHeight="1" outlineLevel="1" x14ac:dyDescent="0.25">
      <c r="A6" s="143"/>
      <c r="B6" s="144" t="s">
        <v>5229</v>
      </c>
      <c r="C6" s="145"/>
      <c r="D6" s="145"/>
      <c r="E6" s="165"/>
      <c r="F6" s="118"/>
      <c r="G6" s="118"/>
      <c r="H6" s="117"/>
      <c r="I6" s="157">
        <v>123</v>
      </c>
    </row>
    <row r="7" spans="1:9" s="112" customFormat="1" outlineLevel="1" x14ac:dyDescent="0.25">
      <c r="A7" s="89" t="s">
        <v>5234</v>
      </c>
      <c r="B7" s="105" t="s">
        <v>4899</v>
      </c>
      <c r="C7" s="165">
        <f>D7</f>
        <v>10000</v>
      </c>
      <c r="D7" s="165">
        <v>10000</v>
      </c>
      <c r="E7" s="165"/>
      <c r="F7" s="118"/>
      <c r="G7" s="118"/>
      <c r="H7" s="117"/>
    </row>
    <row r="8" spans="1:9" s="112" customFormat="1" ht="46.5" outlineLevel="1" x14ac:dyDescent="0.25">
      <c r="A8" s="89" t="s">
        <v>5235</v>
      </c>
      <c r="B8" s="105" t="s">
        <v>4906</v>
      </c>
      <c r="C8" s="165">
        <f t="shared" ref="C8:C71" si="0">D8</f>
        <v>6000</v>
      </c>
      <c r="D8" s="165">
        <v>6000</v>
      </c>
      <c r="E8" s="165"/>
      <c r="F8" s="118"/>
      <c r="G8" s="118"/>
      <c r="H8" s="117"/>
    </row>
    <row r="9" spans="1:9" s="112" customFormat="1" outlineLevel="1" x14ac:dyDescent="0.25">
      <c r="A9" s="89" t="s">
        <v>5236</v>
      </c>
      <c r="B9" s="105" t="s">
        <v>4903</v>
      </c>
      <c r="C9" s="165">
        <f t="shared" si="0"/>
        <v>6000</v>
      </c>
      <c r="D9" s="165">
        <v>6000</v>
      </c>
      <c r="E9" s="165"/>
      <c r="F9" s="118"/>
      <c r="G9" s="118"/>
      <c r="H9" s="117"/>
    </row>
    <row r="10" spans="1:9" s="112" customFormat="1" outlineLevel="1" x14ac:dyDescent="0.25">
      <c r="A10" s="89" t="s">
        <v>5237</v>
      </c>
      <c r="B10" s="105" t="s">
        <v>4901</v>
      </c>
      <c r="C10" s="165">
        <f t="shared" si="0"/>
        <v>6000</v>
      </c>
      <c r="D10" s="165">
        <v>6000</v>
      </c>
      <c r="E10" s="165"/>
      <c r="F10" s="118"/>
      <c r="G10" s="118"/>
      <c r="H10" s="117"/>
    </row>
    <row r="11" spans="1:9" s="112" customFormat="1" outlineLevel="1" x14ac:dyDescent="0.25">
      <c r="A11" s="89" t="s">
        <v>5238</v>
      </c>
      <c r="B11" s="105" t="s">
        <v>4897</v>
      </c>
      <c r="C11" s="165">
        <f t="shared" si="0"/>
        <v>4000</v>
      </c>
      <c r="D11" s="165">
        <v>4000</v>
      </c>
      <c r="E11" s="165"/>
      <c r="F11" s="118"/>
      <c r="G11" s="118"/>
      <c r="H11" s="117"/>
    </row>
    <row r="12" spans="1:9" s="112" customFormat="1" outlineLevel="1" x14ac:dyDescent="0.25">
      <c r="A12" s="89" t="s">
        <v>5240</v>
      </c>
      <c r="B12" s="105" t="s">
        <v>4885</v>
      </c>
      <c r="C12" s="165">
        <f t="shared" si="0"/>
        <v>2000</v>
      </c>
      <c r="D12" s="165">
        <v>2000</v>
      </c>
      <c r="E12" s="165"/>
      <c r="F12" s="118"/>
      <c r="G12" s="118"/>
      <c r="H12" s="117"/>
    </row>
    <row r="13" spans="1:9" s="112" customFormat="1" outlineLevel="1" x14ac:dyDescent="0.25">
      <c r="A13" s="89" t="s">
        <v>5242</v>
      </c>
      <c r="B13" s="105" t="s">
        <v>4883</v>
      </c>
      <c r="C13" s="165">
        <f t="shared" si="0"/>
        <v>1500</v>
      </c>
      <c r="D13" s="165">
        <v>1500</v>
      </c>
      <c r="E13" s="165"/>
      <c r="F13" s="118"/>
      <c r="G13" s="118"/>
      <c r="H13" s="117"/>
    </row>
    <row r="14" spans="1:9" s="112" customFormat="1" outlineLevel="1" x14ac:dyDescent="0.25">
      <c r="A14" s="89" t="s">
        <v>5244</v>
      </c>
      <c r="B14" s="105" t="s">
        <v>4879</v>
      </c>
      <c r="C14" s="165">
        <f t="shared" si="0"/>
        <v>1200</v>
      </c>
      <c r="D14" s="165">
        <v>1200</v>
      </c>
      <c r="E14" s="165"/>
      <c r="F14" s="118"/>
      <c r="G14" s="118"/>
      <c r="H14" s="117"/>
    </row>
    <row r="15" spans="1:9" s="112" customFormat="1" outlineLevel="1" x14ac:dyDescent="0.25">
      <c r="A15" s="89" t="s">
        <v>5245</v>
      </c>
      <c r="B15" s="105" t="s">
        <v>4895</v>
      </c>
      <c r="C15" s="165">
        <f t="shared" si="0"/>
        <v>3500</v>
      </c>
      <c r="D15" s="165">
        <v>3500</v>
      </c>
      <c r="E15" s="165"/>
      <c r="F15" s="118"/>
      <c r="G15" s="118"/>
      <c r="H15" s="117"/>
    </row>
    <row r="16" spans="1:9" s="112" customFormat="1" outlineLevel="1" x14ac:dyDescent="0.25">
      <c r="A16" s="89" t="s">
        <v>5246</v>
      </c>
      <c r="B16" s="105" t="s">
        <v>4893</v>
      </c>
      <c r="C16" s="165">
        <f t="shared" si="0"/>
        <v>3500</v>
      </c>
      <c r="D16" s="165">
        <v>3500</v>
      </c>
      <c r="E16" s="165"/>
      <c r="F16" s="118"/>
      <c r="G16" s="118"/>
      <c r="H16" s="117"/>
    </row>
    <row r="17" spans="1:8" s="112" customFormat="1" outlineLevel="1" x14ac:dyDescent="0.25">
      <c r="A17" s="89" t="s">
        <v>5247</v>
      </c>
      <c r="B17" s="105" t="s">
        <v>4891</v>
      </c>
      <c r="C17" s="165">
        <f t="shared" si="0"/>
        <v>3500</v>
      </c>
      <c r="D17" s="165">
        <v>3500</v>
      </c>
      <c r="E17" s="165"/>
      <c r="F17" s="118"/>
      <c r="G17" s="118"/>
      <c r="H17" s="117"/>
    </row>
    <row r="18" spans="1:8" s="112" customFormat="1" outlineLevel="1" x14ac:dyDescent="0.25">
      <c r="A18" s="89" t="s">
        <v>5248</v>
      </c>
      <c r="B18" s="105" t="s">
        <v>4889</v>
      </c>
      <c r="C18" s="165">
        <f t="shared" si="0"/>
        <v>3500</v>
      </c>
      <c r="D18" s="165">
        <v>3500</v>
      </c>
      <c r="E18" s="165"/>
      <c r="F18" s="118"/>
      <c r="G18" s="118"/>
      <c r="H18" s="117"/>
    </row>
    <row r="19" spans="1:8" s="112" customFormat="1" outlineLevel="1" x14ac:dyDescent="0.25">
      <c r="A19" s="89" t="s">
        <v>5249</v>
      </c>
      <c r="B19" s="105" t="s">
        <v>4887</v>
      </c>
      <c r="C19" s="165">
        <f t="shared" si="0"/>
        <v>3500</v>
      </c>
      <c r="D19" s="165">
        <v>3500</v>
      </c>
      <c r="E19" s="165"/>
      <c r="F19" s="118"/>
      <c r="G19" s="118"/>
      <c r="H19" s="117"/>
    </row>
    <row r="20" spans="1:8" s="112" customFormat="1" outlineLevel="1" x14ac:dyDescent="0.25">
      <c r="A20" s="89" t="s">
        <v>5250</v>
      </c>
      <c r="B20" s="105" t="s">
        <v>4803</v>
      </c>
      <c r="C20" s="165">
        <f t="shared" si="0"/>
        <v>3000</v>
      </c>
      <c r="D20" s="165">
        <v>3000</v>
      </c>
      <c r="E20" s="165"/>
      <c r="F20" s="118"/>
      <c r="G20" s="118"/>
      <c r="H20" s="117"/>
    </row>
    <row r="21" spans="1:8" s="112" customFormat="1" outlineLevel="1" x14ac:dyDescent="0.25">
      <c r="A21" s="89" t="s">
        <v>5251</v>
      </c>
      <c r="B21" s="105" t="s">
        <v>4881</v>
      </c>
      <c r="C21" s="165">
        <f t="shared" si="0"/>
        <v>1500</v>
      </c>
      <c r="D21" s="165">
        <v>1500</v>
      </c>
      <c r="E21" s="165"/>
      <c r="F21" s="118"/>
      <c r="G21" s="118"/>
      <c r="H21" s="117"/>
    </row>
    <row r="22" spans="1:8" s="112" customFormat="1" outlineLevel="1" x14ac:dyDescent="0.25">
      <c r="A22" s="89" t="s">
        <v>5231</v>
      </c>
      <c r="B22" s="105" t="s">
        <v>4877</v>
      </c>
      <c r="C22" s="165">
        <f t="shared" si="0"/>
        <v>2000</v>
      </c>
      <c r="D22" s="165">
        <v>2000</v>
      </c>
      <c r="E22" s="165"/>
      <c r="F22" s="118"/>
      <c r="G22" s="118"/>
      <c r="H22" s="117"/>
    </row>
    <row r="23" spans="1:8" s="112" customFormat="1" ht="46.5" outlineLevel="1" x14ac:dyDescent="0.25">
      <c r="A23" s="89" t="s">
        <v>5252</v>
      </c>
      <c r="B23" s="105" t="s">
        <v>4875</v>
      </c>
      <c r="C23" s="165">
        <f t="shared" si="0"/>
        <v>1000</v>
      </c>
      <c r="D23" s="165">
        <v>1000</v>
      </c>
      <c r="E23" s="165"/>
      <c r="F23" s="118"/>
      <c r="G23" s="118"/>
      <c r="H23" s="117"/>
    </row>
    <row r="24" spans="1:8" s="112" customFormat="1" outlineLevel="1" x14ac:dyDescent="0.25">
      <c r="A24" s="89" t="s">
        <v>5253</v>
      </c>
      <c r="B24" s="105" t="s">
        <v>4873</v>
      </c>
      <c r="C24" s="165">
        <f t="shared" si="0"/>
        <v>1500</v>
      </c>
      <c r="D24" s="165">
        <v>1500</v>
      </c>
      <c r="E24" s="165"/>
      <c r="F24" s="118"/>
      <c r="G24" s="118"/>
      <c r="H24" s="117"/>
    </row>
    <row r="25" spans="1:8" s="112" customFormat="1" outlineLevel="1" x14ac:dyDescent="0.25">
      <c r="A25" s="89" t="s">
        <v>5254</v>
      </c>
      <c r="B25" s="105" t="s">
        <v>4871</v>
      </c>
      <c r="C25" s="165">
        <f t="shared" si="0"/>
        <v>1500</v>
      </c>
      <c r="D25" s="165">
        <v>1500</v>
      </c>
      <c r="E25" s="165"/>
      <c r="F25" s="118"/>
      <c r="G25" s="118"/>
      <c r="H25" s="117"/>
    </row>
    <row r="26" spans="1:8" s="112" customFormat="1" outlineLevel="1" x14ac:dyDescent="0.25">
      <c r="A26" s="89" t="s">
        <v>5255</v>
      </c>
      <c r="B26" s="105" t="s">
        <v>4869</v>
      </c>
      <c r="C26" s="165">
        <f t="shared" si="0"/>
        <v>1400</v>
      </c>
      <c r="D26" s="165">
        <v>1400</v>
      </c>
      <c r="E26" s="165"/>
      <c r="F26" s="118"/>
      <c r="G26" s="118"/>
      <c r="H26" s="117"/>
    </row>
    <row r="27" spans="1:8" s="112" customFormat="1" outlineLevel="1" x14ac:dyDescent="0.25">
      <c r="A27" s="89" t="s">
        <v>5256</v>
      </c>
      <c r="B27" s="105" t="s">
        <v>4867</v>
      </c>
      <c r="C27" s="165">
        <f t="shared" si="0"/>
        <v>1500</v>
      </c>
      <c r="D27" s="165">
        <v>1500</v>
      </c>
      <c r="E27" s="165"/>
      <c r="F27" s="118"/>
      <c r="G27" s="118"/>
      <c r="H27" s="117"/>
    </row>
    <row r="28" spans="1:8" s="112" customFormat="1" outlineLevel="1" x14ac:dyDescent="0.25">
      <c r="A28" s="89" t="s">
        <v>5257</v>
      </c>
      <c r="B28" s="105" t="s">
        <v>4865</v>
      </c>
      <c r="C28" s="165">
        <f t="shared" si="0"/>
        <v>2000</v>
      </c>
      <c r="D28" s="165">
        <v>2000</v>
      </c>
      <c r="E28" s="165"/>
      <c r="F28" s="118"/>
      <c r="G28" s="118"/>
      <c r="H28" s="117"/>
    </row>
    <row r="29" spans="1:8" s="112" customFormat="1" outlineLevel="1" x14ac:dyDescent="0.25">
      <c r="A29" s="89" t="s">
        <v>5258</v>
      </c>
      <c r="B29" s="105" t="s">
        <v>4863</v>
      </c>
      <c r="C29" s="165">
        <f t="shared" si="0"/>
        <v>1500</v>
      </c>
      <c r="D29" s="165">
        <v>1500</v>
      </c>
      <c r="E29" s="165"/>
      <c r="F29" s="118"/>
      <c r="G29" s="118"/>
      <c r="H29" s="117"/>
    </row>
    <row r="30" spans="1:8" outlineLevel="1" x14ac:dyDescent="0.25">
      <c r="A30" s="89" t="s">
        <v>5259</v>
      </c>
      <c r="B30" s="105" t="s">
        <v>4861</v>
      </c>
      <c r="C30" s="165">
        <f t="shared" si="0"/>
        <v>1500</v>
      </c>
      <c r="D30" s="165">
        <v>1500</v>
      </c>
      <c r="E30" s="165"/>
      <c r="F30" s="118"/>
      <c r="G30" s="118"/>
      <c r="H30" s="117"/>
    </row>
    <row r="31" spans="1:8" outlineLevel="1" x14ac:dyDescent="0.25">
      <c r="A31" s="89" t="s">
        <v>5232</v>
      </c>
      <c r="B31" s="105" t="s">
        <v>4859</v>
      </c>
      <c r="C31" s="165">
        <f t="shared" si="0"/>
        <v>1500</v>
      </c>
      <c r="D31" s="165">
        <v>1500</v>
      </c>
      <c r="E31" s="165"/>
      <c r="F31" s="118"/>
      <c r="G31" s="118"/>
      <c r="H31" s="117"/>
    </row>
    <row r="32" spans="1:8" outlineLevel="1" x14ac:dyDescent="0.25">
      <c r="A32" s="89" t="s">
        <v>5233</v>
      </c>
      <c r="B32" s="105" t="s">
        <v>4857</v>
      </c>
      <c r="C32" s="165">
        <f t="shared" si="0"/>
        <v>1500</v>
      </c>
      <c r="D32" s="165">
        <v>1500</v>
      </c>
      <c r="E32" s="165"/>
      <c r="F32" s="118"/>
      <c r="G32" s="118"/>
      <c r="H32" s="117"/>
    </row>
    <row r="33" spans="1:8" outlineLevel="1" x14ac:dyDescent="0.25">
      <c r="A33" s="89" t="s">
        <v>5260</v>
      </c>
      <c r="B33" s="105" t="s">
        <v>4855</v>
      </c>
      <c r="C33" s="165">
        <f t="shared" si="0"/>
        <v>1200</v>
      </c>
      <c r="D33" s="165">
        <v>1200</v>
      </c>
      <c r="E33" s="165"/>
      <c r="F33" s="118"/>
      <c r="G33" s="118"/>
      <c r="H33" s="117"/>
    </row>
    <row r="34" spans="1:8" outlineLevel="1" x14ac:dyDescent="0.25">
      <c r="A34" s="89" t="s">
        <v>5261</v>
      </c>
      <c r="B34" s="105" t="s">
        <v>4853</v>
      </c>
      <c r="C34" s="165">
        <f t="shared" si="0"/>
        <v>1500</v>
      </c>
      <c r="D34" s="165">
        <v>1500</v>
      </c>
      <c r="E34" s="165"/>
      <c r="F34" s="118"/>
      <c r="G34" s="118"/>
      <c r="H34" s="117"/>
    </row>
    <row r="35" spans="1:8" outlineLevel="1" x14ac:dyDescent="0.25">
      <c r="A35" s="89" t="s">
        <v>5262</v>
      </c>
      <c r="B35" s="105" t="s">
        <v>4851</v>
      </c>
      <c r="C35" s="165">
        <f t="shared" si="0"/>
        <v>1200</v>
      </c>
      <c r="D35" s="165">
        <v>1200</v>
      </c>
      <c r="E35" s="165"/>
      <c r="F35" s="118"/>
      <c r="G35" s="118"/>
      <c r="H35" s="117"/>
    </row>
    <row r="36" spans="1:8" outlineLevel="1" x14ac:dyDescent="0.25">
      <c r="A36" s="89" t="s">
        <v>5263</v>
      </c>
      <c r="B36" s="105" t="s">
        <v>4849</v>
      </c>
      <c r="C36" s="165">
        <f t="shared" si="0"/>
        <v>1500</v>
      </c>
      <c r="D36" s="165">
        <v>1500</v>
      </c>
      <c r="E36" s="165"/>
      <c r="F36" s="118"/>
      <c r="G36" s="118"/>
      <c r="H36" s="117"/>
    </row>
    <row r="37" spans="1:8" outlineLevel="1" x14ac:dyDescent="0.25">
      <c r="A37" s="89" t="s">
        <v>5264</v>
      </c>
      <c r="B37" s="105" t="s">
        <v>4847</v>
      </c>
      <c r="C37" s="165">
        <f t="shared" si="0"/>
        <v>1500</v>
      </c>
      <c r="D37" s="165">
        <v>1500</v>
      </c>
      <c r="E37" s="165"/>
      <c r="F37" s="118"/>
      <c r="G37" s="118"/>
      <c r="H37" s="117"/>
    </row>
    <row r="38" spans="1:8" outlineLevel="1" x14ac:dyDescent="0.25">
      <c r="A38" s="89" t="s">
        <v>5265</v>
      </c>
      <c r="B38" s="105" t="s">
        <v>4845</v>
      </c>
      <c r="C38" s="165">
        <f t="shared" si="0"/>
        <v>1500</v>
      </c>
      <c r="D38" s="165">
        <v>1500</v>
      </c>
      <c r="E38" s="165"/>
      <c r="F38" s="118"/>
      <c r="G38" s="118"/>
      <c r="H38" s="117"/>
    </row>
    <row r="39" spans="1:8" outlineLevel="1" x14ac:dyDescent="0.25">
      <c r="A39" s="89" t="s">
        <v>5266</v>
      </c>
      <c r="B39" s="105" t="s">
        <v>4843</v>
      </c>
      <c r="C39" s="165">
        <f t="shared" si="0"/>
        <v>150</v>
      </c>
      <c r="D39" s="165">
        <v>150</v>
      </c>
      <c r="E39" s="165"/>
      <c r="F39" s="118"/>
      <c r="G39" s="118"/>
      <c r="H39" s="117"/>
    </row>
    <row r="40" spans="1:8" outlineLevel="1" x14ac:dyDescent="0.25">
      <c r="A40" s="89" t="s">
        <v>5267</v>
      </c>
      <c r="B40" s="105" t="s">
        <v>4841</v>
      </c>
      <c r="C40" s="165">
        <f t="shared" si="0"/>
        <v>1500</v>
      </c>
      <c r="D40" s="165">
        <v>1500</v>
      </c>
      <c r="E40" s="165"/>
      <c r="F40" s="118"/>
      <c r="G40" s="118"/>
      <c r="H40" s="117"/>
    </row>
    <row r="41" spans="1:8" outlineLevel="1" x14ac:dyDescent="0.25">
      <c r="A41" s="89" t="s">
        <v>5269</v>
      </c>
      <c r="B41" s="105" t="s">
        <v>4837</v>
      </c>
      <c r="C41" s="165">
        <f t="shared" si="0"/>
        <v>1500</v>
      </c>
      <c r="D41" s="165">
        <v>1500</v>
      </c>
      <c r="E41" s="165">
        <v>0</v>
      </c>
      <c r="F41" s="118"/>
      <c r="G41" s="154"/>
      <c r="H41" s="117"/>
    </row>
    <row r="42" spans="1:8" outlineLevel="1" x14ac:dyDescent="0.25">
      <c r="A42" s="89" t="s">
        <v>5270</v>
      </c>
      <c r="B42" s="105" t="s">
        <v>4835</v>
      </c>
      <c r="C42" s="165">
        <f t="shared" si="0"/>
        <v>1200</v>
      </c>
      <c r="D42" s="165">
        <v>1200</v>
      </c>
      <c r="E42" s="165"/>
      <c r="F42" s="118"/>
      <c r="G42" s="118"/>
      <c r="H42" s="117"/>
    </row>
    <row r="43" spans="1:8" outlineLevel="1" x14ac:dyDescent="0.25">
      <c r="A43" s="89" t="s">
        <v>5271</v>
      </c>
      <c r="B43" s="105" t="s">
        <v>8199</v>
      </c>
      <c r="C43" s="165">
        <f t="shared" si="0"/>
        <v>1700</v>
      </c>
      <c r="D43" s="165">
        <v>1700</v>
      </c>
      <c r="E43" s="165"/>
      <c r="F43" s="118"/>
      <c r="G43" s="154"/>
      <c r="H43" s="117"/>
    </row>
    <row r="44" spans="1:8" outlineLevel="1" x14ac:dyDescent="0.25">
      <c r="A44" s="89" t="s">
        <v>5272</v>
      </c>
      <c r="B44" s="105" t="s">
        <v>4831</v>
      </c>
      <c r="C44" s="165">
        <f t="shared" si="0"/>
        <v>2500</v>
      </c>
      <c r="D44" s="165">
        <v>2500</v>
      </c>
      <c r="E44" s="165"/>
      <c r="F44" s="118"/>
      <c r="G44" s="118"/>
      <c r="H44" s="117"/>
    </row>
    <row r="45" spans="1:8" outlineLevel="1" x14ac:dyDescent="0.25">
      <c r="A45" s="89" t="s">
        <v>5273</v>
      </c>
      <c r="B45" s="105" t="s">
        <v>4829</v>
      </c>
      <c r="C45" s="165">
        <f t="shared" si="0"/>
        <v>2500</v>
      </c>
      <c r="D45" s="165">
        <v>2500</v>
      </c>
      <c r="E45" s="165"/>
      <c r="F45" s="118"/>
      <c r="G45" s="118"/>
      <c r="H45" s="117"/>
    </row>
    <row r="46" spans="1:8" outlineLevel="1" x14ac:dyDescent="0.25">
      <c r="A46" s="89" t="s">
        <v>5274</v>
      </c>
      <c r="B46" s="105" t="s">
        <v>8200</v>
      </c>
      <c r="C46" s="165">
        <f t="shared" si="0"/>
        <v>3000</v>
      </c>
      <c r="D46" s="165">
        <v>3000</v>
      </c>
      <c r="E46" s="165"/>
      <c r="F46" s="118"/>
      <c r="G46" s="154"/>
      <c r="H46" s="117"/>
    </row>
    <row r="47" spans="1:8" outlineLevel="1" x14ac:dyDescent="0.25">
      <c r="A47" s="89" t="s">
        <v>5275</v>
      </c>
      <c r="B47" s="105" t="s">
        <v>4825</v>
      </c>
      <c r="C47" s="165">
        <f t="shared" si="0"/>
        <v>2000</v>
      </c>
      <c r="D47" s="165">
        <v>2000</v>
      </c>
      <c r="E47" s="165"/>
      <c r="F47" s="118"/>
      <c r="G47" s="118"/>
      <c r="H47" s="117"/>
    </row>
    <row r="48" spans="1:8" outlineLevel="1" x14ac:dyDescent="0.25">
      <c r="A48" s="89" t="s">
        <v>5276</v>
      </c>
      <c r="B48" s="105" t="s">
        <v>4823</v>
      </c>
      <c r="C48" s="165">
        <f t="shared" si="0"/>
        <v>1500</v>
      </c>
      <c r="D48" s="165">
        <v>1500</v>
      </c>
      <c r="E48" s="165"/>
      <c r="F48" s="118"/>
      <c r="G48" s="118"/>
      <c r="H48" s="117"/>
    </row>
    <row r="49" spans="1:8" outlineLevel="1" x14ac:dyDescent="0.25">
      <c r="A49" s="89" t="s">
        <v>5277</v>
      </c>
      <c r="B49" s="105" t="s">
        <v>4821</v>
      </c>
      <c r="C49" s="165">
        <f t="shared" si="0"/>
        <v>3000</v>
      </c>
      <c r="D49" s="165">
        <v>3000</v>
      </c>
      <c r="E49" s="165"/>
      <c r="F49" s="118"/>
      <c r="G49" s="118"/>
      <c r="H49" s="117"/>
    </row>
    <row r="50" spans="1:8" outlineLevel="1" x14ac:dyDescent="0.25">
      <c r="A50" s="89" t="s">
        <v>5281</v>
      </c>
      <c r="B50" s="105" t="s">
        <v>4813</v>
      </c>
      <c r="C50" s="165">
        <f t="shared" si="0"/>
        <v>3000</v>
      </c>
      <c r="D50" s="165">
        <v>3000</v>
      </c>
      <c r="E50" s="165"/>
      <c r="F50" s="118"/>
      <c r="G50" s="118"/>
      <c r="H50" s="117"/>
    </row>
    <row r="51" spans="1:8" outlineLevel="1" x14ac:dyDescent="0.25">
      <c r="A51" s="89" t="s">
        <v>5283</v>
      </c>
      <c r="B51" s="105" t="s">
        <v>4809</v>
      </c>
      <c r="C51" s="165">
        <f t="shared" si="0"/>
        <v>4000</v>
      </c>
      <c r="D51" s="165">
        <v>4000</v>
      </c>
      <c r="E51" s="165"/>
      <c r="F51" s="118"/>
      <c r="G51" s="118"/>
      <c r="H51" s="117"/>
    </row>
    <row r="52" spans="1:8" outlineLevel="1" x14ac:dyDescent="0.25">
      <c r="A52" s="89" t="s">
        <v>5285</v>
      </c>
      <c r="B52" s="105" t="s">
        <v>4805</v>
      </c>
      <c r="C52" s="165">
        <f t="shared" si="0"/>
        <v>1200</v>
      </c>
      <c r="D52" s="165">
        <v>1200</v>
      </c>
      <c r="E52" s="165"/>
      <c r="F52" s="118"/>
      <c r="G52" s="118"/>
      <c r="H52" s="117"/>
    </row>
    <row r="53" spans="1:8" outlineLevel="1" x14ac:dyDescent="0.25">
      <c r="A53" s="89" t="s">
        <v>5287</v>
      </c>
      <c r="B53" s="105" t="s">
        <v>4801</v>
      </c>
      <c r="C53" s="165">
        <f t="shared" si="0"/>
        <v>2000</v>
      </c>
      <c r="D53" s="165">
        <v>2000</v>
      </c>
      <c r="E53" s="165"/>
      <c r="F53" s="118"/>
      <c r="G53" s="118"/>
      <c r="H53" s="117"/>
    </row>
    <row r="54" spans="1:8" outlineLevel="1" x14ac:dyDescent="0.25">
      <c r="A54" s="89" t="s">
        <v>5288</v>
      </c>
      <c r="B54" s="105" t="s">
        <v>4799</v>
      </c>
      <c r="C54" s="165">
        <f t="shared" si="0"/>
        <v>1200</v>
      </c>
      <c r="D54" s="165">
        <v>1200</v>
      </c>
      <c r="E54" s="165"/>
      <c r="F54" s="118"/>
      <c r="G54" s="118"/>
      <c r="H54" s="117"/>
    </row>
    <row r="55" spans="1:8" outlineLevel="1" x14ac:dyDescent="0.25">
      <c r="A55" s="89" t="s">
        <v>5289</v>
      </c>
      <c r="B55" s="105" t="s">
        <v>4797</v>
      </c>
      <c r="C55" s="165">
        <f t="shared" si="0"/>
        <v>1200</v>
      </c>
      <c r="D55" s="165">
        <v>1200</v>
      </c>
      <c r="E55" s="165"/>
      <c r="F55" s="118"/>
      <c r="G55" s="118"/>
      <c r="H55" s="117"/>
    </row>
    <row r="56" spans="1:8" outlineLevel="1" x14ac:dyDescent="0.25">
      <c r="A56" s="89" t="s">
        <v>5290</v>
      </c>
      <c r="B56" s="105" t="s">
        <v>4795</v>
      </c>
      <c r="C56" s="165">
        <f t="shared" si="0"/>
        <v>3500</v>
      </c>
      <c r="D56" s="165">
        <v>3500</v>
      </c>
      <c r="E56" s="165"/>
      <c r="F56" s="118"/>
      <c r="G56" s="118"/>
      <c r="H56" s="117"/>
    </row>
    <row r="57" spans="1:8" outlineLevel="1" x14ac:dyDescent="0.25">
      <c r="A57" s="89" t="s">
        <v>5291</v>
      </c>
      <c r="B57" s="105" t="s">
        <v>8201</v>
      </c>
      <c r="C57" s="165">
        <f t="shared" si="0"/>
        <v>2300</v>
      </c>
      <c r="D57" s="165">
        <v>2300</v>
      </c>
      <c r="E57" s="165"/>
      <c r="F57" s="118"/>
      <c r="G57" s="154"/>
      <c r="H57" s="117"/>
    </row>
    <row r="58" spans="1:8" outlineLevel="1" x14ac:dyDescent="0.25">
      <c r="A58" s="89" t="s">
        <v>5292</v>
      </c>
      <c r="B58" s="105" t="s">
        <v>4791</v>
      </c>
      <c r="C58" s="165">
        <f t="shared" si="0"/>
        <v>3500</v>
      </c>
      <c r="D58" s="165">
        <v>3500</v>
      </c>
      <c r="E58" s="165"/>
      <c r="F58" s="118"/>
      <c r="G58" s="118"/>
      <c r="H58" s="117"/>
    </row>
    <row r="59" spans="1:8" outlineLevel="1" x14ac:dyDescent="0.25">
      <c r="A59" s="89" t="s">
        <v>5293</v>
      </c>
      <c r="B59" s="105" t="s">
        <v>4789</v>
      </c>
      <c r="C59" s="165">
        <f t="shared" si="0"/>
        <v>2000</v>
      </c>
      <c r="D59" s="165">
        <v>2000</v>
      </c>
      <c r="E59" s="165"/>
      <c r="F59" s="118"/>
      <c r="G59" s="118"/>
      <c r="H59" s="117"/>
    </row>
    <row r="60" spans="1:8" outlineLevel="1" x14ac:dyDescent="0.25">
      <c r="A60" s="89" t="s">
        <v>5294</v>
      </c>
      <c r="B60" s="105" t="s">
        <v>4787</v>
      </c>
      <c r="C60" s="165">
        <f t="shared" si="0"/>
        <v>2000</v>
      </c>
      <c r="D60" s="165">
        <v>2000</v>
      </c>
      <c r="E60" s="165"/>
      <c r="F60" s="118"/>
      <c r="G60" s="118"/>
      <c r="H60" s="117"/>
    </row>
    <row r="61" spans="1:8" outlineLevel="1" x14ac:dyDescent="0.25">
      <c r="A61" s="89" t="s">
        <v>5296</v>
      </c>
      <c r="B61" s="105" t="s">
        <v>4783</v>
      </c>
      <c r="C61" s="165">
        <f t="shared" si="0"/>
        <v>1200</v>
      </c>
      <c r="D61" s="165">
        <v>1200</v>
      </c>
      <c r="E61" s="165"/>
      <c r="F61" s="118"/>
      <c r="G61" s="118"/>
      <c r="H61" s="117"/>
    </row>
    <row r="62" spans="1:8" outlineLevel="1" x14ac:dyDescent="0.25">
      <c r="A62" s="89" t="s">
        <v>5297</v>
      </c>
      <c r="B62" s="105" t="s">
        <v>4917</v>
      </c>
      <c r="C62" s="165">
        <f t="shared" si="0"/>
        <v>1500</v>
      </c>
      <c r="D62" s="165">
        <v>1500</v>
      </c>
      <c r="E62" s="165"/>
      <c r="F62" s="118"/>
      <c r="G62" s="118"/>
      <c r="H62" s="117"/>
    </row>
    <row r="63" spans="1:8" ht="46.5" outlineLevel="1" x14ac:dyDescent="0.25">
      <c r="A63" s="89" t="s">
        <v>5298</v>
      </c>
      <c r="B63" s="105" t="s">
        <v>4919</v>
      </c>
      <c r="C63" s="165">
        <f t="shared" si="0"/>
        <v>3500</v>
      </c>
      <c r="D63" s="165">
        <v>3500</v>
      </c>
      <c r="E63" s="165"/>
      <c r="F63" s="118"/>
      <c r="G63" s="118"/>
      <c r="H63" s="117"/>
    </row>
    <row r="64" spans="1:8" ht="46.5" outlineLevel="1" x14ac:dyDescent="0.25">
      <c r="A64" s="89" t="s">
        <v>5299</v>
      </c>
      <c r="B64" s="105" t="s">
        <v>4921</v>
      </c>
      <c r="C64" s="165">
        <f t="shared" si="0"/>
        <v>1500</v>
      </c>
      <c r="D64" s="165">
        <v>1500</v>
      </c>
      <c r="E64" s="165"/>
      <c r="F64" s="118"/>
      <c r="G64" s="118"/>
      <c r="H64" s="117"/>
    </row>
    <row r="65" spans="1:9" ht="46.5" outlineLevel="1" x14ac:dyDescent="0.25">
      <c r="A65" s="89" t="s">
        <v>5300</v>
      </c>
      <c r="B65" s="105" t="s">
        <v>5158</v>
      </c>
      <c r="C65" s="165">
        <f t="shared" si="0"/>
        <v>12000</v>
      </c>
      <c r="D65" s="165">
        <v>12000</v>
      </c>
      <c r="E65" s="165"/>
      <c r="F65" s="118"/>
      <c r="G65" s="118"/>
      <c r="H65" s="117"/>
    </row>
    <row r="66" spans="1:9" ht="46.5" outlineLevel="1" x14ac:dyDescent="0.25">
      <c r="A66" s="89" t="s">
        <v>5301</v>
      </c>
      <c r="B66" s="105" t="s">
        <v>5161</v>
      </c>
      <c r="C66" s="165">
        <f t="shared" si="0"/>
        <v>10000</v>
      </c>
      <c r="D66" s="165">
        <v>10000</v>
      </c>
      <c r="E66" s="165"/>
      <c r="F66" s="118"/>
      <c r="G66" s="118"/>
      <c r="H66" s="117"/>
    </row>
    <row r="67" spans="1:9" ht="46.5" outlineLevel="1" x14ac:dyDescent="0.25">
      <c r="A67" s="89" t="s">
        <v>5302</v>
      </c>
      <c r="B67" s="105" t="s">
        <v>5163</v>
      </c>
      <c r="C67" s="165">
        <f t="shared" si="0"/>
        <v>10000</v>
      </c>
      <c r="D67" s="165">
        <v>10000</v>
      </c>
      <c r="E67" s="165"/>
      <c r="F67" s="118"/>
      <c r="G67" s="118"/>
      <c r="H67" s="117"/>
    </row>
    <row r="68" spans="1:9" ht="46.5" outlineLevel="1" x14ac:dyDescent="0.25">
      <c r="A68" s="89" t="s">
        <v>5303</v>
      </c>
      <c r="B68" s="105" t="s">
        <v>5165</v>
      </c>
      <c r="C68" s="165">
        <f t="shared" si="0"/>
        <v>10000</v>
      </c>
      <c r="D68" s="165">
        <v>10000</v>
      </c>
      <c r="E68" s="165"/>
      <c r="F68" s="118"/>
      <c r="G68" s="118"/>
      <c r="H68" s="117"/>
    </row>
    <row r="69" spans="1:9" outlineLevel="1" x14ac:dyDescent="0.25">
      <c r="A69" s="89" t="s">
        <v>5304</v>
      </c>
      <c r="B69" s="105" t="s">
        <v>5167</v>
      </c>
      <c r="C69" s="165">
        <f t="shared" si="0"/>
        <v>8000</v>
      </c>
      <c r="D69" s="165">
        <v>8000</v>
      </c>
      <c r="E69" s="165"/>
      <c r="F69" s="118"/>
      <c r="G69" s="118"/>
      <c r="H69" s="117"/>
    </row>
    <row r="70" spans="1:9" outlineLevel="1" x14ac:dyDescent="0.25">
      <c r="A70" s="89" t="s">
        <v>5305</v>
      </c>
      <c r="B70" s="105" t="s">
        <v>5102</v>
      </c>
      <c r="C70" s="165">
        <f t="shared" si="0"/>
        <v>7000</v>
      </c>
      <c r="D70" s="165">
        <v>7000</v>
      </c>
      <c r="E70" s="165"/>
      <c r="F70" s="118"/>
      <c r="G70" s="118"/>
      <c r="H70" s="117"/>
    </row>
    <row r="71" spans="1:9" outlineLevel="1" x14ac:dyDescent="0.25">
      <c r="A71" s="89" t="s">
        <v>5306</v>
      </c>
      <c r="B71" s="105" t="s">
        <v>5103</v>
      </c>
      <c r="C71" s="165">
        <f t="shared" si="0"/>
        <v>5000</v>
      </c>
      <c r="D71" s="165">
        <v>5000</v>
      </c>
      <c r="E71" s="165"/>
      <c r="F71" s="118"/>
      <c r="G71" s="118"/>
      <c r="H71" s="117"/>
    </row>
    <row r="72" spans="1:9" outlineLevel="1" x14ac:dyDescent="0.25">
      <c r="A72" s="89" t="s">
        <v>5307</v>
      </c>
      <c r="B72" s="105" t="s">
        <v>5099</v>
      </c>
      <c r="C72" s="165">
        <f>D72</f>
        <v>3000</v>
      </c>
      <c r="D72" s="165">
        <v>3000</v>
      </c>
      <c r="E72" s="165"/>
      <c r="F72" s="118"/>
      <c r="G72" s="118"/>
      <c r="H72" s="117"/>
    </row>
    <row r="73" spans="1:9" ht="46.5" outlineLevel="1" x14ac:dyDescent="0.25">
      <c r="A73" s="89" t="s">
        <v>8215</v>
      </c>
      <c r="B73" s="105" t="s">
        <v>8236</v>
      </c>
      <c r="C73" s="165">
        <f>E73</f>
        <v>5000</v>
      </c>
      <c r="D73" s="165"/>
      <c r="E73" s="165">
        <v>5000</v>
      </c>
      <c r="F73" s="118"/>
      <c r="G73" s="118" t="s">
        <v>4986</v>
      </c>
      <c r="H73" s="117" t="s">
        <v>4973</v>
      </c>
      <c r="I73" s="113">
        <v>1</v>
      </c>
    </row>
    <row r="74" spans="1:9" outlineLevel="1" x14ac:dyDescent="0.25">
      <c r="A74" s="89" t="s">
        <v>8220</v>
      </c>
      <c r="B74" s="105" t="s">
        <v>8222</v>
      </c>
      <c r="C74" s="165">
        <f>E74</f>
        <v>3000</v>
      </c>
      <c r="D74" s="165"/>
      <c r="E74" s="165">
        <v>3000</v>
      </c>
      <c r="F74" s="118"/>
      <c r="G74" s="118" t="s">
        <v>4986</v>
      </c>
      <c r="H74" s="117" t="s">
        <v>4973</v>
      </c>
      <c r="I74" s="113">
        <v>1</v>
      </c>
    </row>
    <row r="75" spans="1:9" ht="46.5" outlineLevel="1" x14ac:dyDescent="0.25">
      <c r="A75" s="89" t="s">
        <v>8221</v>
      </c>
      <c r="B75" s="105" t="s">
        <v>8223</v>
      </c>
      <c r="C75" s="165">
        <f>E75</f>
        <v>6000</v>
      </c>
      <c r="D75" s="165"/>
      <c r="E75" s="165">
        <v>6000</v>
      </c>
      <c r="F75" s="118"/>
      <c r="G75" s="118" t="s">
        <v>4986</v>
      </c>
      <c r="H75" s="117" t="s">
        <v>4973</v>
      </c>
      <c r="I75" s="113">
        <v>1</v>
      </c>
    </row>
    <row r="76" spans="1:9" ht="46.5" outlineLevel="1" x14ac:dyDescent="0.25">
      <c r="A76" s="89" t="s">
        <v>8267</v>
      </c>
      <c r="B76" s="105" t="s">
        <v>8268</v>
      </c>
      <c r="C76" s="165">
        <f>E76</f>
        <v>3750</v>
      </c>
      <c r="D76" s="165"/>
      <c r="E76" s="165">
        <v>3750</v>
      </c>
      <c r="F76" s="118"/>
      <c r="G76" s="118" t="s">
        <v>4986</v>
      </c>
      <c r="H76" s="167" t="s">
        <v>8204</v>
      </c>
      <c r="I76" s="113">
        <v>2</v>
      </c>
    </row>
    <row r="77" spans="1:9" ht="46.5" outlineLevel="1" x14ac:dyDescent="0.25">
      <c r="A77" s="89"/>
      <c r="B77" s="105" t="s">
        <v>5146</v>
      </c>
      <c r="C77" s="165">
        <f>D77</f>
        <v>0</v>
      </c>
      <c r="D77" s="165"/>
      <c r="E77" s="165"/>
      <c r="F77" s="118"/>
      <c r="G77" s="118"/>
      <c r="H77" s="117"/>
    </row>
    <row r="78" spans="1:9" ht="46.5" x14ac:dyDescent="0.25">
      <c r="A78" s="89"/>
      <c r="B78" s="105" t="s">
        <v>7993</v>
      </c>
      <c r="C78" s="165">
        <f>D78</f>
        <v>0</v>
      </c>
      <c r="D78" s="165"/>
      <c r="E78" s="165"/>
      <c r="F78" s="118"/>
      <c r="G78" s="118"/>
      <c r="H78" s="117"/>
    </row>
    <row r="79" spans="1:9" outlineLevel="1" x14ac:dyDescent="0.25">
      <c r="A79" s="137"/>
      <c r="B79" s="138" t="s">
        <v>5308</v>
      </c>
      <c r="C79" s="165"/>
      <c r="D79" s="165"/>
      <c r="E79" s="165"/>
      <c r="F79" s="118"/>
      <c r="G79" s="118"/>
      <c r="H79" s="156"/>
      <c r="I79" s="157">
        <v>123</v>
      </c>
    </row>
    <row r="80" spans="1:9" outlineLevel="1" x14ac:dyDescent="0.25">
      <c r="A80" s="101" t="s">
        <v>5309</v>
      </c>
      <c r="B80" s="97" t="s">
        <v>4780</v>
      </c>
      <c r="C80" s="165">
        <f t="shared" ref="C80:C102" si="1">D80</f>
        <v>2500</v>
      </c>
      <c r="D80" s="165">
        <v>2500</v>
      </c>
      <c r="E80" s="165"/>
      <c r="F80" s="118"/>
      <c r="G80" s="118"/>
      <c r="H80" s="117"/>
    </row>
    <row r="81" spans="1:8" outlineLevel="1" x14ac:dyDescent="0.25">
      <c r="A81" s="101" t="s">
        <v>5310</v>
      </c>
      <c r="B81" s="97" t="s">
        <v>4778</v>
      </c>
      <c r="C81" s="165">
        <f t="shared" si="1"/>
        <v>4500</v>
      </c>
      <c r="D81" s="165">
        <v>4500</v>
      </c>
      <c r="E81" s="165"/>
      <c r="F81" s="118"/>
      <c r="G81" s="118"/>
      <c r="H81" s="117"/>
    </row>
    <row r="82" spans="1:8" outlineLevel="1" x14ac:dyDescent="0.25">
      <c r="A82" s="101" t="s">
        <v>5311</v>
      </c>
      <c r="B82" s="97" t="s">
        <v>4776</v>
      </c>
      <c r="C82" s="165">
        <f t="shared" si="1"/>
        <v>6590</v>
      </c>
      <c r="D82" s="165">
        <v>6590</v>
      </c>
      <c r="E82" s="165"/>
      <c r="F82" s="118"/>
      <c r="G82" s="118"/>
      <c r="H82" s="117"/>
    </row>
    <row r="83" spans="1:8" outlineLevel="1" x14ac:dyDescent="0.25">
      <c r="A83" s="101" t="s">
        <v>5312</v>
      </c>
      <c r="B83" s="97" t="s">
        <v>4774</v>
      </c>
      <c r="C83" s="165">
        <f t="shared" si="1"/>
        <v>4500</v>
      </c>
      <c r="D83" s="165">
        <v>4500</v>
      </c>
      <c r="E83" s="165"/>
      <c r="F83" s="118"/>
      <c r="G83" s="118"/>
      <c r="H83" s="117"/>
    </row>
    <row r="84" spans="1:8" outlineLevel="1" x14ac:dyDescent="0.25">
      <c r="A84" s="101" t="s">
        <v>5313</v>
      </c>
      <c r="B84" s="97" t="s">
        <v>4772</v>
      </c>
      <c r="C84" s="165">
        <f t="shared" si="1"/>
        <v>8000</v>
      </c>
      <c r="D84" s="165">
        <v>8000</v>
      </c>
      <c r="E84" s="165"/>
      <c r="F84" s="118"/>
      <c r="G84" s="118"/>
      <c r="H84" s="117"/>
    </row>
    <row r="85" spans="1:8" outlineLevel="1" x14ac:dyDescent="0.25">
      <c r="A85" s="101" t="s">
        <v>5314</v>
      </c>
      <c r="B85" s="97" t="s">
        <v>4770</v>
      </c>
      <c r="C85" s="165">
        <f t="shared" si="1"/>
        <v>6500</v>
      </c>
      <c r="D85" s="165">
        <v>6500</v>
      </c>
      <c r="E85" s="165"/>
      <c r="F85" s="118"/>
      <c r="G85" s="118"/>
      <c r="H85" s="117"/>
    </row>
    <row r="86" spans="1:8" outlineLevel="1" x14ac:dyDescent="0.25">
      <c r="A86" s="101" t="s">
        <v>5315</v>
      </c>
      <c r="B86" s="97" t="s">
        <v>4768</v>
      </c>
      <c r="C86" s="165">
        <f t="shared" si="1"/>
        <v>4000</v>
      </c>
      <c r="D86" s="165">
        <v>4000</v>
      </c>
      <c r="E86" s="165"/>
      <c r="F86" s="118"/>
      <c r="G86" s="118"/>
      <c r="H86" s="117"/>
    </row>
    <row r="87" spans="1:8" outlineLevel="1" x14ac:dyDescent="0.25">
      <c r="A87" s="101" t="s">
        <v>5316</v>
      </c>
      <c r="B87" s="97" t="s">
        <v>4766</v>
      </c>
      <c r="C87" s="165">
        <f t="shared" si="1"/>
        <v>3000</v>
      </c>
      <c r="D87" s="165">
        <v>3000</v>
      </c>
      <c r="E87" s="165"/>
      <c r="F87" s="118"/>
      <c r="G87" s="118"/>
      <c r="H87" s="117"/>
    </row>
    <row r="88" spans="1:8" outlineLevel="1" x14ac:dyDescent="0.25">
      <c r="A88" s="101" t="s">
        <v>5317</v>
      </c>
      <c r="B88" s="97" t="s">
        <v>7995</v>
      </c>
      <c r="C88" s="165">
        <f t="shared" si="1"/>
        <v>2000</v>
      </c>
      <c r="D88" s="165">
        <v>2000</v>
      </c>
      <c r="E88" s="165"/>
      <c r="F88" s="118"/>
      <c r="G88" s="118"/>
      <c r="H88" s="117"/>
    </row>
    <row r="89" spans="1:8" outlineLevel="1" x14ac:dyDescent="0.25">
      <c r="A89" s="101" t="s">
        <v>5318</v>
      </c>
      <c r="B89" s="97" t="s">
        <v>4764</v>
      </c>
      <c r="C89" s="165">
        <f t="shared" si="1"/>
        <v>1500</v>
      </c>
      <c r="D89" s="165">
        <v>1500</v>
      </c>
      <c r="E89" s="165"/>
      <c r="F89" s="118"/>
      <c r="G89" s="118"/>
      <c r="H89" s="117"/>
    </row>
    <row r="90" spans="1:8" outlineLevel="1" x14ac:dyDescent="0.25">
      <c r="A90" s="101" t="s">
        <v>5319</v>
      </c>
      <c r="B90" s="97" t="s">
        <v>4762</v>
      </c>
      <c r="C90" s="165">
        <f t="shared" si="1"/>
        <v>800</v>
      </c>
      <c r="D90" s="165">
        <v>800</v>
      </c>
      <c r="E90" s="165"/>
      <c r="F90" s="118"/>
      <c r="G90" s="118"/>
      <c r="H90" s="117"/>
    </row>
    <row r="91" spans="1:8" outlineLevel="1" x14ac:dyDescent="0.25">
      <c r="A91" s="101" t="s">
        <v>5320</v>
      </c>
      <c r="B91" s="97" t="s">
        <v>4760</v>
      </c>
      <c r="C91" s="165">
        <f t="shared" si="1"/>
        <v>2200</v>
      </c>
      <c r="D91" s="165">
        <v>2200</v>
      </c>
      <c r="E91" s="165"/>
      <c r="F91" s="118"/>
      <c r="G91" s="118"/>
      <c r="H91" s="117"/>
    </row>
    <row r="92" spans="1:8" outlineLevel="1" x14ac:dyDescent="0.25">
      <c r="A92" s="101" t="s">
        <v>5321</v>
      </c>
      <c r="B92" s="97" t="s">
        <v>4758</v>
      </c>
      <c r="C92" s="165">
        <f t="shared" si="1"/>
        <v>2500</v>
      </c>
      <c r="D92" s="165">
        <v>2500</v>
      </c>
      <c r="E92" s="165"/>
      <c r="F92" s="118"/>
      <c r="G92" s="118"/>
      <c r="H92" s="117"/>
    </row>
    <row r="93" spans="1:8" outlineLevel="1" x14ac:dyDescent="0.25">
      <c r="A93" s="101" t="s">
        <v>5322</v>
      </c>
      <c r="B93" s="97" t="s">
        <v>4756</v>
      </c>
      <c r="C93" s="165">
        <f t="shared" si="1"/>
        <v>1320</v>
      </c>
      <c r="D93" s="165">
        <v>1320</v>
      </c>
      <c r="E93" s="165"/>
      <c r="F93" s="118"/>
      <c r="G93" s="118"/>
      <c r="H93" s="117"/>
    </row>
    <row r="94" spans="1:8" outlineLevel="1" x14ac:dyDescent="0.25">
      <c r="A94" s="101" t="s">
        <v>5323</v>
      </c>
      <c r="B94" s="120" t="s">
        <v>8055</v>
      </c>
      <c r="C94" s="165">
        <f t="shared" si="1"/>
        <v>600</v>
      </c>
      <c r="D94" s="165">
        <v>600</v>
      </c>
      <c r="E94" s="165"/>
      <c r="F94" s="118"/>
      <c r="G94" s="118"/>
      <c r="H94" s="117"/>
    </row>
    <row r="95" spans="1:8" outlineLevel="1" x14ac:dyDescent="0.25">
      <c r="A95" s="101" t="s">
        <v>5324</v>
      </c>
      <c r="B95" s="97" t="s">
        <v>4752</v>
      </c>
      <c r="C95" s="165">
        <f t="shared" si="1"/>
        <v>300</v>
      </c>
      <c r="D95" s="165">
        <v>300</v>
      </c>
      <c r="E95" s="165"/>
      <c r="F95" s="118"/>
      <c r="G95" s="118"/>
      <c r="H95" s="117"/>
    </row>
    <row r="96" spans="1:8" outlineLevel="1" x14ac:dyDescent="0.25">
      <c r="A96" s="101" t="s">
        <v>5325</v>
      </c>
      <c r="B96" s="97" t="s">
        <v>4922</v>
      </c>
      <c r="C96" s="165">
        <f t="shared" si="1"/>
        <v>500</v>
      </c>
      <c r="D96" s="165">
        <v>500</v>
      </c>
      <c r="E96" s="165"/>
      <c r="F96" s="118"/>
      <c r="G96" s="118"/>
      <c r="H96" s="117"/>
    </row>
    <row r="97" spans="1:9" outlineLevel="1" x14ac:dyDescent="0.25">
      <c r="A97" s="101" t="s">
        <v>5326</v>
      </c>
      <c r="B97" s="97" t="s">
        <v>4924</v>
      </c>
      <c r="C97" s="165">
        <f t="shared" si="1"/>
        <v>500</v>
      </c>
      <c r="D97" s="165">
        <v>500</v>
      </c>
      <c r="E97" s="165"/>
      <c r="F97" s="118"/>
      <c r="G97" s="118"/>
      <c r="H97" s="117"/>
    </row>
    <row r="98" spans="1:9" outlineLevel="1" x14ac:dyDescent="0.25">
      <c r="A98" s="101" t="s">
        <v>5327</v>
      </c>
      <c r="B98" s="97" t="s">
        <v>4749</v>
      </c>
      <c r="C98" s="165">
        <f t="shared" si="1"/>
        <v>1800</v>
      </c>
      <c r="D98" s="165">
        <v>1800</v>
      </c>
      <c r="E98" s="165"/>
      <c r="F98" s="118"/>
      <c r="G98" s="118"/>
      <c r="H98" s="117"/>
    </row>
    <row r="99" spans="1:9" outlineLevel="1" x14ac:dyDescent="0.25">
      <c r="A99" s="101" t="s">
        <v>5328</v>
      </c>
      <c r="B99" s="97" t="s">
        <v>4747</v>
      </c>
      <c r="C99" s="165">
        <f t="shared" si="1"/>
        <v>1000</v>
      </c>
      <c r="D99" s="165">
        <v>1000</v>
      </c>
      <c r="E99" s="165"/>
      <c r="F99" s="118"/>
      <c r="G99" s="118"/>
      <c r="H99" s="117"/>
    </row>
    <row r="100" spans="1:9" outlineLevel="1" x14ac:dyDescent="0.25">
      <c r="A100" s="101" t="s">
        <v>5329</v>
      </c>
      <c r="B100" s="97" t="s">
        <v>4745</v>
      </c>
      <c r="C100" s="165">
        <f t="shared" si="1"/>
        <v>2500</v>
      </c>
      <c r="D100" s="165">
        <v>2500</v>
      </c>
      <c r="E100" s="165"/>
      <c r="F100" s="118"/>
      <c r="G100" s="118"/>
      <c r="H100" s="117"/>
    </row>
    <row r="101" spans="1:9" outlineLevel="1" x14ac:dyDescent="0.25">
      <c r="A101" s="101" t="s">
        <v>5330</v>
      </c>
      <c r="B101" s="97" t="s">
        <v>4926</v>
      </c>
      <c r="C101" s="165">
        <f t="shared" si="1"/>
        <v>500</v>
      </c>
      <c r="D101" s="165">
        <v>500</v>
      </c>
      <c r="E101" s="165"/>
      <c r="F101" s="118"/>
      <c r="G101" s="118"/>
      <c r="H101" s="117"/>
    </row>
    <row r="102" spans="1:9" outlineLevel="1" x14ac:dyDescent="0.25">
      <c r="A102" s="101" t="s">
        <v>5331</v>
      </c>
      <c r="B102" s="97" t="s">
        <v>4928</v>
      </c>
      <c r="C102" s="165">
        <f t="shared" si="1"/>
        <v>500</v>
      </c>
      <c r="D102" s="165">
        <v>500</v>
      </c>
      <c r="E102" s="165"/>
      <c r="F102" s="118"/>
      <c r="G102" s="118"/>
      <c r="H102" s="117"/>
    </row>
    <row r="103" spans="1:9" ht="46.5" outlineLevel="1" x14ac:dyDescent="0.25">
      <c r="A103" s="101" t="s">
        <v>5332</v>
      </c>
      <c r="B103" s="97" t="s">
        <v>4743</v>
      </c>
      <c r="C103" s="165">
        <f>E103</f>
        <v>7500</v>
      </c>
      <c r="D103" s="165">
        <v>9000</v>
      </c>
      <c r="E103" s="165">
        <v>7500</v>
      </c>
      <c r="F103" s="155">
        <f>E103/D103-100%</f>
        <v>-0.16666666666666663</v>
      </c>
      <c r="G103" s="119" t="s">
        <v>8270</v>
      </c>
      <c r="H103" s="167" t="s">
        <v>8204</v>
      </c>
      <c r="I103" s="113">
        <v>2</v>
      </c>
    </row>
    <row r="104" spans="1:9" outlineLevel="1" x14ac:dyDescent="0.25">
      <c r="A104" s="101" t="s">
        <v>5333</v>
      </c>
      <c r="B104" s="97" t="s">
        <v>4930</v>
      </c>
      <c r="C104" s="165">
        <f>D104</f>
        <v>1500</v>
      </c>
      <c r="D104" s="165">
        <v>1500</v>
      </c>
      <c r="E104" s="165"/>
      <c r="F104" s="118"/>
      <c r="G104" s="118"/>
      <c r="H104" s="117"/>
    </row>
    <row r="105" spans="1:9" outlineLevel="1" x14ac:dyDescent="0.25">
      <c r="A105" s="101" t="s">
        <v>5334</v>
      </c>
      <c r="B105" s="97" t="s">
        <v>4932</v>
      </c>
      <c r="C105" s="165">
        <f>D105</f>
        <v>500</v>
      </c>
      <c r="D105" s="165">
        <v>500</v>
      </c>
      <c r="E105" s="165"/>
      <c r="F105" s="118"/>
      <c r="G105" s="118"/>
      <c r="H105" s="117"/>
    </row>
    <row r="106" spans="1:9" outlineLevel="1" x14ac:dyDescent="0.25">
      <c r="A106" s="101" t="s">
        <v>5335</v>
      </c>
      <c r="B106" s="97" t="s">
        <v>4934</v>
      </c>
      <c r="C106" s="165">
        <f>D106</f>
        <v>8000</v>
      </c>
      <c r="D106" s="165">
        <v>8000</v>
      </c>
      <c r="E106" s="165"/>
      <c r="F106" s="118"/>
      <c r="G106" s="118"/>
      <c r="H106" s="117"/>
    </row>
    <row r="107" spans="1:9" outlineLevel="1" x14ac:dyDescent="0.25">
      <c r="A107" s="101" t="s">
        <v>5336</v>
      </c>
      <c r="B107" s="97" t="s">
        <v>4936</v>
      </c>
      <c r="C107" s="165">
        <f>D107</f>
        <v>1500</v>
      </c>
      <c r="D107" s="165">
        <v>1500</v>
      </c>
      <c r="E107" s="165"/>
      <c r="F107" s="118"/>
      <c r="G107" s="118"/>
      <c r="H107" s="117"/>
    </row>
    <row r="108" spans="1:9" outlineLevel="1" x14ac:dyDescent="0.25">
      <c r="A108" s="101" t="s">
        <v>5337</v>
      </c>
      <c r="B108" s="97" t="s">
        <v>4938</v>
      </c>
      <c r="C108" s="165">
        <f>D108</f>
        <v>1000</v>
      </c>
      <c r="D108" s="165">
        <v>1000</v>
      </c>
      <c r="E108" s="165"/>
      <c r="F108" s="118"/>
      <c r="G108" s="118"/>
      <c r="H108" s="117"/>
    </row>
    <row r="109" spans="1:9" ht="69.75" outlineLevel="1" x14ac:dyDescent="0.25">
      <c r="A109" s="101" t="s">
        <v>5338</v>
      </c>
      <c r="B109" s="97" t="s">
        <v>8225</v>
      </c>
      <c r="C109" s="165">
        <f>E109</f>
        <v>3300</v>
      </c>
      <c r="D109" s="165">
        <v>1500</v>
      </c>
      <c r="E109" s="165">
        <v>3300</v>
      </c>
      <c r="F109" s="155">
        <f>E109/D109-100%</f>
        <v>1.2000000000000002</v>
      </c>
      <c r="G109" s="119" t="s">
        <v>8226</v>
      </c>
      <c r="H109" s="117" t="s">
        <v>8227</v>
      </c>
      <c r="I109" s="113">
        <v>1</v>
      </c>
    </row>
    <row r="110" spans="1:9" outlineLevel="1" x14ac:dyDescent="0.25">
      <c r="A110" s="135" t="s">
        <v>5339</v>
      </c>
      <c r="B110" s="114" t="s">
        <v>4984</v>
      </c>
      <c r="C110" s="165">
        <f>D110</f>
        <v>6000</v>
      </c>
      <c r="D110" s="165">
        <v>6000</v>
      </c>
      <c r="E110" s="165"/>
      <c r="F110" s="118"/>
      <c r="G110" s="118"/>
      <c r="H110" s="117"/>
    </row>
    <row r="111" spans="1:9" outlineLevel="1" x14ac:dyDescent="0.25">
      <c r="A111" s="101" t="s">
        <v>8264</v>
      </c>
      <c r="B111" s="97" t="s">
        <v>8265</v>
      </c>
      <c r="C111" s="165">
        <f>E111</f>
        <v>7000</v>
      </c>
      <c r="D111" s="165"/>
      <c r="E111" s="165">
        <v>7000</v>
      </c>
      <c r="F111" s="155"/>
      <c r="G111" s="119" t="s">
        <v>4986</v>
      </c>
      <c r="H111" s="167" t="s">
        <v>8266</v>
      </c>
      <c r="I111" s="113">
        <v>2</v>
      </c>
    </row>
    <row r="112" spans="1:9" x14ac:dyDescent="0.25">
      <c r="A112" s="89"/>
      <c r="B112" s="86" t="s">
        <v>5340</v>
      </c>
      <c r="C112" s="165">
        <f t="shared" ref="C112:C175" si="2">D112</f>
        <v>0</v>
      </c>
      <c r="D112" s="165"/>
      <c r="E112" s="165"/>
      <c r="F112" s="118"/>
      <c r="G112" s="118"/>
      <c r="H112" s="117"/>
    </row>
    <row r="113" spans="1:8" outlineLevel="1" x14ac:dyDescent="0.25">
      <c r="A113" s="137" t="s">
        <v>5341</v>
      </c>
      <c r="B113" s="104" t="s">
        <v>4740</v>
      </c>
      <c r="C113" s="165">
        <f t="shared" si="2"/>
        <v>8500</v>
      </c>
      <c r="D113" s="165">
        <v>8500</v>
      </c>
      <c r="E113" s="165"/>
      <c r="F113" s="118"/>
      <c r="G113" s="118"/>
      <c r="H113" s="117"/>
    </row>
    <row r="114" spans="1:8" outlineLevel="1" x14ac:dyDescent="0.25">
      <c r="A114" s="101" t="s">
        <v>5342</v>
      </c>
      <c r="B114" s="97" t="s">
        <v>4738</v>
      </c>
      <c r="C114" s="165">
        <f t="shared" si="2"/>
        <v>6000</v>
      </c>
      <c r="D114" s="165">
        <v>6000</v>
      </c>
      <c r="E114" s="165"/>
      <c r="F114" s="118"/>
      <c r="G114" s="118"/>
      <c r="H114" s="117"/>
    </row>
    <row r="115" spans="1:8" outlineLevel="1" x14ac:dyDescent="0.25">
      <c r="A115" s="101" t="s">
        <v>5343</v>
      </c>
      <c r="B115" s="97" t="s">
        <v>4736</v>
      </c>
      <c r="C115" s="165">
        <f t="shared" si="2"/>
        <v>4000</v>
      </c>
      <c r="D115" s="165">
        <v>4000</v>
      </c>
      <c r="E115" s="165"/>
      <c r="F115" s="118"/>
      <c r="G115" s="118"/>
      <c r="H115" s="117"/>
    </row>
    <row r="116" spans="1:8" outlineLevel="1" x14ac:dyDescent="0.25">
      <c r="A116" s="101" t="s">
        <v>5344</v>
      </c>
      <c r="B116" s="97" t="s">
        <v>4734</v>
      </c>
      <c r="C116" s="165">
        <f t="shared" si="2"/>
        <v>1000</v>
      </c>
      <c r="D116" s="165">
        <v>1000</v>
      </c>
      <c r="E116" s="165"/>
      <c r="F116" s="118"/>
      <c r="G116" s="118"/>
      <c r="H116" s="117"/>
    </row>
    <row r="117" spans="1:8" ht="46.5" outlineLevel="1" x14ac:dyDescent="0.25">
      <c r="A117" s="101" t="s">
        <v>5345</v>
      </c>
      <c r="B117" s="97" t="s">
        <v>7886</v>
      </c>
      <c r="C117" s="165">
        <f t="shared" si="2"/>
        <v>4500</v>
      </c>
      <c r="D117" s="165">
        <v>4500</v>
      </c>
      <c r="E117" s="165"/>
      <c r="F117" s="118"/>
      <c r="G117" s="118"/>
      <c r="H117" s="117"/>
    </row>
    <row r="118" spans="1:8" outlineLevel="1" x14ac:dyDescent="0.25">
      <c r="A118" s="135" t="s">
        <v>5346</v>
      </c>
      <c r="B118" s="114" t="s">
        <v>5227</v>
      </c>
      <c r="C118" s="165">
        <f t="shared" si="2"/>
        <v>5000</v>
      </c>
      <c r="D118" s="165">
        <v>5000</v>
      </c>
      <c r="E118" s="165"/>
      <c r="F118" s="118"/>
      <c r="G118" s="118"/>
      <c r="H118" s="117"/>
    </row>
    <row r="119" spans="1:8" ht="46.5" x14ac:dyDescent="0.25">
      <c r="A119" s="89"/>
      <c r="B119" s="105" t="s">
        <v>8085</v>
      </c>
      <c r="C119" s="165">
        <f t="shared" si="2"/>
        <v>0</v>
      </c>
      <c r="D119" s="165"/>
      <c r="E119" s="165"/>
      <c r="F119" s="118"/>
      <c r="G119" s="118"/>
      <c r="H119" s="117"/>
    </row>
    <row r="120" spans="1:8" outlineLevel="1" x14ac:dyDescent="0.25">
      <c r="A120" s="137"/>
      <c r="B120" s="138" t="s">
        <v>5347</v>
      </c>
      <c r="C120" s="165">
        <f t="shared" si="2"/>
        <v>0</v>
      </c>
      <c r="D120" s="165"/>
      <c r="E120" s="165"/>
      <c r="F120" s="118"/>
      <c r="G120" s="118"/>
      <c r="H120" s="117"/>
    </row>
    <row r="121" spans="1:8" outlineLevel="1" x14ac:dyDescent="0.25">
      <c r="A121" s="101" t="s">
        <v>5348</v>
      </c>
      <c r="B121" s="97" t="s">
        <v>4727</v>
      </c>
      <c r="C121" s="165">
        <f t="shared" si="2"/>
        <v>45000</v>
      </c>
      <c r="D121" s="165">
        <v>45000</v>
      </c>
      <c r="E121" s="165"/>
      <c r="F121" s="118"/>
      <c r="G121" s="118"/>
      <c r="H121" s="117"/>
    </row>
    <row r="122" spans="1:8" ht="46.5" outlineLevel="1" x14ac:dyDescent="0.25">
      <c r="A122" s="101" t="s">
        <v>5349</v>
      </c>
      <c r="B122" s="97" t="s">
        <v>4725</v>
      </c>
      <c r="C122" s="165">
        <f t="shared" si="2"/>
        <v>60000</v>
      </c>
      <c r="D122" s="165">
        <v>60000</v>
      </c>
      <c r="E122" s="165"/>
      <c r="F122" s="118"/>
      <c r="G122" s="118"/>
      <c r="H122" s="117"/>
    </row>
    <row r="123" spans="1:8" outlineLevel="1" x14ac:dyDescent="0.25">
      <c r="A123" s="101" t="s">
        <v>5350</v>
      </c>
      <c r="B123" s="97" t="s">
        <v>4723</v>
      </c>
      <c r="C123" s="165">
        <f t="shared" si="2"/>
        <v>60000</v>
      </c>
      <c r="D123" s="165">
        <v>60000</v>
      </c>
      <c r="E123" s="165"/>
      <c r="F123" s="118"/>
      <c r="G123" s="118"/>
      <c r="H123" s="117"/>
    </row>
    <row r="124" spans="1:8" outlineLevel="1" x14ac:dyDescent="0.25">
      <c r="A124" s="101" t="s">
        <v>5351</v>
      </c>
      <c r="B124" s="97" t="s">
        <v>4721</v>
      </c>
      <c r="C124" s="165">
        <f t="shared" si="2"/>
        <v>60000</v>
      </c>
      <c r="D124" s="165">
        <v>60000</v>
      </c>
      <c r="E124" s="165"/>
      <c r="F124" s="118"/>
      <c r="G124" s="118"/>
      <c r="H124" s="117"/>
    </row>
    <row r="125" spans="1:8" ht="46.5" outlineLevel="1" x14ac:dyDescent="0.25">
      <c r="A125" s="101" t="s">
        <v>5352</v>
      </c>
      <c r="B125" s="97" t="s">
        <v>4719</v>
      </c>
      <c r="C125" s="165">
        <f t="shared" si="2"/>
        <v>60000</v>
      </c>
      <c r="D125" s="165">
        <v>60000</v>
      </c>
      <c r="E125" s="165"/>
      <c r="F125" s="118"/>
      <c r="G125" s="118"/>
      <c r="H125" s="117"/>
    </row>
    <row r="126" spans="1:8" ht="46.5" outlineLevel="1" x14ac:dyDescent="0.25">
      <c r="A126" s="101" t="s">
        <v>5353</v>
      </c>
      <c r="B126" s="97" t="s">
        <v>4717</v>
      </c>
      <c r="C126" s="165">
        <f t="shared" si="2"/>
        <v>45000</v>
      </c>
      <c r="D126" s="165">
        <v>45000</v>
      </c>
      <c r="E126" s="165"/>
      <c r="F126" s="118"/>
      <c r="G126" s="118"/>
      <c r="H126" s="117"/>
    </row>
    <row r="127" spans="1:8" ht="46.5" outlineLevel="1" x14ac:dyDescent="0.25">
      <c r="A127" s="101" t="s">
        <v>5354</v>
      </c>
      <c r="B127" s="97" t="s">
        <v>4715</v>
      </c>
      <c r="C127" s="165">
        <f t="shared" si="2"/>
        <v>60000</v>
      </c>
      <c r="D127" s="165">
        <v>60000</v>
      </c>
      <c r="E127" s="165"/>
      <c r="F127" s="118"/>
      <c r="G127" s="118"/>
      <c r="H127" s="117"/>
    </row>
    <row r="128" spans="1:8" outlineLevel="1" x14ac:dyDescent="0.25">
      <c r="A128" s="101" t="s">
        <v>5355</v>
      </c>
      <c r="B128" s="97" t="s">
        <v>4713</v>
      </c>
      <c r="C128" s="165">
        <f t="shared" si="2"/>
        <v>60000</v>
      </c>
      <c r="D128" s="165">
        <v>60000</v>
      </c>
      <c r="E128" s="165"/>
      <c r="F128" s="118"/>
      <c r="G128" s="118"/>
      <c r="H128" s="117"/>
    </row>
    <row r="129" spans="1:8" outlineLevel="1" x14ac:dyDescent="0.25">
      <c r="A129" s="101" t="s">
        <v>5356</v>
      </c>
      <c r="B129" s="97" t="s">
        <v>4711</v>
      </c>
      <c r="C129" s="165">
        <f t="shared" si="2"/>
        <v>28000</v>
      </c>
      <c r="D129" s="165">
        <v>28000</v>
      </c>
      <c r="E129" s="165"/>
      <c r="F129" s="118"/>
      <c r="G129" s="118"/>
      <c r="H129" s="117"/>
    </row>
    <row r="130" spans="1:8" outlineLevel="1" x14ac:dyDescent="0.25">
      <c r="A130" s="101" t="s">
        <v>5357</v>
      </c>
      <c r="B130" s="97" t="s">
        <v>4709</v>
      </c>
      <c r="C130" s="165">
        <f t="shared" si="2"/>
        <v>10000</v>
      </c>
      <c r="D130" s="165">
        <v>10000</v>
      </c>
      <c r="E130" s="165"/>
      <c r="F130" s="118"/>
      <c r="G130" s="118"/>
      <c r="H130" s="117"/>
    </row>
    <row r="131" spans="1:8" outlineLevel="1" x14ac:dyDescent="0.25">
      <c r="A131" s="101" t="s">
        <v>5358</v>
      </c>
      <c r="B131" s="97" t="s">
        <v>4707</v>
      </c>
      <c r="C131" s="165">
        <f t="shared" si="2"/>
        <v>40000</v>
      </c>
      <c r="D131" s="165">
        <v>40000</v>
      </c>
      <c r="E131" s="165"/>
      <c r="F131" s="118"/>
      <c r="G131" s="118"/>
      <c r="H131" s="117"/>
    </row>
    <row r="132" spans="1:8" outlineLevel="1" x14ac:dyDescent="0.25">
      <c r="A132" s="101" t="s">
        <v>5359</v>
      </c>
      <c r="B132" s="97" t="s">
        <v>4705</v>
      </c>
      <c r="C132" s="165">
        <f t="shared" si="2"/>
        <v>40000</v>
      </c>
      <c r="D132" s="165">
        <v>40000</v>
      </c>
      <c r="E132" s="165"/>
      <c r="F132" s="118"/>
      <c r="G132" s="118"/>
      <c r="H132" s="117"/>
    </row>
    <row r="133" spans="1:8" x14ac:dyDescent="0.25">
      <c r="A133" s="101" t="s">
        <v>5360</v>
      </c>
      <c r="B133" s="97" t="s">
        <v>4703</v>
      </c>
      <c r="C133" s="165">
        <f t="shared" si="2"/>
        <v>50000</v>
      </c>
      <c r="D133" s="165">
        <v>50000</v>
      </c>
      <c r="E133" s="165"/>
      <c r="F133" s="118"/>
      <c r="G133" s="118"/>
      <c r="H133" s="117"/>
    </row>
    <row r="134" spans="1:8" outlineLevel="1" x14ac:dyDescent="0.25">
      <c r="A134" s="101"/>
      <c r="B134" s="102" t="s">
        <v>5361</v>
      </c>
      <c r="C134" s="165">
        <f t="shared" si="2"/>
        <v>0</v>
      </c>
      <c r="D134" s="165"/>
      <c r="E134" s="165"/>
      <c r="F134" s="118"/>
      <c r="G134" s="118"/>
      <c r="H134" s="117"/>
    </row>
    <row r="135" spans="1:8" ht="46.5" outlineLevel="1" x14ac:dyDescent="0.25">
      <c r="A135" s="101" t="s">
        <v>5362</v>
      </c>
      <c r="B135" s="97" t="s">
        <v>4700</v>
      </c>
      <c r="C135" s="165">
        <f t="shared" si="2"/>
        <v>78000</v>
      </c>
      <c r="D135" s="165">
        <v>78000</v>
      </c>
      <c r="E135" s="165"/>
      <c r="F135" s="118"/>
      <c r="G135" s="118"/>
      <c r="H135" s="117"/>
    </row>
    <row r="136" spans="1:8" outlineLevel="1" x14ac:dyDescent="0.25">
      <c r="A136" s="101" t="s">
        <v>5363</v>
      </c>
      <c r="B136" s="97" t="s">
        <v>4698</v>
      </c>
      <c r="C136" s="165">
        <f t="shared" si="2"/>
        <v>95000</v>
      </c>
      <c r="D136" s="165">
        <v>95000</v>
      </c>
      <c r="E136" s="165"/>
      <c r="F136" s="118"/>
      <c r="G136" s="118"/>
      <c r="H136" s="117"/>
    </row>
    <row r="137" spans="1:8" outlineLevel="1" x14ac:dyDescent="0.25">
      <c r="A137" s="101" t="s">
        <v>5364</v>
      </c>
      <c r="B137" s="97" t="s">
        <v>4696</v>
      </c>
      <c r="C137" s="165">
        <f t="shared" si="2"/>
        <v>105000</v>
      </c>
      <c r="D137" s="165">
        <v>105000</v>
      </c>
      <c r="E137" s="165"/>
      <c r="F137" s="118"/>
      <c r="G137" s="118"/>
      <c r="H137" s="117"/>
    </row>
    <row r="138" spans="1:8" outlineLevel="1" x14ac:dyDescent="0.25">
      <c r="A138" s="101" t="s">
        <v>5365</v>
      </c>
      <c r="B138" s="97" t="s">
        <v>4694</v>
      </c>
      <c r="C138" s="165">
        <f t="shared" si="2"/>
        <v>105000</v>
      </c>
      <c r="D138" s="165">
        <v>105000</v>
      </c>
      <c r="E138" s="165"/>
      <c r="F138" s="118"/>
      <c r="G138" s="118"/>
      <c r="H138" s="117"/>
    </row>
    <row r="139" spans="1:8" ht="46.5" outlineLevel="1" x14ac:dyDescent="0.25">
      <c r="A139" s="101" t="s">
        <v>5366</v>
      </c>
      <c r="B139" s="97" t="s">
        <v>4692</v>
      </c>
      <c r="C139" s="165">
        <f t="shared" si="2"/>
        <v>130000</v>
      </c>
      <c r="D139" s="165">
        <v>130000</v>
      </c>
      <c r="E139" s="165"/>
      <c r="F139" s="118"/>
      <c r="G139" s="118"/>
      <c r="H139" s="117"/>
    </row>
    <row r="140" spans="1:8" ht="46.5" x14ac:dyDescent="0.25">
      <c r="A140" s="101" t="s">
        <v>5367</v>
      </c>
      <c r="B140" s="97" t="s">
        <v>4690</v>
      </c>
      <c r="C140" s="165">
        <f t="shared" si="2"/>
        <v>120000</v>
      </c>
      <c r="D140" s="165">
        <v>120000</v>
      </c>
      <c r="E140" s="165"/>
      <c r="F140" s="118"/>
      <c r="G140" s="118"/>
      <c r="H140" s="117"/>
    </row>
    <row r="141" spans="1:8" outlineLevel="1" x14ac:dyDescent="0.25">
      <c r="A141" s="101"/>
      <c r="B141" s="102" t="s">
        <v>5381</v>
      </c>
      <c r="C141" s="165">
        <f t="shared" si="2"/>
        <v>0</v>
      </c>
      <c r="D141" s="165"/>
      <c r="E141" s="165"/>
      <c r="F141" s="118"/>
      <c r="G141" s="118"/>
      <c r="H141" s="117"/>
    </row>
    <row r="142" spans="1:8" outlineLevel="1" x14ac:dyDescent="0.25">
      <c r="A142" s="101" t="s">
        <v>7996</v>
      </c>
      <c r="B142" s="97" t="s">
        <v>4687</v>
      </c>
      <c r="C142" s="165">
        <f t="shared" si="2"/>
        <v>10000</v>
      </c>
      <c r="D142" s="165">
        <v>10000</v>
      </c>
      <c r="E142" s="165"/>
      <c r="F142" s="118"/>
      <c r="G142" s="118"/>
      <c r="H142" s="117"/>
    </row>
    <row r="143" spans="1:8" outlineLevel="1" x14ac:dyDescent="0.25">
      <c r="A143" s="101" t="s">
        <v>7997</v>
      </c>
      <c r="B143" s="97" t="s">
        <v>4685</v>
      </c>
      <c r="C143" s="165">
        <f t="shared" si="2"/>
        <v>20000</v>
      </c>
      <c r="D143" s="165">
        <v>20000</v>
      </c>
      <c r="E143" s="165"/>
      <c r="F143" s="118"/>
      <c r="G143" s="118"/>
      <c r="H143" s="117"/>
    </row>
    <row r="144" spans="1:8" outlineLevel="1" x14ac:dyDescent="0.25">
      <c r="A144" s="101" t="s">
        <v>7998</v>
      </c>
      <c r="B144" s="97" t="s">
        <v>4683</v>
      </c>
      <c r="C144" s="165">
        <f t="shared" si="2"/>
        <v>34000</v>
      </c>
      <c r="D144" s="165">
        <v>34000</v>
      </c>
      <c r="E144" s="165"/>
      <c r="F144" s="118"/>
      <c r="G144" s="118"/>
      <c r="H144" s="117"/>
    </row>
    <row r="145" spans="1:8" outlineLevel="1" x14ac:dyDescent="0.25">
      <c r="A145" s="101" t="s">
        <v>7999</v>
      </c>
      <c r="B145" s="97" t="s">
        <v>4681</v>
      </c>
      <c r="C145" s="165">
        <f t="shared" si="2"/>
        <v>26000</v>
      </c>
      <c r="D145" s="165">
        <v>26000</v>
      </c>
      <c r="E145" s="165"/>
      <c r="F145" s="118"/>
      <c r="G145" s="118"/>
      <c r="H145" s="117"/>
    </row>
    <row r="146" spans="1:8" outlineLevel="1" x14ac:dyDescent="0.25">
      <c r="A146" s="101" t="s">
        <v>8000</v>
      </c>
      <c r="B146" s="97" t="s">
        <v>4679</v>
      </c>
      <c r="C146" s="165">
        <f t="shared" si="2"/>
        <v>18000</v>
      </c>
      <c r="D146" s="165">
        <v>18000</v>
      </c>
      <c r="E146" s="165"/>
      <c r="F146" s="118"/>
      <c r="G146" s="118"/>
      <c r="H146" s="117"/>
    </row>
    <row r="147" spans="1:8" outlineLevel="1" x14ac:dyDescent="0.25">
      <c r="A147" s="101" t="s">
        <v>8001</v>
      </c>
      <c r="B147" s="97" t="s">
        <v>4677</v>
      </c>
      <c r="C147" s="165">
        <f t="shared" si="2"/>
        <v>35000</v>
      </c>
      <c r="D147" s="165">
        <v>35000</v>
      </c>
      <c r="E147" s="165"/>
      <c r="F147" s="118"/>
      <c r="G147" s="118"/>
      <c r="H147" s="117"/>
    </row>
    <row r="148" spans="1:8" outlineLevel="1" x14ac:dyDescent="0.25">
      <c r="A148" s="101" t="s">
        <v>8002</v>
      </c>
      <c r="B148" s="97" t="s">
        <v>4675</v>
      </c>
      <c r="C148" s="165">
        <f t="shared" si="2"/>
        <v>30000</v>
      </c>
      <c r="D148" s="165">
        <v>30000</v>
      </c>
      <c r="E148" s="165"/>
      <c r="F148" s="118"/>
      <c r="G148" s="118"/>
      <c r="H148" s="117"/>
    </row>
    <row r="149" spans="1:8" outlineLevel="1" x14ac:dyDescent="0.25">
      <c r="A149" s="101" t="s">
        <v>8003</v>
      </c>
      <c r="B149" s="97" t="s">
        <v>4673</v>
      </c>
      <c r="C149" s="165">
        <f t="shared" si="2"/>
        <v>15000</v>
      </c>
      <c r="D149" s="165">
        <v>15000</v>
      </c>
      <c r="E149" s="165"/>
      <c r="F149" s="118"/>
      <c r="G149" s="118"/>
      <c r="H149" s="117"/>
    </row>
    <row r="150" spans="1:8" outlineLevel="1" x14ac:dyDescent="0.25">
      <c r="A150" s="101" t="s">
        <v>8004</v>
      </c>
      <c r="B150" s="97" t="s">
        <v>4671</v>
      </c>
      <c r="C150" s="165">
        <f t="shared" si="2"/>
        <v>15000</v>
      </c>
      <c r="D150" s="165">
        <v>15000</v>
      </c>
      <c r="E150" s="165"/>
      <c r="F150" s="118"/>
      <c r="G150" s="118"/>
      <c r="H150" s="117"/>
    </row>
    <row r="151" spans="1:8" outlineLevel="1" x14ac:dyDescent="0.25">
      <c r="A151" s="101" t="s">
        <v>8005</v>
      </c>
      <c r="B151" s="97" t="s">
        <v>4669</v>
      </c>
      <c r="C151" s="165">
        <f t="shared" si="2"/>
        <v>13000</v>
      </c>
      <c r="D151" s="165">
        <v>13000</v>
      </c>
      <c r="E151" s="165"/>
      <c r="F151" s="118"/>
      <c r="G151" s="118"/>
      <c r="H151" s="117"/>
    </row>
    <row r="152" spans="1:8" outlineLevel="1" x14ac:dyDescent="0.25">
      <c r="A152" s="101" t="s">
        <v>8006</v>
      </c>
      <c r="B152" s="97" t="s">
        <v>4667</v>
      </c>
      <c r="C152" s="165">
        <f t="shared" si="2"/>
        <v>2500</v>
      </c>
      <c r="D152" s="165">
        <v>2500</v>
      </c>
      <c r="E152" s="165"/>
      <c r="F152" s="118"/>
      <c r="G152" s="118"/>
      <c r="H152" s="117"/>
    </row>
    <row r="153" spans="1:8" outlineLevel="1" x14ac:dyDescent="0.25">
      <c r="A153" s="101" t="s">
        <v>8007</v>
      </c>
      <c r="B153" s="97" t="s">
        <v>4665</v>
      </c>
      <c r="C153" s="165">
        <f t="shared" si="2"/>
        <v>25000</v>
      </c>
      <c r="D153" s="165">
        <v>25000</v>
      </c>
      <c r="E153" s="165"/>
      <c r="F153" s="118"/>
      <c r="G153" s="118"/>
      <c r="H153" s="117"/>
    </row>
    <row r="154" spans="1:8" x14ac:dyDescent="0.25">
      <c r="A154" s="101" t="s">
        <v>8008</v>
      </c>
      <c r="B154" s="97" t="s">
        <v>4663</v>
      </c>
      <c r="C154" s="165">
        <f t="shared" si="2"/>
        <v>48000</v>
      </c>
      <c r="D154" s="165">
        <v>48000</v>
      </c>
      <c r="E154" s="165"/>
      <c r="F154" s="118"/>
      <c r="G154" s="118"/>
      <c r="H154" s="117"/>
    </row>
    <row r="155" spans="1:8" outlineLevel="1" x14ac:dyDescent="0.25">
      <c r="A155" s="101"/>
      <c r="B155" s="102" t="s">
        <v>5382</v>
      </c>
      <c r="C155" s="165">
        <f t="shared" si="2"/>
        <v>0</v>
      </c>
      <c r="D155" s="165"/>
      <c r="E155" s="165"/>
      <c r="F155" s="118"/>
      <c r="G155" s="118"/>
      <c r="H155" s="117"/>
    </row>
    <row r="156" spans="1:8" outlineLevel="1" x14ac:dyDescent="0.25">
      <c r="A156" s="101" t="s">
        <v>5383</v>
      </c>
      <c r="B156" s="97" t="s">
        <v>4660</v>
      </c>
      <c r="C156" s="165">
        <f t="shared" si="2"/>
        <v>22000</v>
      </c>
      <c r="D156" s="165">
        <v>22000</v>
      </c>
      <c r="E156" s="165"/>
      <c r="F156" s="118"/>
      <c r="G156" s="118"/>
      <c r="H156" s="117"/>
    </row>
    <row r="157" spans="1:8" outlineLevel="1" x14ac:dyDescent="0.25">
      <c r="A157" s="101" t="s">
        <v>5384</v>
      </c>
      <c r="B157" s="97" t="s">
        <v>4658</v>
      </c>
      <c r="C157" s="165">
        <f t="shared" si="2"/>
        <v>13000</v>
      </c>
      <c r="D157" s="165">
        <v>13000</v>
      </c>
      <c r="E157" s="165"/>
      <c r="F157" s="118"/>
      <c r="G157" s="118"/>
      <c r="H157" s="117"/>
    </row>
    <row r="158" spans="1:8" ht="46.5" outlineLevel="1" x14ac:dyDescent="0.25">
      <c r="A158" s="101" t="s">
        <v>5385</v>
      </c>
      <c r="B158" s="97" t="s">
        <v>4656</v>
      </c>
      <c r="C158" s="165">
        <f t="shared" si="2"/>
        <v>13000</v>
      </c>
      <c r="D158" s="165">
        <v>13000</v>
      </c>
      <c r="E158" s="165"/>
      <c r="F158" s="118"/>
      <c r="G158" s="118"/>
      <c r="H158" s="117"/>
    </row>
    <row r="159" spans="1:8" outlineLevel="1" x14ac:dyDescent="0.25">
      <c r="A159" s="101" t="s">
        <v>5386</v>
      </c>
      <c r="B159" s="97" t="s">
        <v>4654</v>
      </c>
      <c r="C159" s="165">
        <f t="shared" si="2"/>
        <v>28000</v>
      </c>
      <c r="D159" s="165">
        <v>28000</v>
      </c>
      <c r="E159" s="165"/>
      <c r="F159" s="118"/>
      <c r="G159" s="118"/>
      <c r="H159" s="117"/>
    </row>
    <row r="160" spans="1:8" ht="46.5" outlineLevel="1" x14ac:dyDescent="0.25">
      <c r="A160" s="101" t="s">
        <v>5387</v>
      </c>
      <c r="B160" s="97" t="s">
        <v>4652</v>
      </c>
      <c r="C160" s="165">
        <f t="shared" si="2"/>
        <v>5000</v>
      </c>
      <c r="D160" s="165">
        <v>5000</v>
      </c>
      <c r="E160" s="165"/>
      <c r="F160" s="118"/>
      <c r="G160" s="118"/>
      <c r="H160" s="117"/>
    </row>
    <row r="161" spans="1:8" ht="46.5" outlineLevel="1" x14ac:dyDescent="0.25">
      <c r="A161" s="101" t="s">
        <v>5388</v>
      </c>
      <c r="B161" s="97" t="s">
        <v>4650</v>
      </c>
      <c r="C161" s="165">
        <f t="shared" si="2"/>
        <v>5000</v>
      </c>
      <c r="D161" s="165">
        <v>5000</v>
      </c>
      <c r="E161" s="165"/>
      <c r="F161" s="118"/>
      <c r="G161" s="118"/>
      <c r="H161" s="117"/>
    </row>
    <row r="162" spans="1:8" outlineLevel="1" x14ac:dyDescent="0.25">
      <c r="A162" s="101" t="s">
        <v>5389</v>
      </c>
      <c r="B162" s="97" t="s">
        <v>4648</v>
      </c>
      <c r="C162" s="165">
        <f t="shared" si="2"/>
        <v>5000</v>
      </c>
      <c r="D162" s="165">
        <v>5000</v>
      </c>
      <c r="E162" s="165"/>
      <c r="F162" s="118"/>
      <c r="G162" s="118"/>
      <c r="H162" s="117"/>
    </row>
    <row r="163" spans="1:8" outlineLevel="1" x14ac:dyDescent="0.25">
      <c r="A163" s="101" t="s">
        <v>5390</v>
      </c>
      <c r="B163" s="97" t="s">
        <v>4646</v>
      </c>
      <c r="C163" s="165">
        <f t="shared" si="2"/>
        <v>35000</v>
      </c>
      <c r="D163" s="165">
        <v>35000</v>
      </c>
      <c r="E163" s="165"/>
      <c r="F163" s="118"/>
      <c r="G163" s="118"/>
      <c r="H163" s="117"/>
    </row>
    <row r="164" spans="1:8" outlineLevel="1" x14ac:dyDescent="0.25">
      <c r="A164" s="101" t="s">
        <v>5391</v>
      </c>
      <c r="B164" s="97" t="s">
        <v>4644</v>
      </c>
      <c r="C164" s="165">
        <f t="shared" si="2"/>
        <v>35000</v>
      </c>
      <c r="D164" s="165">
        <v>35000</v>
      </c>
      <c r="E164" s="165"/>
      <c r="F164" s="118"/>
      <c r="G164" s="118"/>
      <c r="H164" s="117"/>
    </row>
    <row r="165" spans="1:8" outlineLevel="1" x14ac:dyDescent="0.25">
      <c r="A165" s="101" t="s">
        <v>5392</v>
      </c>
      <c r="B165" s="97" t="s">
        <v>4642</v>
      </c>
      <c r="C165" s="165">
        <f t="shared" si="2"/>
        <v>25000</v>
      </c>
      <c r="D165" s="165">
        <v>25000</v>
      </c>
      <c r="E165" s="165"/>
      <c r="F165" s="118"/>
      <c r="G165" s="118"/>
      <c r="H165" s="117"/>
    </row>
    <row r="166" spans="1:8" outlineLevel="1" x14ac:dyDescent="0.25">
      <c r="A166" s="101" t="s">
        <v>5393</v>
      </c>
      <c r="B166" s="97" t="s">
        <v>4640</v>
      </c>
      <c r="C166" s="165">
        <f t="shared" si="2"/>
        <v>20000</v>
      </c>
      <c r="D166" s="165">
        <v>20000</v>
      </c>
      <c r="E166" s="165"/>
      <c r="F166" s="118"/>
      <c r="G166" s="118"/>
      <c r="H166" s="117"/>
    </row>
    <row r="167" spans="1:8" outlineLevel="1" x14ac:dyDescent="0.25">
      <c r="A167" s="101" t="s">
        <v>5394</v>
      </c>
      <c r="B167" s="97" t="s">
        <v>4638</v>
      </c>
      <c r="C167" s="165">
        <f t="shared" si="2"/>
        <v>25000</v>
      </c>
      <c r="D167" s="165">
        <v>25000</v>
      </c>
      <c r="E167" s="165"/>
      <c r="F167" s="118"/>
      <c r="G167" s="118"/>
      <c r="H167" s="117"/>
    </row>
    <row r="168" spans="1:8" outlineLevel="1" x14ac:dyDescent="0.25">
      <c r="A168" s="101" t="s">
        <v>5395</v>
      </c>
      <c r="B168" s="97" t="s">
        <v>4636</v>
      </c>
      <c r="C168" s="165">
        <f t="shared" si="2"/>
        <v>35000</v>
      </c>
      <c r="D168" s="165">
        <v>35000</v>
      </c>
      <c r="E168" s="165"/>
      <c r="F168" s="118"/>
      <c r="G168" s="118"/>
      <c r="H168" s="117"/>
    </row>
    <row r="169" spans="1:8" outlineLevel="1" x14ac:dyDescent="0.25">
      <c r="A169" s="101" t="s">
        <v>5396</v>
      </c>
      <c r="B169" s="97" t="s">
        <v>4634</v>
      </c>
      <c r="C169" s="165">
        <f t="shared" si="2"/>
        <v>35000</v>
      </c>
      <c r="D169" s="165">
        <v>35000</v>
      </c>
      <c r="E169" s="165"/>
      <c r="F169" s="118"/>
      <c r="G169" s="118"/>
      <c r="H169" s="117"/>
    </row>
    <row r="170" spans="1:8" outlineLevel="1" x14ac:dyDescent="0.25">
      <c r="A170" s="101" t="s">
        <v>5397</v>
      </c>
      <c r="B170" s="97" t="s">
        <v>4632</v>
      </c>
      <c r="C170" s="165">
        <f t="shared" si="2"/>
        <v>25000</v>
      </c>
      <c r="D170" s="165">
        <v>25000</v>
      </c>
      <c r="E170" s="165"/>
      <c r="F170" s="118"/>
      <c r="G170" s="118"/>
      <c r="H170" s="117"/>
    </row>
    <row r="171" spans="1:8" outlineLevel="1" x14ac:dyDescent="0.25">
      <c r="A171" s="101" t="s">
        <v>5398</v>
      </c>
      <c r="B171" s="97" t="s">
        <v>4630</v>
      </c>
      <c r="C171" s="165">
        <f t="shared" si="2"/>
        <v>45000</v>
      </c>
      <c r="D171" s="165">
        <v>45000</v>
      </c>
      <c r="E171" s="165"/>
      <c r="F171" s="118"/>
      <c r="G171" s="118"/>
      <c r="H171" s="117"/>
    </row>
    <row r="172" spans="1:8" outlineLevel="1" x14ac:dyDescent="0.25">
      <c r="A172" s="101" t="s">
        <v>5399</v>
      </c>
      <c r="B172" s="97" t="s">
        <v>4628</v>
      </c>
      <c r="C172" s="165">
        <f t="shared" si="2"/>
        <v>20000</v>
      </c>
      <c r="D172" s="165">
        <v>20000</v>
      </c>
      <c r="E172" s="165"/>
      <c r="F172" s="118"/>
      <c r="G172" s="118"/>
      <c r="H172" s="117"/>
    </row>
    <row r="173" spans="1:8" outlineLevel="1" x14ac:dyDescent="0.25">
      <c r="A173" s="101" t="s">
        <v>5400</v>
      </c>
      <c r="B173" s="97" t="s">
        <v>4626</v>
      </c>
      <c r="C173" s="165">
        <f t="shared" si="2"/>
        <v>5000</v>
      </c>
      <c r="D173" s="165">
        <v>5000</v>
      </c>
      <c r="E173" s="165"/>
      <c r="F173" s="118"/>
      <c r="G173" s="118"/>
      <c r="H173" s="117"/>
    </row>
    <row r="174" spans="1:8" outlineLevel="1" x14ac:dyDescent="0.25">
      <c r="A174" s="101" t="s">
        <v>5401</v>
      </c>
      <c r="B174" s="97" t="s">
        <v>4624</v>
      </c>
      <c r="C174" s="165">
        <f t="shared" si="2"/>
        <v>25000</v>
      </c>
      <c r="D174" s="165">
        <v>25000</v>
      </c>
      <c r="E174" s="165"/>
      <c r="F174" s="118"/>
      <c r="G174" s="118"/>
      <c r="H174" s="117"/>
    </row>
    <row r="175" spans="1:8" outlineLevel="1" x14ac:dyDescent="0.25">
      <c r="A175" s="101" t="s">
        <v>5402</v>
      </c>
      <c r="B175" s="97" t="s">
        <v>4622</v>
      </c>
      <c r="C175" s="165">
        <f t="shared" si="2"/>
        <v>120000</v>
      </c>
      <c r="D175" s="165">
        <v>120000</v>
      </c>
      <c r="E175" s="165"/>
      <c r="F175" s="118"/>
      <c r="G175" s="118"/>
      <c r="H175" s="117"/>
    </row>
    <row r="176" spans="1:8" outlineLevel="1" x14ac:dyDescent="0.25">
      <c r="A176" s="101" t="s">
        <v>5403</v>
      </c>
      <c r="B176" s="97" t="s">
        <v>4620</v>
      </c>
      <c r="C176" s="165">
        <f t="shared" ref="C176:C218" si="3">D176</f>
        <v>15000</v>
      </c>
      <c r="D176" s="165">
        <v>15000</v>
      </c>
      <c r="E176" s="165"/>
      <c r="F176" s="118"/>
      <c r="G176" s="118"/>
      <c r="H176" s="117"/>
    </row>
    <row r="177" spans="1:8" outlineLevel="1" x14ac:dyDescent="0.25">
      <c r="A177" s="101" t="s">
        <v>5404</v>
      </c>
      <c r="B177" s="97" t="s">
        <v>4618</v>
      </c>
      <c r="C177" s="165">
        <f t="shared" si="3"/>
        <v>15000</v>
      </c>
      <c r="D177" s="165">
        <v>15000</v>
      </c>
      <c r="E177" s="165"/>
      <c r="F177" s="118"/>
      <c r="G177" s="118"/>
      <c r="H177" s="117"/>
    </row>
    <row r="178" spans="1:8" ht="46.5" outlineLevel="1" x14ac:dyDescent="0.25">
      <c r="A178" s="101" t="s">
        <v>5405</v>
      </c>
      <c r="B178" s="97" t="s">
        <v>4616</v>
      </c>
      <c r="C178" s="165">
        <f t="shared" si="3"/>
        <v>80000</v>
      </c>
      <c r="D178" s="165">
        <v>80000</v>
      </c>
      <c r="E178" s="165"/>
      <c r="F178" s="118"/>
      <c r="G178" s="118"/>
      <c r="H178" s="117"/>
    </row>
    <row r="179" spans="1:8" outlineLevel="1" x14ac:dyDescent="0.25">
      <c r="A179" s="101" t="s">
        <v>5406</v>
      </c>
      <c r="B179" s="97" t="s">
        <v>4614</v>
      </c>
      <c r="C179" s="165">
        <f t="shared" si="3"/>
        <v>30000</v>
      </c>
      <c r="D179" s="165">
        <v>30000</v>
      </c>
      <c r="E179" s="165"/>
      <c r="F179" s="118"/>
      <c r="G179" s="118"/>
      <c r="H179" s="117"/>
    </row>
    <row r="180" spans="1:8" outlineLevel="1" x14ac:dyDescent="0.25">
      <c r="A180" s="101" t="s">
        <v>5407</v>
      </c>
      <c r="B180" s="97" t="s">
        <v>4612</v>
      </c>
      <c r="C180" s="165">
        <f t="shared" si="3"/>
        <v>15000</v>
      </c>
      <c r="D180" s="165">
        <v>15000</v>
      </c>
      <c r="E180" s="165"/>
      <c r="F180" s="118"/>
      <c r="G180" s="118"/>
      <c r="H180" s="117"/>
    </row>
    <row r="181" spans="1:8" outlineLevel="1" x14ac:dyDescent="0.25">
      <c r="A181" s="101" t="s">
        <v>5408</v>
      </c>
      <c r="B181" s="97" t="s">
        <v>4610</v>
      </c>
      <c r="C181" s="165">
        <f t="shared" si="3"/>
        <v>50000</v>
      </c>
      <c r="D181" s="165">
        <v>50000</v>
      </c>
      <c r="E181" s="165"/>
      <c r="F181" s="118"/>
      <c r="G181" s="118"/>
      <c r="H181" s="117"/>
    </row>
    <row r="182" spans="1:8" outlineLevel="1" x14ac:dyDescent="0.25">
      <c r="A182" s="101" t="s">
        <v>5409</v>
      </c>
      <c r="B182" s="97" t="s">
        <v>4608</v>
      </c>
      <c r="C182" s="165">
        <f t="shared" si="3"/>
        <v>70000</v>
      </c>
      <c r="D182" s="165">
        <v>70000</v>
      </c>
      <c r="E182" s="165"/>
      <c r="F182" s="118"/>
      <c r="G182" s="118"/>
      <c r="H182" s="117"/>
    </row>
    <row r="183" spans="1:8" outlineLevel="1" x14ac:dyDescent="0.25">
      <c r="A183" s="101" t="s">
        <v>5410</v>
      </c>
      <c r="B183" s="97" t="s">
        <v>4606</v>
      </c>
      <c r="C183" s="165">
        <f t="shared" si="3"/>
        <v>70000</v>
      </c>
      <c r="D183" s="165">
        <v>70000</v>
      </c>
      <c r="E183" s="165"/>
      <c r="F183" s="118"/>
      <c r="G183" s="118"/>
      <c r="H183" s="117"/>
    </row>
    <row r="184" spans="1:8" outlineLevel="1" x14ac:dyDescent="0.25">
      <c r="A184" s="101" t="s">
        <v>5411</v>
      </c>
      <c r="B184" s="97" t="s">
        <v>4604</v>
      </c>
      <c r="C184" s="165">
        <f t="shared" si="3"/>
        <v>50000</v>
      </c>
      <c r="D184" s="165">
        <v>50000</v>
      </c>
      <c r="E184" s="165"/>
      <c r="F184" s="118"/>
      <c r="G184" s="118"/>
      <c r="H184" s="117"/>
    </row>
    <row r="185" spans="1:8" outlineLevel="1" x14ac:dyDescent="0.25">
      <c r="A185" s="101" t="s">
        <v>5412</v>
      </c>
      <c r="B185" s="97" t="s">
        <v>4602</v>
      </c>
      <c r="C185" s="165">
        <f t="shared" si="3"/>
        <v>30000</v>
      </c>
      <c r="D185" s="165">
        <v>30000</v>
      </c>
      <c r="E185" s="165"/>
      <c r="F185" s="118"/>
      <c r="G185" s="118"/>
      <c r="H185" s="117"/>
    </row>
    <row r="186" spans="1:8" outlineLevel="1" x14ac:dyDescent="0.25">
      <c r="A186" s="101" t="s">
        <v>5413</v>
      </c>
      <c r="B186" s="97" t="s">
        <v>4600</v>
      </c>
      <c r="C186" s="165">
        <f t="shared" si="3"/>
        <v>35000</v>
      </c>
      <c r="D186" s="165">
        <v>35000</v>
      </c>
      <c r="E186" s="165"/>
      <c r="F186" s="118"/>
      <c r="G186" s="118"/>
      <c r="H186" s="117"/>
    </row>
    <row r="187" spans="1:8" outlineLevel="1" x14ac:dyDescent="0.25">
      <c r="A187" s="101" t="s">
        <v>5414</v>
      </c>
      <c r="B187" s="97" t="s">
        <v>4598</v>
      </c>
      <c r="C187" s="165">
        <f t="shared" si="3"/>
        <v>50000</v>
      </c>
      <c r="D187" s="165">
        <v>50000</v>
      </c>
      <c r="E187" s="165"/>
      <c r="F187" s="118"/>
      <c r="G187" s="118"/>
      <c r="H187" s="117"/>
    </row>
    <row r="188" spans="1:8" outlineLevel="1" x14ac:dyDescent="0.25">
      <c r="A188" s="101" t="s">
        <v>5415</v>
      </c>
      <c r="B188" s="97" t="s">
        <v>4596</v>
      </c>
      <c r="C188" s="165">
        <f t="shared" si="3"/>
        <v>50000</v>
      </c>
      <c r="D188" s="165">
        <v>50000</v>
      </c>
      <c r="E188" s="165"/>
      <c r="F188" s="118"/>
      <c r="G188" s="118"/>
      <c r="H188" s="117"/>
    </row>
    <row r="189" spans="1:8" outlineLevel="1" x14ac:dyDescent="0.25">
      <c r="A189" s="101" t="s">
        <v>5416</v>
      </c>
      <c r="B189" s="97" t="s">
        <v>4594</v>
      </c>
      <c r="C189" s="165">
        <f t="shared" si="3"/>
        <v>70000</v>
      </c>
      <c r="D189" s="165">
        <v>70000</v>
      </c>
      <c r="E189" s="165"/>
      <c r="F189" s="118"/>
      <c r="G189" s="118"/>
      <c r="H189" s="117"/>
    </row>
    <row r="190" spans="1:8" outlineLevel="1" x14ac:dyDescent="0.25">
      <c r="A190" s="101" t="s">
        <v>5417</v>
      </c>
      <c r="B190" s="97" t="s">
        <v>4592</v>
      </c>
      <c r="C190" s="165">
        <f t="shared" si="3"/>
        <v>70000</v>
      </c>
      <c r="D190" s="165">
        <v>70000</v>
      </c>
      <c r="E190" s="165"/>
      <c r="F190" s="118"/>
      <c r="G190" s="118"/>
      <c r="H190" s="117"/>
    </row>
    <row r="191" spans="1:8" outlineLevel="1" x14ac:dyDescent="0.25">
      <c r="A191" s="101" t="s">
        <v>5418</v>
      </c>
      <c r="B191" s="97" t="s">
        <v>4590</v>
      </c>
      <c r="C191" s="165">
        <f t="shared" si="3"/>
        <v>50000</v>
      </c>
      <c r="D191" s="165">
        <v>50000</v>
      </c>
      <c r="E191" s="165"/>
      <c r="F191" s="118"/>
      <c r="G191" s="118"/>
      <c r="H191" s="117"/>
    </row>
    <row r="192" spans="1:8" outlineLevel="1" x14ac:dyDescent="0.25">
      <c r="A192" s="101" t="s">
        <v>5419</v>
      </c>
      <c r="B192" s="97" t="s">
        <v>4588</v>
      </c>
      <c r="C192" s="165">
        <f t="shared" si="3"/>
        <v>60000</v>
      </c>
      <c r="D192" s="165">
        <v>60000</v>
      </c>
      <c r="E192" s="165"/>
      <c r="F192" s="118"/>
      <c r="G192" s="118"/>
      <c r="H192" s="117"/>
    </row>
    <row r="193" spans="1:8" outlineLevel="1" x14ac:dyDescent="0.25">
      <c r="A193" s="101" t="s">
        <v>5420</v>
      </c>
      <c r="B193" s="97" t="s">
        <v>4586</v>
      </c>
      <c r="C193" s="165">
        <f t="shared" si="3"/>
        <v>50000</v>
      </c>
      <c r="D193" s="165">
        <v>50000</v>
      </c>
      <c r="E193" s="165"/>
      <c r="F193" s="118"/>
      <c r="G193" s="118"/>
      <c r="H193" s="117"/>
    </row>
    <row r="194" spans="1:8" ht="46.5" outlineLevel="1" x14ac:dyDescent="0.25">
      <c r="A194" s="101" t="s">
        <v>5421</v>
      </c>
      <c r="B194" s="97" t="s">
        <v>4584</v>
      </c>
      <c r="C194" s="165">
        <f t="shared" si="3"/>
        <v>120000</v>
      </c>
      <c r="D194" s="165">
        <v>120000</v>
      </c>
      <c r="E194" s="165"/>
      <c r="F194" s="118"/>
      <c r="G194" s="118"/>
      <c r="H194" s="117"/>
    </row>
    <row r="195" spans="1:8" ht="46.5" outlineLevel="1" x14ac:dyDescent="0.25">
      <c r="A195" s="101" t="s">
        <v>5422</v>
      </c>
      <c r="B195" s="97" t="s">
        <v>4582</v>
      </c>
      <c r="C195" s="165">
        <f t="shared" si="3"/>
        <v>150000</v>
      </c>
      <c r="D195" s="165">
        <v>150000</v>
      </c>
      <c r="E195" s="165"/>
      <c r="F195" s="118"/>
      <c r="G195" s="118"/>
      <c r="H195" s="117"/>
    </row>
    <row r="196" spans="1:8" ht="46.5" outlineLevel="1" x14ac:dyDescent="0.25">
      <c r="A196" s="101" t="s">
        <v>5423</v>
      </c>
      <c r="B196" s="97" t="s">
        <v>4580</v>
      </c>
      <c r="C196" s="165">
        <f t="shared" si="3"/>
        <v>150000</v>
      </c>
      <c r="D196" s="165">
        <v>150000</v>
      </c>
      <c r="E196" s="165"/>
      <c r="F196" s="118"/>
      <c r="G196" s="118"/>
      <c r="H196" s="117"/>
    </row>
    <row r="197" spans="1:8" ht="46.5" outlineLevel="1" x14ac:dyDescent="0.25">
      <c r="A197" s="101" t="s">
        <v>5424</v>
      </c>
      <c r="B197" s="97" t="s">
        <v>4578</v>
      </c>
      <c r="C197" s="165">
        <f t="shared" si="3"/>
        <v>150000</v>
      </c>
      <c r="D197" s="165">
        <v>150000</v>
      </c>
      <c r="E197" s="165"/>
      <c r="F197" s="118"/>
      <c r="G197" s="118"/>
      <c r="H197" s="117"/>
    </row>
    <row r="198" spans="1:8" outlineLevel="1" x14ac:dyDescent="0.25">
      <c r="A198" s="101" t="s">
        <v>5425</v>
      </c>
      <c r="B198" s="97" t="s">
        <v>4576</v>
      </c>
      <c r="C198" s="165">
        <f t="shared" si="3"/>
        <v>15000</v>
      </c>
      <c r="D198" s="165">
        <v>15000</v>
      </c>
      <c r="E198" s="165"/>
      <c r="F198" s="118"/>
      <c r="G198" s="118"/>
      <c r="H198" s="117"/>
    </row>
    <row r="199" spans="1:8" outlineLevel="1" x14ac:dyDescent="0.25">
      <c r="A199" s="101" t="s">
        <v>5426</v>
      </c>
      <c r="B199" s="97" t="s">
        <v>4574</v>
      </c>
      <c r="C199" s="165">
        <f t="shared" si="3"/>
        <v>50000</v>
      </c>
      <c r="D199" s="165">
        <v>50000</v>
      </c>
      <c r="E199" s="165"/>
      <c r="F199" s="118"/>
      <c r="G199" s="118"/>
      <c r="H199" s="117"/>
    </row>
    <row r="200" spans="1:8" outlineLevel="1" x14ac:dyDescent="0.25">
      <c r="A200" s="101" t="s">
        <v>5427</v>
      </c>
      <c r="B200" s="97" t="s">
        <v>4572</v>
      </c>
      <c r="C200" s="165">
        <f t="shared" si="3"/>
        <v>80000</v>
      </c>
      <c r="D200" s="165">
        <v>80000</v>
      </c>
      <c r="E200" s="165"/>
      <c r="F200" s="118"/>
      <c r="G200" s="118"/>
      <c r="H200" s="117"/>
    </row>
    <row r="201" spans="1:8" outlineLevel="1" x14ac:dyDescent="0.25">
      <c r="A201" s="101" t="s">
        <v>5428</v>
      </c>
      <c r="B201" s="97" t="s">
        <v>4570</v>
      </c>
      <c r="C201" s="165">
        <f t="shared" si="3"/>
        <v>60000</v>
      </c>
      <c r="D201" s="165">
        <v>60000</v>
      </c>
      <c r="E201" s="165"/>
      <c r="F201" s="118"/>
      <c r="G201" s="118"/>
      <c r="H201" s="117"/>
    </row>
    <row r="202" spans="1:8" outlineLevel="1" x14ac:dyDescent="0.25">
      <c r="A202" s="101" t="s">
        <v>5429</v>
      </c>
      <c r="B202" s="97" t="s">
        <v>4568</v>
      </c>
      <c r="C202" s="165">
        <f t="shared" si="3"/>
        <v>50000</v>
      </c>
      <c r="D202" s="165">
        <v>50000</v>
      </c>
      <c r="E202" s="165"/>
      <c r="F202" s="118"/>
      <c r="G202" s="118"/>
      <c r="H202" s="117"/>
    </row>
    <row r="203" spans="1:8" outlineLevel="1" x14ac:dyDescent="0.25">
      <c r="A203" s="101" t="s">
        <v>5430</v>
      </c>
      <c r="B203" s="97" t="s">
        <v>4566</v>
      </c>
      <c r="C203" s="165">
        <f t="shared" si="3"/>
        <v>35000</v>
      </c>
      <c r="D203" s="165">
        <v>35000</v>
      </c>
      <c r="E203" s="165"/>
      <c r="F203" s="118"/>
      <c r="G203" s="118"/>
      <c r="H203" s="117"/>
    </row>
    <row r="204" spans="1:8" outlineLevel="1" x14ac:dyDescent="0.25">
      <c r="A204" s="101" t="s">
        <v>5431</v>
      </c>
      <c r="B204" s="97" t="s">
        <v>4564</v>
      </c>
      <c r="C204" s="165">
        <f t="shared" si="3"/>
        <v>35000</v>
      </c>
      <c r="D204" s="165">
        <v>35000</v>
      </c>
      <c r="E204" s="165"/>
      <c r="F204" s="118"/>
      <c r="G204" s="118"/>
      <c r="H204" s="117"/>
    </row>
    <row r="205" spans="1:8" outlineLevel="1" x14ac:dyDescent="0.25">
      <c r="A205" s="101" t="s">
        <v>5432</v>
      </c>
      <c r="B205" s="97" t="s">
        <v>4562</v>
      </c>
      <c r="C205" s="165">
        <f t="shared" si="3"/>
        <v>30000</v>
      </c>
      <c r="D205" s="165">
        <v>30000</v>
      </c>
      <c r="E205" s="165"/>
      <c r="F205" s="118"/>
      <c r="G205" s="118"/>
      <c r="H205" s="117"/>
    </row>
    <row r="206" spans="1:8" outlineLevel="1" x14ac:dyDescent="0.25">
      <c r="A206" s="101" t="s">
        <v>5433</v>
      </c>
      <c r="B206" s="97" t="s">
        <v>4560</v>
      </c>
      <c r="C206" s="165">
        <f t="shared" si="3"/>
        <v>15000</v>
      </c>
      <c r="D206" s="165">
        <v>15000</v>
      </c>
      <c r="E206" s="165"/>
      <c r="F206" s="118"/>
      <c r="G206" s="118"/>
      <c r="H206" s="117"/>
    </row>
    <row r="207" spans="1:8" outlineLevel="1" x14ac:dyDescent="0.25">
      <c r="A207" s="101" t="s">
        <v>5434</v>
      </c>
      <c r="B207" s="97" t="s">
        <v>4558</v>
      </c>
      <c r="C207" s="165">
        <f t="shared" si="3"/>
        <v>45000</v>
      </c>
      <c r="D207" s="165">
        <v>45000</v>
      </c>
      <c r="E207" s="165"/>
      <c r="F207" s="118"/>
      <c r="G207" s="118"/>
      <c r="H207" s="117"/>
    </row>
    <row r="208" spans="1:8" outlineLevel="1" x14ac:dyDescent="0.25">
      <c r="A208" s="101" t="s">
        <v>5435</v>
      </c>
      <c r="B208" s="97" t="s">
        <v>4556</v>
      </c>
      <c r="C208" s="165">
        <f t="shared" si="3"/>
        <v>15000</v>
      </c>
      <c r="D208" s="165">
        <v>15000</v>
      </c>
      <c r="E208" s="165"/>
      <c r="F208" s="118"/>
      <c r="G208" s="118"/>
      <c r="H208" s="117"/>
    </row>
    <row r="209" spans="1:9" outlineLevel="1" x14ac:dyDescent="0.25">
      <c r="A209" s="101" t="s">
        <v>5436</v>
      </c>
      <c r="B209" s="97" t="s">
        <v>4554</v>
      </c>
      <c r="C209" s="165">
        <f t="shared" si="3"/>
        <v>80000</v>
      </c>
      <c r="D209" s="165">
        <v>80000</v>
      </c>
      <c r="E209" s="165"/>
      <c r="F209" s="118"/>
      <c r="G209" s="118"/>
      <c r="H209" s="117"/>
    </row>
    <row r="210" spans="1:9" outlineLevel="1" x14ac:dyDescent="0.25">
      <c r="A210" s="101" t="s">
        <v>5437</v>
      </c>
      <c r="B210" s="97" t="s">
        <v>4552</v>
      </c>
      <c r="C210" s="165">
        <f t="shared" si="3"/>
        <v>80000</v>
      </c>
      <c r="D210" s="165">
        <v>80000</v>
      </c>
      <c r="E210" s="165"/>
      <c r="F210" s="118"/>
      <c r="G210" s="118"/>
      <c r="H210" s="117"/>
    </row>
    <row r="211" spans="1:9" outlineLevel="1" x14ac:dyDescent="0.25">
      <c r="A211" s="101" t="s">
        <v>5438</v>
      </c>
      <c r="B211" s="97" t="s">
        <v>4550</v>
      </c>
      <c r="C211" s="165">
        <f t="shared" si="3"/>
        <v>40000</v>
      </c>
      <c r="D211" s="165">
        <v>40000</v>
      </c>
      <c r="E211" s="165"/>
      <c r="F211" s="118"/>
      <c r="G211" s="118"/>
      <c r="H211" s="117"/>
    </row>
    <row r="212" spans="1:9" outlineLevel="1" x14ac:dyDescent="0.25">
      <c r="A212" s="101" t="s">
        <v>5439</v>
      </c>
      <c r="B212" s="97" t="s">
        <v>4548</v>
      </c>
      <c r="C212" s="165">
        <f t="shared" si="3"/>
        <v>50000</v>
      </c>
      <c r="D212" s="165">
        <v>50000</v>
      </c>
      <c r="E212" s="165"/>
      <c r="F212" s="118"/>
      <c r="G212" s="118"/>
      <c r="H212" s="117"/>
    </row>
    <row r="213" spans="1:9" outlineLevel="1" x14ac:dyDescent="0.25">
      <c r="A213" s="101" t="s">
        <v>5440</v>
      </c>
      <c r="B213" s="97" t="s">
        <v>4546</v>
      </c>
      <c r="C213" s="165">
        <f t="shared" si="3"/>
        <v>130000</v>
      </c>
      <c r="D213" s="165">
        <v>130000</v>
      </c>
      <c r="E213" s="165"/>
      <c r="F213" s="118"/>
      <c r="G213" s="118"/>
      <c r="H213" s="117"/>
    </row>
    <row r="214" spans="1:9" outlineLevel="1" x14ac:dyDescent="0.25">
      <c r="A214" s="101" t="s">
        <v>5441</v>
      </c>
      <c r="B214" s="97" t="s">
        <v>4544</v>
      </c>
      <c r="C214" s="165">
        <f t="shared" si="3"/>
        <v>25000</v>
      </c>
      <c r="D214" s="165">
        <v>25000</v>
      </c>
      <c r="E214" s="165"/>
      <c r="F214" s="118"/>
      <c r="G214" s="118"/>
      <c r="H214" s="117"/>
    </row>
    <row r="215" spans="1:9" outlineLevel="1" x14ac:dyDescent="0.25">
      <c r="A215" s="101" t="s">
        <v>5442</v>
      </c>
      <c r="B215" s="97" t="s">
        <v>4542</v>
      </c>
      <c r="C215" s="165">
        <f t="shared" si="3"/>
        <v>35000</v>
      </c>
      <c r="D215" s="165">
        <v>35000</v>
      </c>
      <c r="E215" s="165"/>
      <c r="F215" s="118"/>
      <c r="G215" s="118"/>
      <c r="H215" s="117"/>
    </row>
    <row r="216" spans="1:9" outlineLevel="1" x14ac:dyDescent="0.25">
      <c r="A216" s="101" t="s">
        <v>5443</v>
      </c>
      <c r="B216" s="97" t="s">
        <v>4540</v>
      </c>
      <c r="C216" s="165">
        <f t="shared" si="3"/>
        <v>25000</v>
      </c>
      <c r="D216" s="165">
        <v>25000</v>
      </c>
      <c r="E216" s="165"/>
      <c r="F216" s="118"/>
      <c r="G216" s="118"/>
      <c r="H216" s="117"/>
    </row>
    <row r="217" spans="1:9" outlineLevel="1" x14ac:dyDescent="0.25">
      <c r="A217" s="101" t="s">
        <v>5444</v>
      </c>
      <c r="B217" s="97" t="s">
        <v>4538</v>
      </c>
      <c r="C217" s="165">
        <f t="shared" si="3"/>
        <v>25000</v>
      </c>
      <c r="D217" s="165">
        <v>25000</v>
      </c>
      <c r="E217" s="165"/>
      <c r="F217" s="118"/>
      <c r="G217" s="118"/>
      <c r="H217" s="117"/>
    </row>
    <row r="218" spans="1:9" x14ac:dyDescent="0.25">
      <c r="A218" s="101" t="s">
        <v>5445</v>
      </c>
      <c r="B218" s="97" t="s">
        <v>4536</v>
      </c>
      <c r="C218" s="165">
        <f t="shared" si="3"/>
        <v>50000</v>
      </c>
      <c r="D218" s="165">
        <v>50000</v>
      </c>
      <c r="E218" s="165"/>
      <c r="F218" s="118"/>
      <c r="G218" s="118"/>
      <c r="H218" s="117"/>
    </row>
    <row r="219" spans="1:9" outlineLevel="1" x14ac:dyDescent="0.25">
      <c r="A219" s="101"/>
      <c r="B219" s="102" t="s">
        <v>5446</v>
      </c>
      <c r="C219" s="165"/>
      <c r="D219" s="165"/>
      <c r="E219" s="165"/>
      <c r="F219" s="118"/>
      <c r="G219" s="118"/>
      <c r="H219" s="117"/>
      <c r="I219" s="113">
        <v>1</v>
      </c>
    </row>
    <row r="220" spans="1:9" ht="69.75" outlineLevel="1" x14ac:dyDescent="0.25">
      <c r="A220" s="101" t="s">
        <v>5447</v>
      </c>
      <c r="B220" s="103" t="s">
        <v>4941</v>
      </c>
      <c r="C220" s="165">
        <f t="shared" ref="C220:C236" si="4">D220</f>
        <v>10000</v>
      </c>
      <c r="D220" s="165">
        <v>10000</v>
      </c>
      <c r="E220" s="165"/>
      <c r="F220" s="118"/>
      <c r="G220" s="118"/>
      <c r="H220" s="117"/>
    </row>
    <row r="221" spans="1:9" ht="69.75" outlineLevel="1" x14ac:dyDescent="0.25">
      <c r="A221" s="101" t="s">
        <v>5448</v>
      </c>
      <c r="B221" s="103" t="s">
        <v>4942</v>
      </c>
      <c r="C221" s="165">
        <f t="shared" si="4"/>
        <v>12000</v>
      </c>
      <c r="D221" s="165">
        <v>12000</v>
      </c>
      <c r="E221" s="165"/>
      <c r="F221" s="118"/>
      <c r="G221" s="118"/>
      <c r="H221" s="117"/>
    </row>
    <row r="222" spans="1:9" outlineLevel="1" x14ac:dyDescent="0.25">
      <c r="A222" s="101" t="s">
        <v>5449</v>
      </c>
      <c r="B222" s="97" t="s">
        <v>4531</v>
      </c>
      <c r="C222" s="165">
        <f t="shared" si="4"/>
        <v>12000</v>
      </c>
      <c r="D222" s="165">
        <v>12000</v>
      </c>
      <c r="E222" s="165"/>
      <c r="F222" s="118"/>
      <c r="G222" s="118"/>
      <c r="H222" s="117"/>
    </row>
    <row r="223" spans="1:9" outlineLevel="1" x14ac:dyDescent="0.25">
      <c r="A223" s="101" t="s">
        <v>5450</v>
      </c>
      <c r="B223" s="97" t="s">
        <v>4529</v>
      </c>
      <c r="C223" s="165">
        <f t="shared" si="4"/>
        <v>5000</v>
      </c>
      <c r="D223" s="165">
        <v>5000</v>
      </c>
      <c r="E223" s="165"/>
      <c r="F223" s="118"/>
      <c r="G223" s="118"/>
      <c r="H223" s="117"/>
    </row>
    <row r="224" spans="1:9" outlineLevel="1" x14ac:dyDescent="0.25">
      <c r="A224" s="101" t="s">
        <v>5451</v>
      </c>
      <c r="B224" s="97" t="s">
        <v>4527</v>
      </c>
      <c r="C224" s="165">
        <f t="shared" si="4"/>
        <v>2000</v>
      </c>
      <c r="D224" s="165">
        <v>2000</v>
      </c>
      <c r="E224" s="165"/>
      <c r="F224" s="118"/>
      <c r="G224" s="118"/>
      <c r="H224" s="117"/>
    </row>
    <row r="225" spans="1:9" outlineLevel="1" x14ac:dyDescent="0.25">
      <c r="A225" s="101" t="s">
        <v>5452</v>
      </c>
      <c r="B225" s="97" t="s">
        <v>4525</v>
      </c>
      <c r="C225" s="165">
        <f t="shared" si="4"/>
        <v>5000</v>
      </c>
      <c r="D225" s="165">
        <v>5000</v>
      </c>
      <c r="E225" s="165"/>
      <c r="F225" s="118"/>
      <c r="G225" s="118"/>
      <c r="H225" s="117"/>
    </row>
    <row r="226" spans="1:9" ht="46.5" outlineLevel="1" x14ac:dyDescent="0.25">
      <c r="A226" s="101" t="s">
        <v>5453</v>
      </c>
      <c r="B226" s="97" t="s">
        <v>4943</v>
      </c>
      <c r="C226" s="165">
        <f t="shared" si="4"/>
        <v>11000</v>
      </c>
      <c r="D226" s="165">
        <v>11000</v>
      </c>
      <c r="E226" s="165"/>
      <c r="F226" s="118"/>
      <c r="G226" s="118"/>
      <c r="H226" s="117"/>
    </row>
    <row r="227" spans="1:9" outlineLevel="1" x14ac:dyDescent="0.25">
      <c r="A227" s="101" t="s">
        <v>5454</v>
      </c>
      <c r="B227" s="97" t="s">
        <v>4522</v>
      </c>
      <c r="C227" s="165">
        <f t="shared" si="4"/>
        <v>11000</v>
      </c>
      <c r="D227" s="165">
        <v>11000</v>
      </c>
      <c r="E227" s="165"/>
      <c r="F227" s="118"/>
      <c r="G227" s="118"/>
      <c r="H227" s="117"/>
    </row>
    <row r="228" spans="1:9" outlineLevel="1" x14ac:dyDescent="0.25">
      <c r="A228" s="101" t="s">
        <v>5455</v>
      </c>
      <c r="B228" s="114" t="s">
        <v>4520</v>
      </c>
      <c r="C228" s="165">
        <f t="shared" si="4"/>
        <v>12000</v>
      </c>
      <c r="D228" s="165">
        <v>12000</v>
      </c>
      <c r="E228" s="165"/>
      <c r="F228" s="118"/>
      <c r="G228" s="118"/>
      <c r="H228" s="117"/>
    </row>
    <row r="229" spans="1:9" outlineLevel="1" x14ac:dyDescent="0.25">
      <c r="A229" s="101" t="s">
        <v>5456</v>
      </c>
      <c r="B229" s="115" t="s">
        <v>4946</v>
      </c>
      <c r="C229" s="165">
        <f t="shared" si="4"/>
        <v>30000</v>
      </c>
      <c r="D229" s="165">
        <v>30000</v>
      </c>
      <c r="E229" s="165"/>
      <c r="F229" s="118"/>
      <c r="G229" s="118"/>
      <c r="H229" s="117"/>
    </row>
    <row r="230" spans="1:9" outlineLevel="1" x14ac:dyDescent="0.25">
      <c r="A230" s="101" t="s">
        <v>5457</v>
      </c>
      <c r="B230" s="114" t="s">
        <v>4517</v>
      </c>
      <c r="C230" s="165">
        <f t="shared" si="4"/>
        <v>1500</v>
      </c>
      <c r="D230" s="165">
        <v>1500</v>
      </c>
      <c r="E230" s="165"/>
      <c r="F230" s="118"/>
      <c r="G230" s="118"/>
      <c r="H230" s="117"/>
    </row>
    <row r="231" spans="1:9" outlineLevel="1" x14ac:dyDescent="0.25">
      <c r="A231" s="101" t="s">
        <v>5458</v>
      </c>
      <c r="B231" s="103" t="s">
        <v>4947</v>
      </c>
      <c r="C231" s="165">
        <f t="shared" si="4"/>
        <v>6000</v>
      </c>
      <c r="D231" s="165">
        <v>6000</v>
      </c>
      <c r="E231" s="165"/>
      <c r="F231" s="118"/>
      <c r="G231" s="118"/>
      <c r="H231" s="117"/>
    </row>
    <row r="232" spans="1:9" outlineLevel="1" x14ac:dyDescent="0.25">
      <c r="A232" s="101" t="s">
        <v>5459</v>
      </c>
      <c r="B232" s="97" t="s">
        <v>4510</v>
      </c>
      <c r="C232" s="165">
        <f t="shared" si="4"/>
        <v>800</v>
      </c>
      <c r="D232" s="165">
        <v>800</v>
      </c>
      <c r="E232" s="165"/>
      <c r="F232" s="118"/>
      <c r="G232" s="118"/>
      <c r="H232" s="117"/>
    </row>
    <row r="233" spans="1:9" outlineLevel="1" x14ac:dyDescent="0.25">
      <c r="A233" s="101" t="s">
        <v>5460</v>
      </c>
      <c r="B233" s="97" t="s">
        <v>5203</v>
      </c>
      <c r="C233" s="165">
        <f t="shared" si="4"/>
        <v>5000</v>
      </c>
      <c r="D233" s="165">
        <v>5000</v>
      </c>
      <c r="E233" s="165"/>
      <c r="F233" s="118"/>
      <c r="G233" s="118"/>
      <c r="H233" s="117"/>
    </row>
    <row r="234" spans="1:9" outlineLevel="1" x14ac:dyDescent="0.25">
      <c r="A234" s="101" t="s">
        <v>5461</v>
      </c>
      <c r="B234" s="97" t="s">
        <v>5205</v>
      </c>
      <c r="C234" s="165">
        <f t="shared" si="4"/>
        <v>8000</v>
      </c>
      <c r="D234" s="165">
        <v>8000</v>
      </c>
      <c r="E234" s="165"/>
      <c r="F234" s="118"/>
      <c r="G234" s="118"/>
      <c r="H234" s="117"/>
    </row>
    <row r="235" spans="1:9" outlineLevel="1" x14ac:dyDescent="0.25">
      <c r="A235" s="101" t="s">
        <v>5462</v>
      </c>
      <c r="B235" s="97" t="s">
        <v>5207</v>
      </c>
      <c r="C235" s="165">
        <f t="shared" si="4"/>
        <v>3000</v>
      </c>
      <c r="D235" s="165">
        <v>3000</v>
      </c>
      <c r="E235" s="165"/>
      <c r="F235" s="118"/>
      <c r="G235" s="118"/>
      <c r="H235" s="117"/>
    </row>
    <row r="236" spans="1:9" outlineLevel="1" x14ac:dyDescent="0.25">
      <c r="A236" s="101" t="s">
        <v>5463</v>
      </c>
      <c r="B236" s="97" t="s">
        <v>5209</v>
      </c>
      <c r="C236" s="165">
        <f t="shared" si="4"/>
        <v>3000</v>
      </c>
      <c r="D236" s="165">
        <v>3000</v>
      </c>
      <c r="E236" s="165"/>
      <c r="F236" s="118"/>
      <c r="G236" s="118"/>
      <c r="H236" s="117"/>
    </row>
    <row r="237" spans="1:9" outlineLevel="1" x14ac:dyDescent="0.25">
      <c r="A237" s="101" t="s">
        <v>8213</v>
      </c>
      <c r="B237" s="97" t="s">
        <v>8214</v>
      </c>
      <c r="C237" s="165">
        <f>E237</f>
        <v>4000</v>
      </c>
      <c r="D237" s="165"/>
      <c r="E237" s="165">
        <v>4000</v>
      </c>
      <c r="F237" s="118"/>
      <c r="G237" s="118" t="s">
        <v>4986</v>
      </c>
      <c r="H237" s="117" t="s">
        <v>5198</v>
      </c>
      <c r="I237" s="113">
        <v>1</v>
      </c>
    </row>
    <row r="238" spans="1:9" collapsed="1" x14ac:dyDescent="0.25">
      <c r="A238" s="101"/>
      <c r="B238" s="102" t="s">
        <v>5464</v>
      </c>
      <c r="C238" s="165">
        <f t="shared" ref="C238:C294" si="5">D238</f>
        <v>0</v>
      </c>
      <c r="D238" s="165"/>
      <c r="E238" s="165"/>
      <c r="F238" s="118"/>
      <c r="G238" s="118"/>
      <c r="H238" s="117"/>
    </row>
    <row r="239" spans="1:9" outlineLevel="1" x14ac:dyDescent="0.25">
      <c r="A239" s="101" t="s">
        <v>5465</v>
      </c>
      <c r="B239" s="97" t="s">
        <v>4507</v>
      </c>
      <c r="C239" s="165">
        <f t="shared" si="5"/>
        <v>20000</v>
      </c>
      <c r="D239" s="165">
        <v>20000</v>
      </c>
      <c r="E239" s="165"/>
      <c r="F239" s="118"/>
      <c r="G239" s="118"/>
      <c r="H239" s="117"/>
    </row>
    <row r="240" spans="1:9" outlineLevel="1" x14ac:dyDescent="0.25">
      <c r="A240" s="101" t="s">
        <v>5466</v>
      </c>
      <c r="B240" s="97" t="s">
        <v>4505</v>
      </c>
      <c r="C240" s="165">
        <f t="shared" si="5"/>
        <v>15000</v>
      </c>
      <c r="D240" s="165">
        <v>15000</v>
      </c>
      <c r="E240" s="165"/>
      <c r="F240" s="118"/>
      <c r="G240" s="118"/>
      <c r="H240" s="117"/>
    </row>
    <row r="241" spans="1:8" outlineLevel="1" x14ac:dyDescent="0.25">
      <c r="A241" s="101" t="s">
        <v>5467</v>
      </c>
      <c r="B241" s="97" t="s">
        <v>4503</v>
      </c>
      <c r="C241" s="165">
        <f t="shared" si="5"/>
        <v>20000</v>
      </c>
      <c r="D241" s="165">
        <v>20000</v>
      </c>
      <c r="E241" s="165"/>
      <c r="F241" s="118"/>
      <c r="G241" s="118"/>
      <c r="H241" s="117"/>
    </row>
    <row r="242" spans="1:8" outlineLevel="1" x14ac:dyDescent="0.25">
      <c r="A242" s="101" t="s">
        <v>5468</v>
      </c>
      <c r="B242" s="97" t="s">
        <v>4501</v>
      </c>
      <c r="C242" s="165">
        <f t="shared" si="5"/>
        <v>20000</v>
      </c>
      <c r="D242" s="165">
        <v>20000</v>
      </c>
      <c r="E242" s="165"/>
      <c r="F242" s="118"/>
      <c r="G242" s="118"/>
      <c r="H242" s="117"/>
    </row>
    <row r="243" spans="1:8" outlineLevel="1" x14ac:dyDescent="0.25">
      <c r="A243" s="101" t="s">
        <v>5469</v>
      </c>
      <c r="B243" s="97" t="s">
        <v>4499</v>
      </c>
      <c r="C243" s="165">
        <f t="shared" si="5"/>
        <v>30000</v>
      </c>
      <c r="D243" s="165">
        <v>30000</v>
      </c>
      <c r="E243" s="165"/>
      <c r="F243" s="118"/>
      <c r="G243" s="118"/>
      <c r="H243" s="117"/>
    </row>
    <row r="244" spans="1:8" outlineLevel="1" x14ac:dyDescent="0.25">
      <c r="A244" s="101" t="s">
        <v>5470</v>
      </c>
      <c r="B244" s="97" t="s">
        <v>4497</v>
      </c>
      <c r="C244" s="165">
        <f t="shared" si="5"/>
        <v>32000</v>
      </c>
      <c r="D244" s="165">
        <v>32000</v>
      </c>
      <c r="E244" s="165"/>
      <c r="F244" s="118"/>
      <c r="G244" s="118"/>
      <c r="H244" s="117"/>
    </row>
    <row r="245" spans="1:8" outlineLevel="1" x14ac:dyDescent="0.25">
      <c r="A245" s="101" t="s">
        <v>5471</v>
      </c>
      <c r="B245" s="97" t="s">
        <v>4495</v>
      </c>
      <c r="C245" s="165">
        <f t="shared" si="5"/>
        <v>30000</v>
      </c>
      <c r="D245" s="165">
        <v>30000</v>
      </c>
      <c r="E245" s="165"/>
      <c r="F245" s="118"/>
      <c r="G245" s="118"/>
      <c r="H245" s="117"/>
    </row>
    <row r="246" spans="1:8" outlineLevel="1" x14ac:dyDescent="0.25">
      <c r="A246" s="101" t="s">
        <v>5472</v>
      </c>
      <c r="B246" s="97" t="s">
        <v>4493</v>
      </c>
      <c r="C246" s="165">
        <f t="shared" si="5"/>
        <v>30000</v>
      </c>
      <c r="D246" s="165">
        <v>30000</v>
      </c>
      <c r="E246" s="165"/>
      <c r="F246" s="118"/>
      <c r="G246" s="118"/>
      <c r="H246" s="117"/>
    </row>
    <row r="247" spans="1:8" outlineLevel="1" x14ac:dyDescent="0.25">
      <c r="A247" s="101" t="s">
        <v>5473</v>
      </c>
      <c r="B247" s="97" t="s">
        <v>4491</v>
      </c>
      <c r="C247" s="165">
        <f t="shared" si="5"/>
        <v>30000</v>
      </c>
      <c r="D247" s="165">
        <v>30000</v>
      </c>
      <c r="E247" s="165"/>
      <c r="F247" s="118"/>
      <c r="G247" s="118"/>
      <c r="H247" s="117"/>
    </row>
    <row r="248" spans="1:8" outlineLevel="1" x14ac:dyDescent="0.25">
      <c r="A248" s="101" t="s">
        <v>5474</v>
      </c>
      <c r="B248" s="97" t="s">
        <v>4489</v>
      </c>
      <c r="C248" s="165">
        <f t="shared" si="5"/>
        <v>30000</v>
      </c>
      <c r="D248" s="165">
        <v>30000</v>
      </c>
      <c r="E248" s="165"/>
      <c r="F248" s="118"/>
      <c r="G248" s="118"/>
      <c r="H248" s="117"/>
    </row>
    <row r="249" spans="1:8" outlineLevel="1" x14ac:dyDescent="0.25">
      <c r="A249" s="101" t="s">
        <v>5475</v>
      </c>
      <c r="B249" s="97" t="s">
        <v>4487</v>
      </c>
      <c r="C249" s="165">
        <f t="shared" si="5"/>
        <v>39000</v>
      </c>
      <c r="D249" s="165">
        <v>39000</v>
      </c>
      <c r="E249" s="165"/>
      <c r="F249" s="118"/>
      <c r="G249" s="118"/>
      <c r="H249" s="117"/>
    </row>
    <row r="250" spans="1:8" outlineLevel="1" x14ac:dyDescent="0.25">
      <c r="A250" s="101" t="s">
        <v>5476</v>
      </c>
      <c r="B250" s="97" t="s">
        <v>4485</v>
      </c>
      <c r="C250" s="165">
        <f t="shared" si="5"/>
        <v>30000</v>
      </c>
      <c r="D250" s="165">
        <v>30000</v>
      </c>
      <c r="E250" s="165"/>
      <c r="F250" s="118"/>
      <c r="G250" s="118"/>
      <c r="H250" s="117"/>
    </row>
    <row r="251" spans="1:8" outlineLevel="1" x14ac:dyDescent="0.25">
      <c r="A251" s="101" t="s">
        <v>5477</v>
      </c>
      <c r="B251" s="97" t="s">
        <v>4483</v>
      </c>
      <c r="C251" s="165">
        <f t="shared" si="5"/>
        <v>30000</v>
      </c>
      <c r="D251" s="165">
        <v>30000</v>
      </c>
      <c r="E251" s="165"/>
      <c r="F251" s="118"/>
      <c r="G251" s="118"/>
      <c r="H251" s="117"/>
    </row>
    <row r="252" spans="1:8" outlineLevel="1" x14ac:dyDescent="0.25">
      <c r="A252" s="101" t="s">
        <v>5478</v>
      </c>
      <c r="B252" s="97" t="s">
        <v>4481</v>
      </c>
      <c r="C252" s="165">
        <f t="shared" si="5"/>
        <v>35000</v>
      </c>
      <c r="D252" s="165">
        <v>35000</v>
      </c>
      <c r="E252" s="165"/>
      <c r="F252" s="118"/>
      <c r="G252" s="118"/>
      <c r="H252" s="117"/>
    </row>
    <row r="253" spans="1:8" outlineLevel="1" x14ac:dyDescent="0.25">
      <c r="A253" s="101" t="s">
        <v>5479</v>
      </c>
      <c r="B253" s="97" t="s">
        <v>4479</v>
      </c>
      <c r="C253" s="165">
        <f t="shared" si="5"/>
        <v>30000</v>
      </c>
      <c r="D253" s="165">
        <v>30000</v>
      </c>
      <c r="E253" s="165"/>
      <c r="F253" s="118"/>
      <c r="G253" s="118"/>
      <c r="H253" s="117"/>
    </row>
    <row r="254" spans="1:8" outlineLevel="1" x14ac:dyDescent="0.25">
      <c r="A254" s="101" t="s">
        <v>5480</v>
      </c>
      <c r="B254" s="97" t="s">
        <v>4477</v>
      </c>
      <c r="C254" s="165">
        <f t="shared" si="5"/>
        <v>35000</v>
      </c>
      <c r="D254" s="165">
        <v>35000</v>
      </c>
      <c r="E254" s="165"/>
      <c r="F254" s="118"/>
      <c r="G254" s="118"/>
      <c r="H254" s="117"/>
    </row>
    <row r="255" spans="1:8" outlineLevel="1" x14ac:dyDescent="0.25">
      <c r="A255" s="101" t="s">
        <v>5481</v>
      </c>
      <c r="B255" s="97" t="s">
        <v>4475</v>
      </c>
      <c r="C255" s="165">
        <f t="shared" si="5"/>
        <v>35000</v>
      </c>
      <c r="D255" s="165">
        <v>35000</v>
      </c>
      <c r="E255" s="165"/>
      <c r="F255" s="118"/>
      <c r="G255" s="118"/>
      <c r="H255" s="117"/>
    </row>
    <row r="256" spans="1:8" outlineLevel="1" x14ac:dyDescent="0.25">
      <c r="A256" s="101" t="s">
        <v>5482</v>
      </c>
      <c r="B256" s="97" t="s">
        <v>4473</v>
      </c>
      <c r="C256" s="165">
        <f t="shared" si="5"/>
        <v>30000</v>
      </c>
      <c r="D256" s="165">
        <v>30000</v>
      </c>
      <c r="E256" s="165"/>
      <c r="F256" s="118"/>
      <c r="G256" s="118"/>
      <c r="H256" s="117"/>
    </row>
    <row r="257" spans="1:8" outlineLevel="1" x14ac:dyDescent="0.25">
      <c r="A257" s="101" t="s">
        <v>5483</v>
      </c>
      <c r="B257" s="97" t="s">
        <v>4471</v>
      </c>
      <c r="C257" s="165">
        <f t="shared" si="5"/>
        <v>60000</v>
      </c>
      <c r="D257" s="165">
        <v>60000</v>
      </c>
      <c r="E257" s="165"/>
      <c r="F257" s="118"/>
      <c r="G257" s="118"/>
      <c r="H257" s="117"/>
    </row>
    <row r="258" spans="1:8" outlineLevel="1" x14ac:dyDescent="0.25">
      <c r="A258" s="101" t="s">
        <v>5484</v>
      </c>
      <c r="B258" s="97" t="s">
        <v>4469</v>
      </c>
      <c r="C258" s="165">
        <f t="shared" si="5"/>
        <v>65000</v>
      </c>
      <c r="D258" s="165">
        <v>65000</v>
      </c>
      <c r="E258" s="165"/>
      <c r="F258" s="118"/>
      <c r="G258" s="118"/>
      <c r="H258" s="117"/>
    </row>
    <row r="259" spans="1:8" outlineLevel="1" x14ac:dyDescent="0.25">
      <c r="A259" s="101" t="s">
        <v>5485</v>
      </c>
      <c r="B259" s="97" t="s">
        <v>4467</v>
      </c>
      <c r="C259" s="165">
        <f t="shared" si="5"/>
        <v>30000</v>
      </c>
      <c r="D259" s="165">
        <v>30000</v>
      </c>
      <c r="E259" s="165"/>
      <c r="F259" s="118"/>
      <c r="G259" s="118"/>
      <c r="H259" s="117"/>
    </row>
    <row r="260" spans="1:8" outlineLevel="1" x14ac:dyDescent="0.25">
      <c r="A260" s="101" t="s">
        <v>5486</v>
      </c>
      <c r="B260" s="97" t="s">
        <v>4465</v>
      </c>
      <c r="C260" s="165">
        <f t="shared" si="5"/>
        <v>12000</v>
      </c>
      <c r="D260" s="165">
        <v>12000</v>
      </c>
      <c r="E260" s="165"/>
      <c r="F260" s="118"/>
      <c r="G260" s="118"/>
      <c r="H260" s="117"/>
    </row>
    <row r="261" spans="1:8" outlineLevel="1" x14ac:dyDescent="0.25">
      <c r="A261" s="101" t="s">
        <v>5487</v>
      </c>
      <c r="B261" s="97" t="s">
        <v>4463</v>
      </c>
      <c r="C261" s="165">
        <f t="shared" si="5"/>
        <v>15000</v>
      </c>
      <c r="D261" s="165">
        <v>15000</v>
      </c>
      <c r="E261" s="165"/>
      <c r="F261" s="118"/>
      <c r="G261" s="118"/>
      <c r="H261" s="117"/>
    </row>
    <row r="262" spans="1:8" outlineLevel="1" x14ac:dyDescent="0.25">
      <c r="A262" s="101" t="s">
        <v>5488</v>
      </c>
      <c r="B262" s="97" t="s">
        <v>4461</v>
      </c>
      <c r="C262" s="165">
        <f t="shared" si="5"/>
        <v>17000</v>
      </c>
      <c r="D262" s="165">
        <v>17000</v>
      </c>
      <c r="E262" s="165"/>
      <c r="F262" s="118"/>
      <c r="G262" s="118"/>
      <c r="H262" s="117"/>
    </row>
    <row r="263" spans="1:8" outlineLevel="1" x14ac:dyDescent="0.25">
      <c r="A263" s="101" t="s">
        <v>5489</v>
      </c>
      <c r="B263" s="97" t="s">
        <v>4459</v>
      </c>
      <c r="C263" s="165">
        <f t="shared" si="5"/>
        <v>7000</v>
      </c>
      <c r="D263" s="165">
        <v>7000</v>
      </c>
      <c r="E263" s="165"/>
      <c r="F263" s="118"/>
      <c r="G263" s="118"/>
      <c r="H263" s="117"/>
    </row>
    <row r="264" spans="1:8" outlineLevel="1" x14ac:dyDescent="0.25">
      <c r="A264" s="101" t="s">
        <v>5490</v>
      </c>
      <c r="B264" s="97" t="s">
        <v>4457</v>
      </c>
      <c r="C264" s="165">
        <f t="shared" si="5"/>
        <v>50000</v>
      </c>
      <c r="D264" s="165">
        <v>50000</v>
      </c>
      <c r="E264" s="165"/>
      <c r="F264" s="118"/>
      <c r="G264" s="118"/>
      <c r="H264" s="117"/>
    </row>
    <row r="265" spans="1:8" outlineLevel="1" x14ac:dyDescent="0.25">
      <c r="A265" s="101" t="s">
        <v>5491</v>
      </c>
      <c r="B265" s="97" t="s">
        <v>4455</v>
      </c>
      <c r="C265" s="165">
        <f t="shared" si="5"/>
        <v>48000</v>
      </c>
      <c r="D265" s="165">
        <v>48000</v>
      </c>
      <c r="E265" s="165"/>
      <c r="F265" s="118"/>
      <c r="G265" s="118"/>
      <c r="H265" s="117"/>
    </row>
    <row r="266" spans="1:8" outlineLevel="1" x14ac:dyDescent="0.25">
      <c r="A266" s="101" t="s">
        <v>5492</v>
      </c>
      <c r="B266" s="97" t="s">
        <v>4453</v>
      </c>
      <c r="C266" s="165">
        <f t="shared" si="5"/>
        <v>30000</v>
      </c>
      <c r="D266" s="165">
        <v>30000</v>
      </c>
      <c r="E266" s="165"/>
      <c r="F266" s="118"/>
      <c r="G266" s="118"/>
      <c r="H266" s="117"/>
    </row>
    <row r="267" spans="1:8" outlineLevel="1" x14ac:dyDescent="0.25">
      <c r="A267" s="101" t="s">
        <v>5493</v>
      </c>
      <c r="B267" s="97" t="s">
        <v>4451</v>
      </c>
      <c r="C267" s="165">
        <f t="shared" si="5"/>
        <v>30000</v>
      </c>
      <c r="D267" s="165">
        <v>30000</v>
      </c>
      <c r="E267" s="165"/>
      <c r="F267" s="118"/>
      <c r="G267" s="118"/>
      <c r="H267" s="117"/>
    </row>
    <row r="268" spans="1:8" outlineLevel="1" x14ac:dyDescent="0.25">
      <c r="A268" s="101" t="s">
        <v>5494</v>
      </c>
      <c r="B268" s="97" t="s">
        <v>4449</v>
      </c>
      <c r="C268" s="165">
        <f t="shared" si="5"/>
        <v>30000</v>
      </c>
      <c r="D268" s="165">
        <v>30000</v>
      </c>
      <c r="E268" s="165"/>
      <c r="F268" s="118"/>
      <c r="G268" s="118"/>
      <c r="H268" s="117"/>
    </row>
    <row r="269" spans="1:8" outlineLevel="1" x14ac:dyDescent="0.25">
      <c r="A269" s="101" t="s">
        <v>5495</v>
      </c>
      <c r="B269" s="97" t="s">
        <v>4447</v>
      </c>
      <c r="C269" s="165">
        <f t="shared" si="5"/>
        <v>2000</v>
      </c>
      <c r="D269" s="165">
        <v>2000</v>
      </c>
      <c r="E269" s="165"/>
      <c r="F269" s="118"/>
      <c r="G269" s="118"/>
      <c r="H269" s="117"/>
    </row>
    <row r="270" spans="1:8" outlineLevel="1" x14ac:dyDescent="0.25">
      <c r="A270" s="101" t="s">
        <v>5496</v>
      </c>
      <c r="B270" s="97" t="s">
        <v>4445</v>
      </c>
      <c r="C270" s="165">
        <f t="shared" si="5"/>
        <v>7000</v>
      </c>
      <c r="D270" s="165">
        <v>7000</v>
      </c>
      <c r="E270" s="165"/>
      <c r="F270" s="118"/>
      <c r="G270" s="118"/>
      <c r="H270" s="117"/>
    </row>
    <row r="271" spans="1:8" outlineLevel="1" x14ac:dyDescent="0.25">
      <c r="A271" s="101" t="s">
        <v>5497</v>
      </c>
      <c r="B271" s="97" t="s">
        <v>4443</v>
      </c>
      <c r="C271" s="165">
        <f t="shared" si="5"/>
        <v>20000</v>
      </c>
      <c r="D271" s="165">
        <v>20000</v>
      </c>
      <c r="E271" s="165"/>
      <c r="F271" s="118"/>
      <c r="G271" s="118"/>
      <c r="H271" s="117"/>
    </row>
    <row r="272" spans="1:8" ht="46.5" outlineLevel="1" x14ac:dyDescent="0.25">
      <c r="A272" s="101" t="s">
        <v>5498</v>
      </c>
      <c r="B272" s="97" t="s">
        <v>4441</v>
      </c>
      <c r="C272" s="165">
        <f t="shared" si="5"/>
        <v>2500</v>
      </c>
      <c r="D272" s="165">
        <v>2500</v>
      </c>
      <c r="E272" s="165"/>
      <c r="F272" s="118"/>
      <c r="G272" s="118"/>
      <c r="H272" s="117"/>
    </row>
    <row r="273" spans="1:8" outlineLevel="1" x14ac:dyDescent="0.25">
      <c r="A273" s="101" t="s">
        <v>5499</v>
      </c>
      <c r="B273" s="97" t="s">
        <v>4439</v>
      </c>
      <c r="C273" s="165">
        <f t="shared" si="5"/>
        <v>5000</v>
      </c>
      <c r="D273" s="165">
        <v>5000</v>
      </c>
      <c r="E273" s="165"/>
      <c r="F273" s="118"/>
      <c r="G273" s="118"/>
      <c r="H273" s="117"/>
    </row>
    <row r="274" spans="1:8" outlineLevel="1" x14ac:dyDescent="0.25">
      <c r="A274" s="101" t="s">
        <v>5500</v>
      </c>
      <c r="B274" s="97" t="s">
        <v>4437</v>
      </c>
      <c r="C274" s="165">
        <f t="shared" si="5"/>
        <v>7000</v>
      </c>
      <c r="D274" s="165">
        <v>7000</v>
      </c>
      <c r="E274" s="165"/>
      <c r="F274" s="118"/>
      <c r="G274" s="118"/>
      <c r="H274" s="117"/>
    </row>
    <row r="275" spans="1:8" outlineLevel="1" x14ac:dyDescent="0.25">
      <c r="A275" s="101" t="s">
        <v>5501</v>
      </c>
      <c r="B275" s="97" t="s">
        <v>4435</v>
      </c>
      <c r="C275" s="165">
        <f t="shared" si="5"/>
        <v>30000</v>
      </c>
      <c r="D275" s="165">
        <v>30000</v>
      </c>
      <c r="E275" s="165"/>
      <c r="F275" s="118"/>
      <c r="G275" s="118"/>
      <c r="H275" s="117"/>
    </row>
    <row r="276" spans="1:8" outlineLevel="1" x14ac:dyDescent="0.25">
      <c r="A276" s="101" t="s">
        <v>5502</v>
      </c>
      <c r="B276" s="97" t="s">
        <v>4433</v>
      </c>
      <c r="C276" s="165">
        <f t="shared" si="5"/>
        <v>28000</v>
      </c>
      <c r="D276" s="165">
        <v>28000</v>
      </c>
      <c r="E276" s="165"/>
      <c r="F276" s="118"/>
      <c r="G276" s="118"/>
      <c r="H276" s="117"/>
    </row>
    <row r="277" spans="1:8" outlineLevel="1" x14ac:dyDescent="0.25">
      <c r="A277" s="101" t="s">
        <v>5503</v>
      </c>
      <c r="B277" s="97" t="s">
        <v>4431</v>
      </c>
      <c r="C277" s="165">
        <f t="shared" si="5"/>
        <v>25000</v>
      </c>
      <c r="D277" s="165">
        <v>25000</v>
      </c>
      <c r="E277" s="165"/>
      <c r="F277" s="118"/>
      <c r="G277" s="118"/>
      <c r="H277" s="117"/>
    </row>
    <row r="278" spans="1:8" outlineLevel="1" x14ac:dyDescent="0.25">
      <c r="A278" s="101" t="s">
        <v>5504</v>
      </c>
      <c r="B278" s="97" t="s">
        <v>4429</v>
      </c>
      <c r="C278" s="165">
        <f t="shared" si="5"/>
        <v>15000</v>
      </c>
      <c r="D278" s="165">
        <v>15000</v>
      </c>
      <c r="E278" s="165"/>
      <c r="F278" s="118"/>
      <c r="G278" s="118"/>
      <c r="H278" s="117"/>
    </row>
    <row r="279" spans="1:8" outlineLevel="1" x14ac:dyDescent="0.25">
      <c r="A279" s="101" t="s">
        <v>5505</v>
      </c>
      <c r="B279" s="97" t="s">
        <v>4427</v>
      </c>
      <c r="C279" s="165">
        <f t="shared" si="5"/>
        <v>15000</v>
      </c>
      <c r="D279" s="165">
        <v>15000</v>
      </c>
      <c r="E279" s="165"/>
      <c r="F279" s="118"/>
      <c r="G279" s="118"/>
      <c r="H279" s="117"/>
    </row>
    <row r="280" spans="1:8" outlineLevel="1" x14ac:dyDescent="0.25">
      <c r="A280" s="101" t="s">
        <v>5506</v>
      </c>
      <c r="B280" s="97" t="s">
        <v>4425</v>
      </c>
      <c r="C280" s="165">
        <f t="shared" si="5"/>
        <v>45000</v>
      </c>
      <c r="D280" s="165">
        <v>45000</v>
      </c>
      <c r="E280" s="165"/>
      <c r="F280" s="118"/>
      <c r="G280" s="118"/>
      <c r="H280" s="117"/>
    </row>
    <row r="281" spans="1:8" outlineLevel="1" x14ac:dyDescent="0.25">
      <c r="A281" s="101" t="s">
        <v>5507</v>
      </c>
      <c r="B281" s="97" t="s">
        <v>4423</v>
      </c>
      <c r="C281" s="165">
        <f t="shared" si="5"/>
        <v>50000</v>
      </c>
      <c r="D281" s="165">
        <v>50000</v>
      </c>
      <c r="E281" s="165"/>
      <c r="F281" s="118"/>
      <c r="G281" s="118"/>
      <c r="H281" s="117"/>
    </row>
    <row r="282" spans="1:8" outlineLevel="1" x14ac:dyDescent="0.25">
      <c r="A282" s="101" t="s">
        <v>5508</v>
      </c>
      <c r="B282" s="97" t="s">
        <v>4421</v>
      </c>
      <c r="C282" s="165">
        <f t="shared" si="5"/>
        <v>48000</v>
      </c>
      <c r="D282" s="165">
        <v>48000</v>
      </c>
      <c r="E282" s="165"/>
      <c r="F282" s="118"/>
      <c r="G282" s="118"/>
      <c r="H282" s="117"/>
    </row>
    <row r="283" spans="1:8" outlineLevel="1" x14ac:dyDescent="0.25">
      <c r="A283" s="101" t="s">
        <v>5509</v>
      </c>
      <c r="B283" s="97" t="s">
        <v>4419</v>
      </c>
      <c r="C283" s="165">
        <f t="shared" si="5"/>
        <v>52000</v>
      </c>
      <c r="D283" s="165">
        <v>52000</v>
      </c>
      <c r="E283" s="165"/>
      <c r="F283" s="118"/>
      <c r="G283" s="118"/>
      <c r="H283" s="117"/>
    </row>
    <row r="284" spans="1:8" outlineLevel="1" x14ac:dyDescent="0.25">
      <c r="A284" s="101" t="s">
        <v>5510</v>
      </c>
      <c r="B284" s="97" t="s">
        <v>4417</v>
      </c>
      <c r="C284" s="165">
        <f t="shared" si="5"/>
        <v>35000</v>
      </c>
      <c r="D284" s="165">
        <v>35000</v>
      </c>
      <c r="E284" s="165"/>
      <c r="F284" s="118"/>
      <c r="G284" s="118"/>
      <c r="H284" s="117"/>
    </row>
    <row r="285" spans="1:8" outlineLevel="1" x14ac:dyDescent="0.25">
      <c r="A285" s="101" t="s">
        <v>5511</v>
      </c>
      <c r="B285" s="97" t="s">
        <v>4415</v>
      </c>
      <c r="C285" s="165">
        <f t="shared" si="5"/>
        <v>60000</v>
      </c>
      <c r="D285" s="165">
        <v>60000</v>
      </c>
      <c r="E285" s="165"/>
      <c r="F285" s="118"/>
      <c r="G285" s="118"/>
      <c r="H285" s="117"/>
    </row>
    <row r="286" spans="1:8" outlineLevel="1" x14ac:dyDescent="0.25">
      <c r="A286" s="101" t="s">
        <v>5512</v>
      </c>
      <c r="B286" s="97" t="s">
        <v>4413</v>
      </c>
      <c r="C286" s="165">
        <f t="shared" si="5"/>
        <v>65000</v>
      </c>
      <c r="D286" s="165">
        <v>65000</v>
      </c>
      <c r="E286" s="165"/>
      <c r="F286" s="118"/>
      <c r="G286" s="118"/>
      <c r="H286" s="117"/>
    </row>
    <row r="287" spans="1:8" outlineLevel="1" x14ac:dyDescent="0.25">
      <c r="A287" s="101" t="s">
        <v>5513</v>
      </c>
      <c r="B287" s="97" t="s">
        <v>4411</v>
      </c>
      <c r="C287" s="165">
        <f t="shared" si="5"/>
        <v>50000</v>
      </c>
      <c r="D287" s="165">
        <v>50000</v>
      </c>
      <c r="E287" s="165"/>
      <c r="F287" s="118"/>
      <c r="G287" s="118"/>
      <c r="H287" s="117"/>
    </row>
    <row r="288" spans="1:8" outlineLevel="1" x14ac:dyDescent="0.25">
      <c r="A288" s="101" t="s">
        <v>5514</v>
      </c>
      <c r="B288" s="97" t="s">
        <v>4409</v>
      </c>
      <c r="C288" s="165">
        <f t="shared" si="5"/>
        <v>30000</v>
      </c>
      <c r="D288" s="165">
        <v>30000</v>
      </c>
      <c r="E288" s="165"/>
      <c r="F288" s="118"/>
      <c r="G288" s="118"/>
      <c r="H288" s="117"/>
    </row>
    <row r="289" spans="1:9" outlineLevel="1" x14ac:dyDescent="0.25">
      <c r="A289" s="101" t="s">
        <v>5515</v>
      </c>
      <c r="B289" s="97" t="s">
        <v>4407</v>
      </c>
      <c r="C289" s="165">
        <f t="shared" si="5"/>
        <v>40000</v>
      </c>
      <c r="D289" s="165">
        <v>40000</v>
      </c>
      <c r="E289" s="165"/>
      <c r="F289" s="118"/>
      <c r="G289" s="118"/>
      <c r="H289" s="117"/>
    </row>
    <row r="290" spans="1:9" outlineLevel="1" x14ac:dyDescent="0.25">
      <c r="A290" s="101" t="s">
        <v>5516</v>
      </c>
      <c r="B290" s="97" t="s">
        <v>4405</v>
      </c>
      <c r="C290" s="165">
        <f t="shared" si="5"/>
        <v>27000</v>
      </c>
      <c r="D290" s="165">
        <v>27000</v>
      </c>
      <c r="E290" s="165"/>
      <c r="F290" s="118"/>
      <c r="G290" s="118"/>
      <c r="H290" s="117"/>
    </row>
    <row r="291" spans="1:9" outlineLevel="1" x14ac:dyDescent="0.25">
      <c r="A291" s="101" t="s">
        <v>5517</v>
      </c>
      <c r="B291" s="97" t="s">
        <v>4403</v>
      </c>
      <c r="C291" s="165">
        <f t="shared" si="5"/>
        <v>35000</v>
      </c>
      <c r="D291" s="165">
        <v>35000</v>
      </c>
      <c r="E291" s="165"/>
      <c r="F291" s="118"/>
      <c r="G291" s="118"/>
      <c r="H291" s="117"/>
    </row>
    <row r="292" spans="1:9" outlineLevel="1" x14ac:dyDescent="0.25">
      <c r="A292" s="101" t="s">
        <v>5518</v>
      </c>
      <c r="B292" s="97" t="s">
        <v>4401</v>
      </c>
      <c r="C292" s="165">
        <f t="shared" si="5"/>
        <v>40000</v>
      </c>
      <c r="D292" s="165">
        <v>40000</v>
      </c>
      <c r="E292" s="165"/>
      <c r="F292" s="118"/>
      <c r="G292" s="118"/>
      <c r="H292" s="117"/>
    </row>
    <row r="293" spans="1:9" outlineLevel="1" x14ac:dyDescent="0.25">
      <c r="A293" s="101" t="s">
        <v>5519</v>
      </c>
      <c r="B293" s="97" t="s">
        <v>4399</v>
      </c>
      <c r="C293" s="165">
        <f t="shared" si="5"/>
        <v>40000</v>
      </c>
      <c r="D293" s="165">
        <v>40000</v>
      </c>
      <c r="E293" s="165"/>
      <c r="F293" s="118"/>
      <c r="G293" s="118"/>
      <c r="H293" s="117"/>
    </row>
    <row r="294" spans="1:9" x14ac:dyDescent="0.25">
      <c r="A294" s="101" t="s">
        <v>5520</v>
      </c>
      <c r="B294" s="97" t="s">
        <v>4397</v>
      </c>
      <c r="C294" s="165">
        <f t="shared" si="5"/>
        <v>80000</v>
      </c>
      <c r="D294" s="165">
        <v>80000</v>
      </c>
      <c r="E294" s="165"/>
      <c r="F294" s="118"/>
      <c r="G294" s="118"/>
      <c r="H294" s="117"/>
    </row>
    <row r="295" spans="1:9" outlineLevel="1" x14ac:dyDescent="0.25">
      <c r="A295" s="101"/>
      <c r="B295" s="102" t="s">
        <v>5521</v>
      </c>
      <c r="C295" s="165"/>
      <c r="D295" s="165"/>
      <c r="E295" s="165"/>
      <c r="F295" s="118"/>
      <c r="G295" s="118"/>
      <c r="H295" s="117"/>
      <c r="I295" s="113">
        <v>1</v>
      </c>
    </row>
    <row r="296" spans="1:9" outlineLevel="1" x14ac:dyDescent="0.25">
      <c r="A296" s="101" t="s">
        <v>5522</v>
      </c>
      <c r="B296" s="97" t="s">
        <v>4394</v>
      </c>
      <c r="C296" s="165">
        <f>E296</f>
        <v>5000</v>
      </c>
      <c r="D296" s="165">
        <v>3000</v>
      </c>
      <c r="E296" s="165">
        <v>5000</v>
      </c>
      <c r="F296" s="158">
        <f>E296/D296-100%</f>
        <v>0.66666666666666674</v>
      </c>
      <c r="G296" s="118" t="s">
        <v>5125</v>
      </c>
      <c r="H296" s="117" t="s">
        <v>8239</v>
      </c>
      <c r="I296" s="113">
        <v>1</v>
      </c>
    </row>
    <row r="297" spans="1:9" outlineLevel="1" x14ac:dyDescent="0.25">
      <c r="A297" s="101" t="s">
        <v>5523</v>
      </c>
      <c r="B297" s="97" t="s">
        <v>4392</v>
      </c>
      <c r="C297" s="165">
        <f>E297</f>
        <v>5500</v>
      </c>
      <c r="D297" s="165">
        <v>3550</v>
      </c>
      <c r="E297" s="165">
        <v>5500</v>
      </c>
      <c r="F297" s="158">
        <f t="shared" ref="F297:F308" si="6">E297/D297-100%</f>
        <v>0.54929577464788726</v>
      </c>
      <c r="G297" s="118" t="s">
        <v>5125</v>
      </c>
      <c r="H297" s="117" t="s">
        <v>8239</v>
      </c>
      <c r="I297" s="113">
        <v>1</v>
      </c>
    </row>
    <row r="298" spans="1:9" ht="46.5" outlineLevel="1" x14ac:dyDescent="0.25">
      <c r="A298" s="101" t="s">
        <v>5524</v>
      </c>
      <c r="B298" s="97" t="s">
        <v>8261</v>
      </c>
      <c r="C298" s="165">
        <v>20000</v>
      </c>
      <c r="D298" s="165"/>
      <c r="E298" s="165"/>
      <c r="F298" s="158"/>
      <c r="G298" s="119" t="s">
        <v>8262</v>
      </c>
      <c r="H298" s="117" t="s">
        <v>8239</v>
      </c>
      <c r="I298" s="113">
        <v>1</v>
      </c>
    </row>
    <row r="299" spans="1:9" outlineLevel="1" x14ac:dyDescent="0.25">
      <c r="A299" s="101" t="s">
        <v>5525</v>
      </c>
      <c r="B299" s="97" t="s">
        <v>4388</v>
      </c>
      <c r="C299" s="165">
        <f>E299</f>
        <v>5200</v>
      </c>
      <c r="D299" s="165">
        <v>2000</v>
      </c>
      <c r="E299" s="165">
        <v>5200</v>
      </c>
      <c r="F299" s="158">
        <f t="shared" si="6"/>
        <v>1.6</v>
      </c>
      <c r="G299" s="118" t="s">
        <v>5125</v>
      </c>
      <c r="H299" s="117" t="s">
        <v>8239</v>
      </c>
      <c r="I299" s="113">
        <v>1</v>
      </c>
    </row>
    <row r="300" spans="1:9" outlineLevel="1" x14ac:dyDescent="0.25">
      <c r="A300" s="101" t="s">
        <v>5526</v>
      </c>
      <c r="B300" s="97" t="s">
        <v>4386</v>
      </c>
      <c r="C300" s="165">
        <f>E300</f>
        <v>4800</v>
      </c>
      <c r="D300" s="165">
        <v>2500</v>
      </c>
      <c r="E300" s="165">
        <v>4800</v>
      </c>
      <c r="F300" s="158">
        <f t="shared" si="6"/>
        <v>0.91999999999999993</v>
      </c>
      <c r="G300" s="118" t="s">
        <v>5125</v>
      </c>
      <c r="H300" s="117" t="s">
        <v>8239</v>
      </c>
      <c r="I300" s="113">
        <v>1</v>
      </c>
    </row>
    <row r="301" spans="1:9" outlineLevel="1" x14ac:dyDescent="0.25">
      <c r="A301" s="101" t="s">
        <v>5527</v>
      </c>
      <c r="B301" s="97" t="s">
        <v>4384</v>
      </c>
      <c r="C301" s="165">
        <f>E301</f>
        <v>30000</v>
      </c>
      <c r="D301" s="165">
        <v>10000</v>
      </c>
      <c r="E301" s="165">
        <v>30000</v>
      </c>
      <c r="F301" s="158">
        <f t="shared" si="6"/>
        <v>2</v>
      </c>
      <c r="G301" s="118" t="s">
        <v>5125</v>
      </c>
      <c r="H301" s="117" t="s">
        <v>8239</v>
      </c>
      <c r="I301" s="113">
        <v>1</v>
      </c>
    </row>
    <row r="302" spans="1:9" outlineLevel="1" x14ac:dyDescent="0.25">
      <c r="A302" s="101" t="s">
        <v>5528</v>
      </c>
      <c r="B302" s="97" t="s">
        <v>4382</v>
      </c>
      <c r="C302" s="165">
        <f>E302</f>
        <v>4200</v>
      </c>
      <c r="D302" s="165">
        <v>3500</v>
      </c>
      <c r="E302" s="165">
        <v>4200</v>
      </c>
      <c r="F302" s="158">
        <f t="shared" si="6"/>
        <v>0.19999999999999996</v>
      </c>
      <c r="G302" s="118" t="s">
        <v>5125</v>
      </c>
      <c r="H302" s="117" t="s">
        <v>8239</v>
      </c>
      <c r="I302" s="113">
        <v>1</v>
      </c>
    </row>
    <row r="303" spans="1:9" outlineLevel="1" x14ac:dyDescent="0.25">
      <c r="A303" s="101" t="s">
        <v>5529</v>
      </c>
      <c r="B303" s="97" t="s">
        <v>4380</v>
      </c>
      <c r="C303" s="165">
        <f>E303</f>
        <v>7500</v>
      </c>
      <c r="D303" s="165">
        <v>5000</v>
      </c>
      <c r="E303" s="165">
        <v>7500</v>
      </c>
      <c r="F303" s="158">
        <f t="shared" si="6"/>
        <v>0.5</v>
      </c>
      <c r="G303" s="118" t="s">
        <v>5125</v>
      </c>
      <c r="H303" s="117" t="s">
        <v>8239</v>
      </c>
      <c r="I303" s="113">
        <v>1</v>
      </c>
    </row>
    <row r="304" spans="1:9" outlineLevel="1" x14ac:dyDescent="0.25">
      <c r="A304" s="101" t="s">
        <v>5530</v>
      </c>
      <c r="B304" s="97" t="s">
        <v>4378</v>
      </c>
      <c r="C304" s="165">
        <f>D304</f>
        <v>0</v>
      </c>
      <c r="D304" s="165"/>
      <c r="E304" s="165"/>
      <c r="F304" s="158"/>
      <c r="G304" s="118"/>
      <c r="H304" s="117"/>
    </row>
    <row r="305" spans="1:9" outlineLevel="1" x14ac:dyDescent="0.25">
      <c r="A305" s="101" t="s">
        <v>5531</v>
      </c>
      <c r="B305" s="97" t="s">
        <v>4376</v>
      </c>
      <c r="C305" s="165">
        <f>E305</f>
        <v>4200</v>
      </c>
      <c r="D305" s="165">
        <v>3000</v>
      </c>
      <c r="E305" s="165">
        <v>4200</v>
      </c>
      <c r="F305" s="158">
        <f t="shared" si="6"/>
        <v>0.39999999999999991</v>
      </c>
      <c r="G305" s="118" t="s">
        <v>5125</v>
      </c>
      <c r="H305" s="117" t="s">
        <v>8239</v>
      </c>
      <c r="I305" s="113">
        <v>1</v>
      </c>
    </row>
    <row r="306" spans="1:9" outlineLevel="1" x14ac:dyDescent="0.25">
      <c r="A306" s="101" t="s">
        <v>5532</v>
      </c>
      <c r="B306" s="97" t="s">
        <v>4374</v>
      </c>
      <c r="C306" s="165">
        <f>E306</f>
        <v>5200</v>
      </c>
      <c r="D306" s="165">
        <v>2000</v>
      </c>
      <c r="E306" s="165">
        <v>5200</v>
      </c>
      <c r="F306" s="158">
        <f t="shared" si="6"/>
        <v>1.6</v>
      </c>
      <c r="G306" s="118" t="s">
        <v>5125</v>
      </c>
      <c r="H306" s="117" t="s">
        <v>8239</v>
      </c>
      <c r="I306" s="113">
        <v>1</v>
      </c>
    </row>
    <row r="307" spans="1:9" outlineLevel="1" x14ac:dyDescent="0.25">
      <c r="A307" s="101" t="s">
        <v>5533</v>
      </c>
      <c r="B307" s="97" t="s">
        <v>4372</v>
      </c>
      <c r="C307" s="165">
        <f>D307</f>
        <v>0</v>
      </c>
      <c r="D307" s="165"/>
      <c r="E307" s="165"/>
      <c r="F307" s="158"/>
      <c r="G307" s="118"/>
      <c r="H307" s="117"/>
    </row>
    <row r="308" spans="1:9" outlineLevel="1" x14ac:dyDescent="0.25">
      <c r="A308" s="101" t="s">
        <v>5534</v>
      </c>
      <c r="B308" s="97" t="s">
        <v>4370</v>
      </c>
      <c r="C308" s="165">
        <f>E308</f>
        <v>15000</v>
      </c>
      <c r="D308" s="165">
        <v>11000</v>
      </c>
      <c r="E308" s="165">
        <v>15000</v>
      </c>
      <c r="F308" s="158">
        <f t="shared" si="6"/>
        <v>0.36363636363636354</v>
      </c>
      <c r="G308" s="118" t="s">
        <v>5125</v>
      </c>
      <c r="H308" s="117" t="s">
        <v>8239</v>
      </c>
      <c r="I308" s="113">
        <v>1</v>
      </c>
    </row>
    <row r="309" spans="1:9" outlineLevel="1" x14ac:dyDescent="0.25">
      <c r="A309" s="101" t="s">
        <v>5536</v>
      </c>
      <c r="B309" s="97" t="s">
        <v>8260</v>
      </c>
      <c r="C309" s="165">
        <f>E309</f>
        <v>350</v>
      </c>
      <c r="D309" s="165">
        <v>250</v>
      </c>
      <c r="E309" s="165">
        <v>350</v>
      </c>
      <c r="F309" s="158">
        <f>E309/D309-100%</f>
        <v>0.39999999999999991</v>
      </c>
      <c r="G309" s="118" t="s">
        <v>8226</v>
      </c>
      <c r="H309" s="117" t="s">
        <v>8239</v>
      </c>
      <c r="I309" s="113">
        <v>1</v>
      </c>
    </row>
    <row r="310" spans="1:9" outlineLevel="1" x14ac:dyDescent="0.25">
      <c r="A310" s="101" t="s">
        <v>5537</v>
      </c>
      <c r="B310" s="97" t="s">
        <v>4364</v>
      </c>
      <c r="C310" s="165">
        <f>D310</f>
        <v>20000</v>
      </c>
      <c r="D310" s="165">
        <v>20000</v>
      </c>
      <c r="E310" s="165">
        <v>20000</v>
      </c>
      <c r="F310" s="158"/>
      <c r="G310" s="118"/>
      <c r="H310" s="117"/>
    </row>
    <row r="311" spans="1:9" outlineLevel="1" x14ac:dyDescent="0.25">
      <c r="A311" s="101" t="s">
        <v>5538</v>
      </c>
      <c r="B311" s="97" t="s">
        <v>3785</v>
      </c>
      <c r="C311" s="165">
        <f>D311</f>
        <v>3000</v>
      </c>
      <c r="D311" s="165">
        <v>3000</v>
      </c>
      <c r="E311" s="165">
        <v>3000</v>
      </c>
      <c r="F311" s="158"/>
      <c r="G311" s="118"/>
      <c r="H311" s="117"/>
    </row>
    <row r="312" spans="1:9" outlineLevel="1" x14ac:dyDescent="0.25">
      <c r="A312" s="101" t="s">
        <v>5539</v>
      </c>
      <c r="B312" s="97" t="s">
        <v>4362</v>
      </c>
      <c r="C312" s="165">
        <f>D312</f>
        <v>3000</v>
      </c>
      <c r="D312" s="165">
        <v>3000</v>
      </c>
      <c r="E312" s="165">
        <v>3000</v>
      </c>
      <c r="F312" s="158"/>
      <c r="G312" s="118"/>
      <c r="H312" s="117"/>
    </row>
    <row r="313" spans="1:9" outlineLevel="1" x14ac:dyDescent="0.25">
      <c r="A313" s="101" t="s">
        <v>5541</v>
      </c>
      <c r="B313" s="97" t="s">
        <v>4358</v>
      </c>
      <c r="C313" s="165">
        <f>E313</f>
        <v>10000</v>
      </c>
      <c r="D313" s="165">
        <v>3500</v>
      </c>
      <c r="E313" s="165">
        <v>10000</v>
      </c>
      <c r="F313" s="158">
        <f>E313/D313-100%</f>
        <v>1.8571428571428572</v>
      </c>
      <c r="G313" s="118" t="s">
        <v>5125</v>
      </c>
      <c r="H313" s="117" t="s">
        <v>8239</v>
      </c>
      <c r="I313" s="113">
        <v>1</v>
      </c>
    </row>
    <row r="314" spans="1:9" outlineLevel="1" x14ac:dyDescent="0.25">
      <c r="A314" s="101" t="s">
        <v>5542</v>
      </c>
      <c r="B314" s="97" t="s">
        <v>4356</v>
      </c>
      <c r="C314" s="165">
        <f>E314</f>
        <v>15000</v>
      </c>
      <c r="D314" s="165">
        <v>5500</v>
      </c>
      <c r="E314" s="165">
        <v>15000</v>
      </c>
      <c r="F314" s="158">
        <f>E314/D314-100%</f>
        <v>1.7272727272727271</v>
      </c>
      <c r="G314" s="118" t="s">
        <v>5125</v>
      </c>
      <c r="H314" s="117" t="s">
        <v>8239</v>
      </c>
      <c r="I314" s="113">
        <v>1</v>
      </c>
    </row>
    <row r="315" spans="1:9" outlineLevel="1" x14ac:dyDescent="0.25">
      <c r="A315" s="101" t="s">
        <v>5543</v>
      </c>
      <c r="B315" s="97" t="s">
        <v>4354</v>
      </c>
      <c r="C315" s="165">
        <f>E315</f>
        <v>350</v>
      </c>
      <c r="D315" s="165">
        <v>250</v>
      </c>
      <c r="E315" s="165">
        <v>350</v>
      </c>
      <c r="F315" s="158">
        <f>E315/D315-100%</f>
        <v>0.39999999999999991</v>
      </c>
      <c r="G315" s="118" t="s">
        <v>5125</v>
      </c>
      <c r="H315" s="117" t="s">
        <v>8239</v>
      </c>
      <c r="I315" s="113">
        <v>1</v>
      </c>
    </row>
    <row r="316" spans="1:9" outlineLevel="1" x14ac:dyDescent="0.25">
      <c r="A316" s="101" t="s">
        <v>5544</v>
      </c>
      <c r="B316" s="97" t="s">
        <v>4352</v>
      </c>
      <c r="C316" s="165">
        <f>E316</f>
        <v>350</v>
      </c>
      <c r="D316" s="165">
        <v>250</v>
      </c>
      <c r="E316" s="165">
        <v>350</v>
      </c>
      <c r="F316" s="158">
        <f>E316/D316-100%</f>
        <v>0.39999999999999991</v>
      </c>
      <c r="G316" s="118" t="s">
        <v>5125</v>
      </c>
      <c r="H316" s="117" t="s">
        <v>8239</v>
      </c>
      <c r="I316" s="113">
        <v>1</v>
      </c>
    </row>
    <row r="317" spans="1:9" outlineLevel="1" x14ac:dyDescent="0.25">
      <c r="A317" s="101" t="s">
        <v>8249</v>
      </c>
      <c r="B317" s="97" t="s">
        <v>8240</v>
      </c>
      <c r="C317" s="165">
        <f t="shared" ref="C317:C326" si="7">E317</f>
        <v>20000</v>
      </c>
      <c r="D317" s="165"/>
      <c r="E317" s="165">
        <v>20000</v>
      </c>
      <c r="F317" s="158"/>
      <c r="G317" s="118" t="s">
        <v>4986</v>
      </c>
      <c r="H317" s="117" t="s">
        <v>8239</v>
      </c>
      <c r="I317" s="113">
        <v>1</v>
      </c>
    </row>
    <row r="318" spans="1:9" outlineLevel="1" x14ac:dyDescent="0.25">
      <c r="A318" s="101" t="s">
        <v>8250</v>
      </c>
      <c r="B318" s="97" t="s">
        <v>8241</v>
      </c>
      <c r="C318" s="165">
        <f t="shared" si="7"/>
        <v>18000</v>
      </c>
      <c r="D318" s="165"/>
      <c r="E318" s="165">
        <v>18000</v>
      </c>
      <c r="F318" s="158"/>
      <c r="G318" s="118" t="s">
        <v>4986</v>
      </c>
      <c r="H318" s="117" t="s">
        <v>8239</v>
      </c>
      <c r="I318" s="113">
        <v>1</v>
      </c>
    </row>
    <row r="319" spans="1:9" outlineLevel="1" x14ac:dyDescent="0.25">
      <c r="A319" s="101" t="s">
        <v>8251</v>
      </c>
      <c r="B319" s="97" t="s">
        <v>8242</v>
      </c>
      <c r="C319" s="165">
        <f t="shared" si="7"/>
        <v>20000</v>
      </c>
      <c r="D319" s="165"/>
      <c r="E319" s="165">
        <v>20000</v>
      </c>
      <c r="F319" s="158"/>
      <c r="G319" s="118" t="s">
        <v>4986</v>
      </c>
      <c r="H319" s="117" t="s">
        <v>8239</v>
      </c>
      <c r="I319" s="113">
        <v>1</v>
      </c>
    </row>
    <row r="320" spans="1:9" outlineLevel="1" x14ac:dyDescent="0.25">
      <c r="A320" s="101" t="s">
        <v>8252</v>
      </c>
      <c r="B320" s="97" t="s">
        <v>8243</v>
      </c>
      <c r="C320" s="165">
        <f t="shared" si="7"/>
        <v>22000</v>
      </c>
      <c r="D320" s="165"/>
      <c r="E320" s="165">
        <v>22000</v>
      </c>
      <c r="F320" s="158"/>
      <c r="G320" s="118" t="s">
        <v>4986</v>
      </c>
      <c r="H320" s="117" t="s">
        <v>8239</v>
      </c>
      <c r="I320" s="113">
        <v>1</v>
      </c>
    </row>
    <row r="321" spans="1:9" outlineLevel="1" x14ac:dyDescent="0.25">
      <c r="A321" s="101" t="s">
        <v>8253</v>
      </c>
      <c r="B321" s="97" t="s">
        <v>8259</v>
      </c>
      <c r="C321" s="165">
        <f t="shared" si="7"/>
        <v>25000</v>
      </c>
      <c r="D321" s="165"/>
      <c r="E321" s="165">
        <v>25000</v>
      </c>
      <c r="F321" s="158"/>
      <c r="G321" s="118" t="s">
        <v>4986</v>
      </c>
      <c r="H321" s="117" t="s">
        <v>8239</v>
      </c>
      <c r="I321" s="113">
        <v>1</v>
      </c>
    </row>
    <row r="322" spans="1:9" outlineLevel="1" x14ac:dyDescent="0.25">
      <c r="A322" s="101" t="s">
        <v>8254</v>
      </c>
      <c r="B322" s="97" t="s">
        <v>8244</v>
      </c>
      <c r="C322" s="165">
        <f t="shared" si="7"/>
        <v>35000</v>
      </c>
      <c r="D322" s="165"/>
      <c r="E322" s="165">
        <v>35000</v>
      </c>
      <c r="F322" s="158"/>
      <c r="G322" s="118" t="s">
        <v>4986</v>
      </c>
      <c r="H322" s="117" t="s">
        <v>8239</v>
      </c>
      <c r="I322" s="113">
        <v>1</v>
      </c>
    </row>
    <row r="323" spans="1:9" outlineLevel="1" x14ac:dyDescent="0.25">
      <c r="A323" s="101" t="s">
        <v>8255</v>
      </c>
      <c r="B323" s="97" t="s">
        <v>8245</v>
      </c>
      <c r="C323" s="165">
        <f t="shared" si="7"/>
        <v>7000</v>
      </c>
      <c r="D323" s="165"/>
      <c r="E323" s="165">
        <v>7000</v>
      </c>
      <c r="F323" s="158"/>
      <c r="G323" s="118" t="s">
        <v>4986</v>
      </c>
      <c r="H323" s="117" t="s">
        <v>8239</v>
      </c>
      <c r="I323" s="113">
        <v>1</v>
      </c>
    </row>
    <row r="324" spans="1:9" outlineLevel="1" x14ac:dyDescent="0.25">
      <c r="A324" s="101" t="s">
        <v>8256</v>
      </c>
      <c r="B324" s="97" t="s">
        <v>8246</v>
      </c>
      <c r="C324" s="165">
        <f t="shared" si="7"/>
        <v>10000</v>
      </c>
      <c r="D324" s="165"/>
      <c r="E324" s="165">
        <v>10000</v>
      </c>
      <c r="F324" s="158"/>
      <c r="G324" s="118" t="s">
        <v>4986</v>
      </c>
      <c r="H324" s="117" t="s">
        <v>8239</v>
      </c>
      <c r="I324" s="113">
        <v>1</v>
      </c>
    </row>
    <row r="325" spans="1:9" outlineLevel="1" x14ac:dyDescent="0.25">
      <c r="A325" s="101" t="s">
        <v>8257</v>
      </c>
      <c r="B325" s="97" t="s">
        <v>8247</v>
      </c>
      <c r="C325" s="165">
        <f t="shared" si="7"/>
        <v>7000</v>
      </c>
      <c r="D325" s="165"/>
      <c r="E325" s="165">
        <v>7000</v>
      </c>
      <c r="F325" s="158"/>
      <c r="G325" s="118" t="s">
        <v>4986</v>
      </c>
      <c r="H325" s="117" t="s">
        <v>8239</v>
      </c>
      <c r="I325" s="113">
        <v>1</v>
      </c>
    </row>
    <row r="326" spans="1:9" outlineLevel="1" x14ac:dyDescent="0.25">
      <c r="A326" s="101" t="s">
        <v>8258</v>
      </c>
      <c r="B326" s="97" t="s">
        <v>8248</v>
      </c>
      <c r="C326" s="165">
        <f t="shared" si="7"/>
        <v>12000</v>
      </c>
      <c r="D326" s="165"/>
      <c r="E326" s="165">
        <v>12000</v>
      </c>
      <c r="F326" s="158"/>
      <c r="G326" s="118" t="s">
        <v>4986</v>
      </c>
      <c r="H326" s="117" t="s">
        <v>8239</v>
      </c>
      <c r="I326" s="113">
        <v>1</v>
      </c>
    </row>
    <row r="327" spans="1:9" collapsed="1" x14ac:dyDescent="0.25">
      <c r="A327" s="101"/>
      <c r="B327" s="97"/>
      <c r="C327" s="165">
        <f t="shared" ref="C327:C372" si="8">D327</f>
        <v>0</v>
      </c>
      <c r="D327" s="165"/>
      <c r="E327" s="165"/>
      <c r="F327" s="158"/>
      <c r="G327" s="118"/>
      <c r="H327" s="117"/>
    </row>
    <row r="328" spans="1:9" outlineLevel="1" x14ac:dyDescent="0.25">
      <c r="A328" s="101"/>
      <c r="B328" s="102" t="s">
        <v>5545</v>
      </c>
      <c r="C328" s="165">
        <f t="shared" si="8"/>
        <v>0</v>
      </c>
      <c r="D328" s="165"/>
      <c r="E328" s="165"/>
      <c r="F328" s="118"/>
      <c r="G328" s="118"/>
      <c r="H328" s="117"/>
    </row>
    <row r="329" spans="1:9" ht="46.5" outlineLevel="1" x14ac:dyDescent="0.25">
      <c r="A329" s="101" t="s">
        <v>5546</v>
      </c>
      <c r="B329" s="97" t="s">
        <v>4349</v>
      </c>
      <c r="C329" s="165">
        <f t="shared" si="8"/>
        <v>3000</v>
      </c>
      <c r="D329" s="165">
        <v>3000</v>
      </c>
      <c r="E329" s="165"/>
      <c r="F329" s="118"/>
      <c r="G329" s="118"/>
      <c r="H329" s="117"/>
    </row>
    <row r="330" spans="1:9" ht="46.5" outlineLevel="1" x14ac:dyDescent="0.25">
      <c r="A330" s="101" t="s">
        <v>5547</v>
      </c>
      <c r="B330" s="97" t="s">
        <v>7887</v>
      </c>
      <c r="C330" s="165">
        <f t="shared" si="8"/>
        <v>4000</v>
      </c>
      <c r="D330" s="165">
        <v>4000</v>
      </c>
      <c r="E330" s="165"/>
      <c r="F330" s="118"/>
      <c r="G330" s="118"/>
      <c r="H330" s="117"/>
    </row>
    <row r="331" spans="1:9" outlineLevel="1" x14ac:dyDescent="0.25">
      <c r="A331" s="101" t="s">
        <v>5548</v>
      </c>
      <c r="B331" s="97" t="s">
        <v>4345</v>
      </c>
      <c r="C331" s="165">
        <f t="shared" si="8"/>
        <v>6500</v>
      </c>
      <c r="D331" s="165">
        <v>6500</v>
      </c>
      <c r="E331" s="165"/>
      <c r="F331" s="118"/>
      <c r="G331" s="118"/>
      <c r="H331" s="117"/>
    </row>
    <row r="332" spans="1:9" outlineLevel="1" x14ac:dyDescent="0.25">
      <c r="A332" s="101" t="s">
        <v>5549</v>
      </c>
      <c r="B332" s="97" t="s">
        <v>4343</v>
      </c>
      <c r="C332" s="165">
        <f t="shared" si="8"/>
        <v>4000</v>
      </c>
      <c r="D332" s="165">
        <v>4000</v>
      </c>
      <c r="E332" s="165"/>
      <c r="F332" s="118"/>
      <c r="G332" s="118"/>
      <c r="H332" s="117"/>
    </row>
    <row r="333" spans="1:9" outlineLevel="1" x14ac:dyDescent="0.25">
      <c r="A333" s="101" t="s">
        <v>5550</v>
      </c>
      <c r="B333" s="97" t="s">
        <v>4341</v>
      </c>
      <c r="C333" s="165">
        <f t="shared" si="8"/>
        <v>4800</v>
      </c>
      <c r="D333" s="165">
        <v>4800</v>
      </c>
      <c r="E333" s="165"/>
      <c r="F333" s="118"/>
      <c r="G333" s="118"/>
      <c r="H333" s="117"/>
    </row>
    <row r="334" spans="1:9" outlineLevel="1" x14ac:dyDescent="0.25">
      <c r="A334" s="101" t="s">
        <v>5551</v>
      </c>
      <c r="B334" s="97" t="s">
        <v>4339</v>
      </c>
      <c r="C334" s="165">
        <f t="shared" si="8"/>
        <v>7000</v>
      </c>
      <c r="D334" s="165">
        <v>7000</v>
      </c>
      <c r="E334" s="165"/>
      <c r="F334" s="118"/>
      <c r="G334" s="118"/>
      <c r="H334" s="117"/>
    </row>
    <row r="335" spans="1:9" outlineLevel="1" x14ac:dyDescent="0.25">
      <c r="A335" s="101" t="s">
        <v>5552</v>
      </c>
      <c r="B335" s="97" t="s">
        <v>4337</v>
      </c>
      <c r="C335" s="165">
        <f t="shared" si="8"/>
        <v>250</v>
      </c>
      <c r="D335" s="165">
        <v>250</v>
      </c>
      <c r="E335" s="165"/>
      <c r="F335" s="118"/>
      <c r="G335" s="118"/>
      <c r="H335" s="117"/>
    </row>
    <row r="336" spans="1:9" outlineLevel="1" x14ac:dyDescent="0.25">
      <c r="A336" s="101" t="s">
        <v>5553</v>
      </c>
      <c r="B336" s="97" t="s">
        <v>4335</v>
      </c>
      <c r="C336" s="165">
        <f t="shared" si="8"/>
        <v>100</v>
      </c>
      <c r="D336" s="165">
        <v>100</v>
      </c>
      <c r="E336" s="165"/>
      <c r="F336" s="118"/>
      <c r="G336" s="118"/>
      <c r="H336" s="117"/>
    </row>
    <row r="337" spans="1:8" outlineLevel="1" x14ac:dyDescent="0.25">
      <c r="A337" s="101" t="s">
        <v>5554</v>
      </c>
      <c r="B337" s="97" t="s">
        <v>4333</v>
      </c>
      <c r="C337" s="165">
        <f t="shared" si="8"/>
        <v>2700</v>
      </c>
      <c r="D337" s="165">
        <v>2700</v>
      </c>
      <c r="E337" s="165"/>
      <c r="F337" s="118"/>
      <c r="G337" s="118"/>
      <c r="H337" s="117"/>
    </row>
    <row r="338" spans="1:8" outlineLevel="1" x14ac:dyDescent="0.25">
      <c r="A338" s="101" t="s">
        <v>5555</v>
      </c>
      <c r="B338" s="97" t="s">
        <v>4329</v>
      </c>
      <c r="C338" s="165">
        <f t="shared" si="8"/>
        <v>200</v>
      </c>
      <c r="D338" s="165">
        <v>200</v>
      </c>
      <c r="E338" s="165"/>
      <c r="F338" s="118"/>
      <c r="G338" s="118"/>
      <c r="H338" s="117"/>
    </row>
    <row r="339" spans="1:8" outlineLevel="1" x14ac:dyDescent="0.25">
      <c r="A339" s="101" t="s">
        <v>5556</v>
      </c>
      <c r="B339" s="97" t="s">
        <v>4327</v>
      </c>
      <c r="C339" s="165">
        <f t="shared" si="8"/>
        <v>500</v>
      </c>
      <c r="D339" s="165">
        <v>500</v>
      </c>
      <c r="E339" s="165"/>
      <c r="F339" s="118"/>
      <c r="G339" s="118"/>
      <c r="H339" s="117"/>
    </row>
    <row r="340" spans="1:8" outlineLevel="1" x14ac:dyDescent="0.25">
      <c r="A340" s="101" t="s">
        <v>5557</v>
      </c>
      <c r="B340" s="97" t="s">
        <v>4325</v>
      </c>
      <c r="C340" s="165">
        <f t="shared" si="8"/>
        <v>200</v>
      </c>
      <c r="D340" s="165">
        <v>200</v>
      </c>
      <c r="E340" s="165"/>
      <c r="F340" s="118"/>
      <c r="G340" s="118"/>
      <c r="H340" s="117"/>
    </row>
    <row r="341" spans="1:8" outlineLevel="1" x14ac:dyDescent="0.25">
      <c r="A341" s="101" t="s">
        <v>5558</v>
      </c>
      <c r="B341" s="97" t="s">
        <v>4323</v>
      </c>
      <c r="C341" s="165">
        <f t="shared" si="8"/>
        <v>200</v>
      </c>
      <c r="D341" s="165">
        <v>200</v>
      </c>
      <c r="E341" s="165"/>
      <c r="F341" s="118"/>
      <c r="G341" s="118"/>
      <c r="H341" s="117"/>
    </row>
    <row r="342" spans="1:8" outlineLevel="1" x14ac:dyDescent="0.25">
      <c r="A342" s="101" t="s">
        <v>8131</v>
      </c>
      <c r="B342" s="97" t="s">
        <v>8137</v>
      </c>
      <c r="C342" s="165">
        <f t="shared" si="8"/>
        <v>19000</v>
      </c>
      <c r="D342" s="165">
        <v>19000</v>
      </c>
      <c r="E342" s="165"/>
      <c r="F342" s="118"/>
      <c r="G342" s="118"/>
      <c r="H342" s="117"/>
    </row>
    <row r="343" spans="1:8" outlineLevel="1" x14ac:dyDescent="0.25">
      <c r="A343" s="101" t="s">
        <v>8132</v>
      </c>
      <c r="B343" s="97" t="s">
        <v>8138</v>
      </c>
      <c r="C343" s="165">
        <f t="shared" si="8"/>
        <v>6000</v>
      </c>
      <c r="D343" s="165">
        <v>6000</v>
      </c>
      <c r="E343" s="165"/>
      <c r="F343" s="118"/>
      <c r="G343" s="118"/>
      <c r="H343" s="117"/>
    </row>
    <row r="344" spans="1:8" outlineLevel="1" x14ac:dyDescent="0.25">
      <c r="A344" s="101" t="s">
        <v>8133</v>
      </c>
      <c r="B344" s="97" t="s">
        <v>8139</v>
      </c>
      <c r="C344" s="165">
        <f t="shared" si="8"/>
        <v>17000</v>
      </c>
      <c r="D344" s="165">
        <v>17000</v>
      </c>
      <c r="E344" s="165"/>
      <c r="F344" s="118"/>
      <c r="G344" s="118"/>
      <c r="H344" s="117"/>
    </row>
    <row r="345" spans="1:8" ht="46.5" outlineLevel="1" x14ac:dyDescent="0.25">
      <c r="A345" s="101" t="s">
        <v>8134</v>
      </c>
      <c r="B345" s="97" t="s">
        <v>8140</v>
      </c>
      <c r="C345" s="165">
        <f t="shared" si="8"/>
        <v>1100</v>
      </c>
      <c r="D345" s="165">
        <v>1100</v>
      </c>
      <c r="E345" s="165"/>
      <c r="F345" s="118"/>
      <c r="G345" s="118"/>
      <c r="H345" s="117"/>
    </row>
    <row r="346" spans="1:8" ht="46.5" outlineLevel="1" x14ac:dyDescent="0.25">
      <c r="A346" s="101" t="s">
        <v>8135</v>
      </c>
      <c r="B346" s="97" t="s">
        <v>8141</v>
      </c>
      <c r="C346" s="165">
        <f t="shared" si="8"/>
        <v>1650</v>
      </c>
      <c r="D346" s="165">
        <v>1650</v>
      </c>
      <c r="E346" s="165"/>
      <c r="F346" s="118"/>
      <c r="G346" s="118"/>
      <c r="H346" s="117"/>
    </row>
    <row r="347" spans="1:8" ht="46.5" outlineLevel="1" x14ac:dyDescent="0.25">
      <c r="A347" s="101" t="s">
        <v>8136</v>
      </c>
      <c r="B347" s="97" t="s">
        <v>8142</v>
      </c>
      <c r="C347" s="165">
        <f t="shared" si="8"/>
        <v>2750</v>
      </c>
      <c r="D347" s="165">
        <v>2750</v>
      </c>
      <c r="E347" s="165"/>
      <c r="F347" s="118"/>
      <c r="G347" s="118"/>
      <c r="H347" s="117"/>
    </row>
    <row r="348" spans="1:8" x14ac:dyDescent="0.25">
      <c r="A348" s="101"/>
      <c r="B348" s="102" t="s">
        <v>5559</v>
      </c>
      <c r="C348" s="165">
        <f t="shared" si="8"/>
        <v>0</v>
      </c>
      <c r="D348" s="165"/>
      <c r="E348" s="165"/>
      <c r="F348" s="118"/>
      <c r="G348" s="118"/>
      <c r="H348" s="117"/>
    </row>
    <row r="349" spans="1:8" outlineLevel="1" x14ac:dyDescent="0.25">
      <c r="A349" s="101" t="s">
        <v>5560</v>
      </c>
      <c r="B349" s="97" t="s">
        <v>4320</v>
      </c>
      <c r="C349" s="165">
        <f t="shared" si="8"/>
        <v>1300</v>
      </c>
      <c r="D349" s="165">
        <v>1300</v>
      </c>
      <c r="E349" s="165"/>
      <c r="F349" s="118"/>
      <c r="G349" s="118"/>
      <c r="H349" s="117"/>
    </row>
    <row r="350" spans="1:8" outlineLevel="1" x14ac:dyDescent="0.25">
      <c r="A350" s="101" t="s">
        <v>5561</v>
      </c>
      <c r="B350" s="97" t="s">
        <v>4318</v>
      </c>
      <c r="C350" s="165">
        <f t="shared" si="8"/>
        <v>900</v>
      </c>
      <c r="D350" s="165">
        <v>900</v>
      </c>
      <c r="E350" s="165"/>
      <c r="F350" s="118"/>
      <c r="G350" s="118"/>
      <c r="H350" s="117"/>
    </row>
    <row r="351" spans="1:8" outlineLevel="1" x14ac:dyDescent="0.25">
      <c r="A351" s="101" t="s">
        <v>5562</v>
      </c>
      <c r="B351" s="97" t="s">
        <v>4316</v>
      </c>
      <c r="C351" s="165">
        <f t="shared" si="8"/>
        <v>900</v>
      </c>
      <c r="D351" s="165">
        <v>900</v>
      </c>
      <c r="E351" s="165"/>
      <c r="F351" s="118"/>
      <c r="G351" s="118"/>
      <c r="H351" s="117"/>
    </row>
    <row r="352" spans="1:8" outlineLevel="1" x14ac:dyDescent="0.25">
      <c r="A352" s="101" t="s">
        <v>5563</v>
      </c>
      <c r="B352" s="97" t="s">
        <v>4314</v>
      </c>
      <c r="C352" s="165">
        <f t="shared" si="8"/>
        <v>1700</v>
      </c>
      <c r="D352" s="165">
        <v>1700</v>
      </c>
      <c r="E352" s="165"/>
      <c r="F352" s="118"/>
      <c r="G352" s="118"/>
      <c r="H352" s="117"/>
    </row>
    <row r="353" spans="1:8" outlineLevel="1" x14ac:dyDescent="0.25">
      <c r="A353" s="101" t="s">
        <v>5564</v>
      </c>
      <c r="B353" s="97" t="s">
        <v>4312</v>
      </c>
      <c r="C353" s="165">
        <f t="shared" si="8"/>
        <v>350</v>
      </c>
      <c r="D353" s="165">
        <v>350</v>
      </c>
      <c r="E353" s="165"/>
      <c r="F353" s="118"/>
      <c r="G353" s="118"/>
      <c r="H353" s="117"/>
    </row>
    <row r="354" spans="1:8" outlineLevel="1" x14ac:dyDescent="0.25">
      <c r="A354" s="101" t="s">
        <v>5565</v>
      </c>
      <c r="B354" s="97" t="s">
        <v>4310</v>
      </c>
      <c r="C354" s="165">
        <f t="shared" si="8"/>
        <v>1000</v>
      </c>
      <c r="D354" s="165">
        <v>1000</v>
      </c>
      <c r="E354" s="165"/>
      <c r="F354" s="118"/>
      <c r="G354" s="118"/>
      <c r="H354" s="117"/>
    </row>
    <row r="355" spans="1:8" outlineLevel="1" x14ac:dyDescent="0.25">
      <c r="A355" s="101" t="s">
        <v>5566</v>
      </c>
      <c r="B355" s="97" t="s">
        <v>4308</v>
      </c>
      <c r="C355" s="165">
        <f t="shared" si="8"/>
        <v>1300</v>
      </c>
      <c r="D355" s="165">
        <v>1300</v>
      </c>
      <c r="E355" s="165"/>
      <c r="F355" s="118"/>
      <c r="G355" s="118"/>
      <c r="H355" s="117"/>
    </row>
    <row r="356" spans="1:8" outlineLevel="1" x14ac:dyDescent="0.25">
      <c r="A356" s="101" t="s">
        <v>5567</v>
      </c>
      <c r="B356" s="97" t="s">
        <v>4306</v>
      </c>
      <c r="C356" s="165">
        <f t="shared" si="8"/>
        <v>700</v>
      </c>
      <c r="D356" s="165">
        <v>700</v>
      </c>
      <c r="E356" s="165"/>
      <c r="F356" s="118"/>
      <c r="G356" s="118"/>
      <c r="H356" s="117"/>
    </row>
    <row r="357" spans="1:8" outlineLevel="1" x14ac:dyDescent="0.25">
      <c r="A357" s="101" t="s">
        <v>5568</v>
      </c>
      <c r="B357" s="97" t="s">
        <v>4304</v>
      </c>
      <c r="C357" s="165">
        <f t="shared" si="8"/>
        <v>900</v>
      </c>
      <c r="D357" s="165">
        <v>900</v>
      </c>
      <c r="E357" s="165"/>
      <c r="F357" s="118"/>
      <c r="G357" s="118"/>
      <c r="H357" s="117"/>
    </row>
    <row r="358" spans="1:8" outlineLevel="1" x14ac:dyDescent="0.25">
      <c r="A358" s="101" t="s">
        <v>5569</v>
      </c>
      <c r="B358" s="97" t="s">
        <v>4302</v>
      </c>
      <c r="C358" s="165">
        <f t="shared" si="8"/>
        <v>1300</v>
      </c>
      <c r="D358" s="165">
        <v>1300</v>
      </c>
      <c r="E358" s="165"/>
      <c r="F358" s="118"/>
      <c r="G358" s="118"/>
      <c r="H358" s="117"/>
    </row>
    <row r="359" spans="1:8" outlineLevel="1" x14ac:dyDescent="0.25">
      <c r="A359" s="101" t="s">
        <v>5570</v>
      </c>
      <c r="B359" s="97" t="s">
        <v>4300</v>
      </c>
      <c r="C359" s="165">
        <f t="shared" si="8"/>
        <v>3900</v>
      </c>
      <c r="D359" s="165">
        <v>3900</v>
      </c>
      <c r="E359" s="165"/>
      <c r="F359" s="118"/>
      <c r="G359" s="118"/>
      <c r="H359" s="117"/>
    </row>
    <row r="360" spans="1:8" outlineLevel="1" x14ac:dyDescent="0.25">
      <c r="A360" s="101" t="s">
        <v>5571</v>
      </c>
      <c r="B360" s="97" t="s">
        <v>4298</v>
      </c>
      <c r="C360" s="165">
        <f t="shared" si="8"/>
        <v>1700</v>
      </c>
      <c r="D360" s="165">
        <v>1700</v>
      </c>
      <c r="E360" s="165"/>
      <c r="F360" s="118"/>
      <c r="G360" s="118"/>
      <c r="H360" s="117"/>
    </row>
    <row r="361" spans="1:8" outlineLevel="1" x14ac:dyDescent="0.25">
      <c r="A361" s="101" t="s">
        <v>5572</v>
      </c>
      <c r="B361" s="97" t="s">
        <v>4296</v>
      </c>
      <c r="C361" s="165">
        <f t="shared" si="8"/>
        <v>1000</v>
      </c>
      <c r="D361" s="165">
        <v>1000</v>
      </c>
      <c r="E361" s="165"/>
      <c r="F361" s="118"/>
      <c r="G361" s="118"/>
      <c r="H361" s="117"/>
    </row>
    <row r="362" spans="1:8" outlineLevel="1" x14ac:dyDescent="0.25">
      <c r="A362" s="101" t="s">
        <v>5573</v>
      </c>
      <c r="B362" s="97" t="s">
        <v>4294</v>
      </c>
      <c r="C362" s="165">
        <f t="shared" si="8"/>
        <v>700</v>
      </c>
      <c r="D362" s="165">
        <v>700</v>
      </c>
      <c r="E362" s="165"/>
      <c r="F362" s="118"/>
      <c r="G362" s="118"/>
      <c r="H362" s="117"/>
    </row>
    <row r="363" spans="1:8" outlineLevel="1" x14ac:dyDescent="0.25">
      <c r="A363" s="101" t="s">
        <v>5574</v>
      </c>
      <c r="B363" s="97" t="s">
        <v>4292</v>
      </c>
      <c r="C363" s="165">
        <f t="shared" si="8"/>
        <v>850</v>
      </c>
      <c r="D363" s="165">
        <v>850</v>
      </c>
      <c r="E363" s="165"/>
      <c r="F363" s="118"/>
      <c r="G363" s="118"/>
      <c r="H363" s="117"/>
    </row>
    <row r="364" spans="1:8" outlineLevel="1" x14ac:dyDescent="0.25">
      <c r="A364" s="101" t="s">
        <v>5575</v>
      </c>
      <c r="B364" s="97" t="s">
        <v>4290</v>
      </c>
      <c r="C364" s="165">
        <f t="shared" si="8"/>
        <v>850</v>
      </c>
      <c r="D364" s="165">
        <v>850</v>
      </c>
      <c r="E364" s="165"/>
      <c r="F364" s="118"/>
      <c r="G364" s="118"/>
      <c r="H364" s="117"/>
    </row>
    <row r="365" spans="1:8" x14ac:dyDescent="0.25">
      <c r="A365" s="101" t="s">
        <v>5576</v>
      </c>
      <c r="B365" s="97" t="s">
        <v>4288</v>
      </c>
      <c r="C365" s="165">
        <f t="shared" si="8"/>
        <v>900</v>
      </c>
      <c r="D365" s="165">
        <v>900</v>
      </c>
      <c r="E365" s="165"/>
      <c r="F365" s="118"/>
      <c r="G365" s="118"/>
      <c r="H365" s="117"/>
    </row>
    <row r="366" spans="1:8" outlineLevel="1" x14ac:dyDescent="0.25">
      <c r="A366" s="101"/>
      <c r="B366" s="102" t="s">
        <v>5577</v>
      </c>
      <c r="C366" s="165">
        <f t="shared" si="8"/>
        <v>0</v>
      </c>
      <c r="D366" s="165"/>
      <c r="E366" s="165"/>
      <c r="F366" s="118"/>
      <c r="G366" s="118"/>
      <c r="H366" s="117"/>
    </row>
    <row r="367" spans="1:8" outlineLevel="1" x14ac:dyDescent="0.25">
      <c r="A367" s="101" t="s">
        <v>5578</v>
      </c>
      <c r="B367" s="97" t="s">
        <v>4285</v>
      </c>
      <c r="C367" s="165">
        <f t="shared" si="8"/>
        <v>5000</v>
      </c>
      <c r="D367" s="165">
        <v>5000</v>
      </c>
      <c r="E367" s="165"/>
      <c r="F367" s="118"/>
      <c r="G367" s="118"/>
      <c r="H367" s="117"/>
    </row>
    <row r="368" spans="1:8" outlineLevel="1" x14ac:dyDescent="0.25">
      <c r="A368" s="101" t="s">
        <v>5579</v>
      </c>
      <c r="B368" s="97" t="s">
        <v>4283</v>
      </c>
      <c r="C368" s="165">
        <f t="shared" si="8"/>
        <v>40000</v>
      </c>
      <c r="D368" s="165">
        <v>40000</v>
      </c>
      <c r="E368" s="165"/>
      <c r="F368" s="118"/>
      <c r="G368" s="118"/>
      <c r="H368" s="117"/>
    </row>
    <row r="369" spans="1:9" outlineLevel="1" x14ac:dyDescent="0.25">
      <c r="A369" s="101" t="s">
        <v>5580</v>
      </c>
      <c r="B369" s="97" t="s">
        <v>4281</v>
      </c>
      <c r="C369" s="165">
        <f t="shared" si="8"/>
        <v>15000</v>
      </c>
      <c r="D369" s="165">
        <v>15000</v>
      </c>
      <c r="E369" s="165"/>
      <c r="F369" s="118"/>
      <c r="G369" s="118"/>
      <c r="H369" s="117"/>
    </row>
    <row r="370" spans="1:9" outlineLevel="1" x14ac:dyDescent="0.25">
      <c r="A370" s="101" t="s">
        <v>5581</v>
      </c>
      <c r="B370" s="97" t="s">
        <v>4279</v>
      </c>
      <c r="C370" s="165">
        <f t="shared" si="8"/>
        <v>30000</v>
      </c>
      <c r="D370" s="165">
        <v>30000</v>
      </c>
      <c r="E370" s="165"/>
      <c r="F370" s="118"/>
      <c r="G370" s="118"/>
      <c r="H370" s="117"/>
    </row>
    <row r="371" spans="1:9" outlineLevel="1" x14ac:dyDescent="0.25">
      <c r="A371" s="101" t="s">
        <v>5582</v>
      </c>
      <c r="B371" s="97" t="s">
        <v>4277</v>
      </c>
      <c r="C371" s="165">
        <f t="shared" si="8"/>
        <v>50000</v>
      </c>
      <c r="D371" s="165">
        <v>50000</v>
      </c>
      <c r="E371" s="165"/>
      <c r="F371" s="118"/>
      <c r="G371" s="118"/>
      <c r="H371" s="117"/>
    </row>
    <row r="372" spans="1:9" x14ac:dyDescent="0.25">
      <c r="A372" s="101" t="s">
        <v>5583</v>
      </c>
      <c r="B372" s="97" t="s">
        <v>4275</v>
      </c>
      <c r="C372" s="165">
        <f t="shared" si="8"/>
        <v>50000</v>
      </c>
      <c r="D372" s="165">
        <v>50000</v>
      </c>
      <c r="E372" s="165"/>
      <c r="F372" s="118"/>
      <c r="G372" s="118"/>
      <c r="H372" s="117"/>
    </row>
    <row r="373" spans="1:9" outlineLevel="1" x14ac:dyDescent="0.25">
      <c r="A373" s="101"/>
      <c r="B373" s="102" t="s">
        <v>5584</v>
      </c>
      <c r="C373" s="165"/>
      <c r="D373" s="165"/>
      <c r="E373" s="165"/>
      <c r="F373" s="118"/>
      <c r="G373" s="118"/>
      <c r="H373" s="117"/>
      <c r="I373" s="113">
        <v>1</v>
      </c>
    </row>
    <row r="374" spans="1:9" outlineLevel="1" x14ac:dyDescent="0.25">
      <c r="A374" s="101" t="s">
        <v>5585</v>
      </c>
      <c r="B374" s="97" t="s">
        <v>4272</v>
      </c>
      <c r="C374" s="165">
        <f>E374</f>
        <v>3700</v>
      </c>
      <c r="D374" s="165">
        <v>3000</v>
      </c>
      <c r="E374" s="165">
        <v>3700</v>
      </c>
      <c r="F374" s="155">
        <f>E374/D374-100%</f>
        <v>0.23333333333333339</v>
      </c>
      <c r="G374" s="118" t="s">
        <v>5125</v>
      </c>
      <c r="H374" s="117" t="s">
        <v>4973</v>
      </c>
      <c r="I374" s="113">
        <v>1</v>
      </c>
    </row>
    <row r="375" spans="1:9" outlineLevel="1" x14ac:dyDescent="0.25">
      <c r="A375" s="101" t="s">
        <v>5586</v>
      </c>
      <c r="B375" s="97" t="s">
        <v>4270</v>
      </c>
      <c r="C375" s="165">
        <f t="shared" ref="C375:C435" si="9">D375</f>
        <v>2500</v>
      </c>
      <c r="D375" s="165">
        <v>2500</v>
      </c>
      <c r="E375" s="165"/>
      <c r="F375" s="118"/>
      <c r="G375" s="118"/>
      <c r="H375" s="117"/>
    </row>
    <row r="376" spans="1:9" outlineLevel="1" x14ac:dyDescent="0.25">
      <c r="A376" s="101" t="s">
        <v>5587</v>
      </c>
      <c r="B376" s="97" t="s">
        <v>5100</v>
      </c>
      <c r="C376" s="165">
        <f t="shared" si="9"/>
        <v>3750</v>
      </c>
      <c r="D376" s="165">
        <v>3750</v>
      </c>
      <c r="E376" s="165"/>
      <c r="F376" s="118"/>
      <c r="G376" s="118"/>
      <c r="H376" s="117"/>
    </row>
    <row r="377" spans="1:9" outlineLevel="1" x14ac:dyDescent="0.25">
      <c r="A377" s="101" t="s">
        <v>5588</v>
      </c>
      <c r="B377" s="97" t="s">
        <v>4268</v>
      </c>
      <c r="C377" s="165">
        <f t="shared" si="9"/>
        <v>2700</v>
      </c>
      <c r="D377" s="165">
        <v>2700</v>
      </c>
      <c r="E377" s="165"/>
      <c r="F377" s="118"/>
      <c r="G377" s="118"/>
      <c r="H377" s="117"/>
    </row>
    <row r="378" spans="1:9" outlineLevel="1" x14ac:dyDescent="0.25">
      <c r="A378" s="101" t="s">
        <v>5589</v>
      </c>
      <c r="B378" s="97" t="s">
        <v>4266</v>
      </c>
      <c r="C378" s="165">
        <f t="shared" si="9"/>
        <v>3500</v>
      </c>
      <c r="D378" s="165">
        <v>3500</v>
      </c>
      <c r="E378" s="165"/>
      <c r="F378" s="118"/>
      <c r="G378" s="118"/>
      <c r="H378" s="117"/>
    </row>
    <row r="379" spans="1:9" outlineLevel="1" x14ac:dyDescent="0.25">
      <c r="A379" s="101" t="s">
        <v>5590</v>
      </c>
      <c r="B379" s="97" t="s">
        <v>4264</v>
      </c>
      <c r="C379" s="165">
        <f t="shared" si="9"/>
        <v>4500</v>
      </c>
      <c r="D379" s="165">
        <v>4500</v>
      </c>
      <c r="E379" s="165"/>
      <c r="F379" s="118"/>
      <c r="G379" s="118"/>
      <c r="H379" s="117"/>
    </row>
    <row r="380" spans="1:9" outlineLevel="1" x14ac:dyDescent="0.25">
      <c r="A380" s="101" t="s">
        <v>5591</v>
      </c>
      <c r="B380" s="97" t="s">
        <v>4262</v>
      </c>
      <c r="C380" s="165">
        <f t="shared" si="9"/>
        <v>2500</v>
      </c>
      <c r="D380" s="165">
        <v>2500</v>
      </c>
      <c r="E380" s="165"/>
      <c r="F380" s="118"/>
      <c r="G380" s="118"/>
      <c r="H380" s="117"/>
    </row>
    <row r="381" spans="1:9" outlineLevel="1" x14ac:dyDescent="0.25">
      <c r="A381" s="101" t="s">
        <v>5592</v>
      </c>
      <c r="B381" s="97" t="s">
        <v>4260</v>
      </c>
      <c r="C381" s="165">
        <f t="shared" si="9"/>
        <v>3200</v>
      </c>
      <c r="D381" s="165">
        <v>3200</v>
      </c>
      <c r="E381" s="165"/>
      <c r="F381" s="118"/>
      <c r="G381" s="118"/>
      <c r="H381" s="117"/>
    </row>
    <row r="382" spans="1:9" outlineLevel="1" x14ac:dyDescent="0.25">
      <c r="A382" s="101" t="s">
        <v>5593</v>
      </c>
      <c r="B382" s="97" t="s">
        <v>4258</v>
      </c>
      <c r="C382" s="165">
        <f t="shared" si="9"/>
        <v>25000</v>
      </c>
      <c r="D382" s="165">
        <v>25000</v>
      </c>
      <c r="E382" s="165"/>
      <c r="F382" s="118"/>
      <c r="G382" s="118"/>
      <c r="H382" s="117"/>
    </row>
    <row r="383" spans="1:9" outlineLevel="1" x14ac:dyDescent="0.25">
      <c r="A383" s="101" t="s">
        <v>5594</v>
      </c>
      <c r="B383" s="97" t="s">
        <v>4256</v>
      </c>
      <c r="C383" s="165">
        <f t="shared" si="9"/>
        <v>12500</v>
      </c>
      <c r="D383" s="165">
        <v>12500</v>
      </c>
      <c r="E383" s="165"/>
      <c r="F383" s="118"/>
      <c r="G383" s="118"/>
      <c r="H383" s="117"/>
    </row>
    <row r="384" spans="1:9" outlineLevel="1" x14ac:dyDescent="0.25">
      <c r="A384" s="101" t="s">
        <v>5595</v>
      </c>
      <c r="B384" s="97" t="s">
        <v>4254</v>
      </c>
      <c r="C384" s="165">
        <f t="shared" si="9"/>
        <v>500</v>
      </c>
      <c r="D384" s="165">
        <v>500</v>
      </c>
      <c r="E384" s="165"/>
      <c r="F384" s="118"/>
      <c r="G384" s="118"/>
      <c r="H384" s="117"/>
    </row>
    <row r="385" spans="1:8" outlineLevel="1" x14ac:dyDescent="0.25">
      <c r="A385" s="101" t="s">
        <v>5596</v>
      </c>
      <c r="B385" s="97" t="s">
        <v>4252</v>
      </c>
      <c r="C385" s="165">
        <f t="shared" si="9"/>
        <v>11000</v>
      </c>
      <c r="D385" s="165">
        <v>11000</v>
      </c>
      <c r="E385" s="165"/>
      <c r="F385" s="118"/>
      <c r="G385" s="118"/>
      <c r="H385" s="117"/>
    </row>
    <row r="386" spans="1:8" outlineLevel="1" x14ac:dyDescent="0.25">
      <c r="A386" s="101" t="s">
        <v>5597</v>
      </c>
      <c r="B386" s="97" t="s">
        <v>4250</v>
      </c>
      <c r="C386" s="165">
        <f t="shared" si="9"/>
        <v>12000</v>
      </c>
      <c r="D386" s="165">
        <v>12000</v>
      </c>
      <c r="E386" s="165"/>
      <c r="F386" s="118"/>
      <c r="G386" s="118"/>
      <c r="H386" s="117"/>
    </row>
    <row r="387" spans="1:8" outlineLevel="1" x14ac:dyDescent="0.25">
      <c r="A387" s="101" t="s">
        <v>5598</v>
      </c>
      <c r="B387" s="97" t="s">
        <v>4248</v>
      </c>
      <c r="C387" s="165">
        <f t="shared" si="9"/>
        <v>14500</v>
      </c>
      <c r="D387" s="165">
        <v>14500</v>
      </c>
      <c r="E387" s="165"/>
      <c r="F387" s="118"/>
      <c r="G387" s="118"/>
      <c r="H387" s="117"/>
    </row>
    <row r="388" spans="1:8" outlineLevel="1" x14ac:dyDescent="0.25">
      <c r="A388" s="101" t="s">
        <v>5599</v>
      </c>
      <c r="B388" s="97" t="s">
        <v>4246</v>
      </c>
      <c r="C388" s="165">
        <f t="shared" si="9"/>
        <v>5000</v>
      </c>
      <c r="D388" s="165">
        <v>5000</v>
      </c>
      <c r="E388" s="165"/>
      <c r="F388" s="118"/>
      <c r="G388" s="118"/>
      <c r="H388" s="117"/>
    </row>
    <row r="389" spans="1:8" outlineLevel="1" x14ac:dyDescent="0.25">
      <c r="A389" s="101" t="s">
        <v>5600</v>
      </c>
      <c r="B389" s="97" t="s">
        <v>4244</v>
      </c>
      <c r="C389" s="165">
        <f t="shared" si="9"/>
        <v>2500</v>
      </c>
      <c r="D389" s="165">
        <v>2500</v>
      </c>
      <c r="E389" s="165"/>
      <c r="F389" s="118"/>
      <c r="G389" s="118"/>
      <c r="H389" s="117"/>
    </row>
    <row r="390" spans="1:8" outlineLevel="1" x14ac:dyDescent="0.25">
      <c r="A390" s="101" t="s">
        <v>5601</v>
      </c>
      <c r="B390" s="97" t="s">
        <v>4242</v>
      </c>
      <c r="C390" s="165">
        <f t="shared" si="9"/>
        <v>2500</v>
      </c>
      <c r="D390" s="165">
        <v>2500</v>
      </c>
      <c r="E390" s="165"/>
      <c r="F390" s="118"/>
      <c r="G390" s="118"/>
      <c r="H390" s="117"/>
    </row>
    <row r="391" spans="1:8" outlineLevel="1" x14ac:dyDescent="0.25">
      <c r="A391" s="101" t="s">
        <v>5602</v>
      </c>
      <c r="B391" s="97" t="s">
        <v>4240</v>
      </c>
      <c r="C391" s="165">
        <f t="shared" si="9"/>
        <v>3000</v>
      </c>
      <c r="D391" s="165">
        <v>3000</v>
      </c>
      <c r="E391" s="165"/>
      <c r="F391" s="118"/>
      <c r="G391" s="118"/>
      <c r="H391" s="117"/>
    </row>
    <row r="392" spans="1:8" x14ac:dyDescent="0.25">
      <c r="A392" s="101" t="s">
        <v>7982</v>
      </c>
      <c r="B392" s="97" t="s">
        <v>7983</v>
      </c>
      <c r="C392" s="165">
        <f t="shared" si="9"/>
        <v>3200</v>
      </c>
      <c r="D392" s="165">
        <v>3200</v>
      </c>
      <c r="E392" s="165"/>
      <c r="F392" s="118"/>
      <c r="G392" s="118"/>
      <c r="H392" s="117"/>
    </row>
    <row r="393" spans="1:8" ht="45" outlineLevel="1" x14ac:dyDescent="0.25">
      <c r="A393" s="101"/>
      <c r="B393" s="102" t="s">
        <v>5603</v>
      </c>
      <c r="C393" s="165">
        <f t="shared" si="9"/>
        <v>0</v>
      </c>
      <c r="D393" s="165"/>
      <c r="E393" s="165"/>
      <c r="F393" s="118"/>
      <c r="G393" s="118"/>
      <c r="H393" s="117"/>
    </row>
    <row r="394" spans="1:8" outlineLevel="1" x14ac:dyDescent="0.25">
      <c r="A394" s="101" t="s">
        <v>5604</v>
      </c>
      <c r="B394" s="97" t="s">
        <v>4237</v>
      </c>
      <c r="C394" s="165">
        <f t="shared" si="9"/>
        <v>700</v>
      </c>
      <c r="D394" s="165">
        <v>700</v>
      </c>
      <c r="E394" s="165"/>
      <c r="F394" s="118"/>
      <c r="G394" s="118"/>
      <c r="H394" s="117"/>
    </row>
    <row r="395" spans="1:8" outlineLevel="1" x14ac:dyDescent="0.25">
      <c r="A395" s="101" t="s">
        <v>5605</v>
      </c>
      <c r="B395" s="97" t="s">
        <v>4235</v>
      </c>
      <c r="C395" s="165">
        <f t="shared" si="9"/>
        <v>400</v>
      </c>
      <c r="D395" s="165">
        <v>400</v>
      </c>
      <c r="E395" s="165"/>
      <c r="F395" s="118"/>
      <c r="G395" s="118"/>
      <c r="H395" s="117"/>
    </row>
    <row r="396" spans="1:8" outlineLevel="1" x14ac:dyDescent="0.25">
      <c r="A396" s="101" t="s">
        <v>5606</v>
      </c>
      <c r="B396" s="97" t="s">
        <v>4233</v>
      </c>
      <c r="C396" s="165">
        <f t="shared" si="9"/>
        <v>800</v>
      </c>
      <c r="D396" s="165">
        <v>800</v>
      </c>
      <c r="E396" s="165"/>
      <c r="F396" s="118"/>
      <c r="G396" s="118"/>
      <c r="H396" s="117"/>
    </row>
    <row r="397" spans="1:8" outlineLevel="1" x14ac:dyDescent="0.25">
      <c r="A397" s="101" t="s">
        <v>5607</v>
      </c>
      <c r="B397" s="97" t="s">
        <v>4231</v>
      </c>
      <c r="C397" s="165">
        <f t="shared" si="9"/>
        <v>500</v>
      </c>
      <c r="D397" s="165">
        <v>500</v>
      </c>
      <c r="E397" s="165"/>
      <c r="F397" s="118"/>
      <c r="G397" s="118"/>
      <c r="H397" s="117"/>
    </row>
    <row r="398" spans="1:8" outlineLevel="1" x14ac:dyDescent="0.25">
      <c r="A398" s="101" t="s">
        <v>5608</v>
      </c>
      <c r="B398" s="97" t="s">
        <v>4229</v>
      </c>
      <c r="C398" s="165">
        <f t="shared" si="9"/>
        <v>600</v>
      </c>
      <c r="D398" s="165">
        <v>600</v>
      </c>
      <c r="E398" s="165"/>
      <c r="F398" s="118"/>
      <c r="G398" s="118"/>
      <c r="H398" s="117"/>
    </row>
    <row r="399" spans="1:8" outlineLevel="1" x14ac:dyDescent="0.25">
      <c r="A399" s="101" t="s">
        <v>5609</v>
      </c>
      <c r="B399" s="97" t="s">
        <v>4227</v>
      </c>
      <c r="C399" s="165">
        <f t="shared" si="9"/>
        <v>800</v>
      </c>
      <c r="D399" s="165">
        <v>800</v>
      </c>
      <c r="E399" s="165"/>
      <c r="F399" s="118"/>
      <c r="G399" s="118"/>
      <c r="H399" s="117"/>
    </row>
    <row r="400" spans="1:8" outlineLevel="1" x14ac:dyDescent="0.25">
      <c r="A400" s="101" t="s">
        <v>5610</v>
      </c>
      <c r="B400" s="97" t="s">
        <v>4225</v>
      </c>
      <c r="C400" s="165">
        <f t="shared" si="9"/>
        <v>300</v>
      </c>
      <c r="D400" s="165">
        <v>300</v>
      </c>
      <c r="E400" s="165"/>
      <c r="F400" s="118"/>
      <c r="G400" s="118"/>
      <c r="H400" s="117"/>
    </row>
    <row r="401" spans="1:8" outlineLevel="1" x14ac:dyDescent="0.25">
      <c r="A401" s="101" t="s">
        <v>5611</v>
      </c>
      <c r="B401" s="97" t="s">
        <v>4223</v>
      </c>
      <c r="C401" s="165">
        <f t="shared" si="9"/>
        <v>500</v>
      </c>
      <c r="D401" s="165">
        <v>500</v>
      </c>
      <c r="E401" s="165"/>
      <c r="F401" s="118"/>
      <c r="G401" s="118"/>
      <c r="H401" s="117"/>
    </row>
    <row r="402" spans="1:8" outlineLevel="1" x14ac:dyDescent="0.25">
      <c r="A402" s="101" t="s">
        <v>5612</v>
      </c>
      <c r="B402" s="97" t="s">
        <v>4221</v>
      </c>
      <c r="C402" s="165">
        <f t="shared" si="9"/>
        <v>900</v>
      </c>
      <c r="D402" s="165">
        <v>900</v>
      </c>
      <c r="E402" s="165"/>
      <c r="F402" s="118"/>
      <c r="G402" s="118"/>
      <c r="H402" s="117"/>
    </row>
    <row r="403" spans="1:8" outlineLevel="1" x14ac:dyDescent="0.25">
      <c r="A403" s="101" t="s">
        <v>5613</v>
      </c>
      <c r="B403" s="97" t="s">
        <v>4219</v>
      </c>
      <c r="C403" s="165">
        <f t="shared" si="9"/>
        <v>1200</v>
      </c>
      <c r="D403" s="165">
        <v>1200</v>
      </c>
      <c r="E403" s="165"/>
      <c r="F403" s="118"/>
      <c r="G403" s="118"/>
      <c r="H403" s="117"/>
    </row>
    <row r="404" spans="1:8" outlineLevel="1" x14ac:dyDescent="0.25">
      <c r="A404" s="101" t="s">
        <v>5614</v>
      </c>
      <c r="B404" s="97" t="s">
        <v>4217</v>
      </c>
      <c r="C404" s="165">
        <f t="shared" si="9"/>
        <v>1000</v>
      </c>
      <c r="D404" s="165">
        <v>1000</v>
      </c>
      <c r="E404" s="165"/>
      <c r="F404" s="118"/>
      <c r="G404" s="118"/>
      <c r="H404" s="117"/>
    </row>
    <row r="405" spans="1:8" outlineLevel="1" x14ac:dyDescent="0.25">
      <c r="A405" s="101" t="s">
        <v>5615</v>
      </c>
      <c r="B405" s="97" t="s">
        <v>4215</v>
      </c>
      <c r="C405" s="165">
        <f t="shared" si="9"/>
        <v>1200</v>
      </c>
      <c r="D405" s="165">
        <v>1200</v>
      </c>
      <c r="E405" s="165"/>
      <c r="F405" s="118"/>
      <c r="G405" s="118"/>
      <c r="H405" s="117"/>
    </row>
    <row r="406" spans="1:8" outlineLevel="1" x14ac:dyDescent="0.25">
      <c r="A406" s="101" t="s">
        <v>5616</v>
      </c>
      <c r="B406" s="97" t="s">
        <v>4213</v>
      </c>
      <c r="C406" s="165">
        <f t="shared" si="9"/>
        <v>1200</v>
      </c>
      <c r="D406" s="165">
        <v>1200</v>
      </c>
      <c r="E406" s="165"/>
      <c r="F406" s="118"/>
      <c r="G406" s="118"/>
      <c r="H406" s="117"/>
    </row>
    <row r="407" spans="1:8" outlineLevel="1" x14ac:dyDescent="0.25">
      <c r="A407" s="101" t="s">
        <v>5617</v>
      </c>
      <c r="B407" s="97" t="s">
        <v>4211</v>
      </c>
      <c r="C407" s="165">
        <f t="shared" si="9"/>
        <v>1000</v>
      </c>
      <c r="D407" s="165">
        <v>1000</v>
      </c>
      <c r="E407" s="165"/>
      <c r="F407" s="118"/>
      <c r="G407" s="118"/>
      <c r="H407" s="117"/>
    </row>
    <row r="408" spans="1:8" outlineLevel="1" x14ac:dyDescent="0.25">
      <c r="A408" s="101" t="s">
        <v>5618</v>
      </c>
      <c r="B408" s="97" t="s">
        <v>4209</v>
      </c>
      <c r="C408" s="165">
        <f t="shared" si="9"/>
        <v>500</v>
      </c>
      <c r="D408" s="165">
        <v>500</v>
      </c>
      <c r="E408" s="165"/>
      <c r="F408" s="118"/>
      <c r="G408" s="118"/>
      <c r="H408" s="117"/>
    </row>
    <row r="409" spans="1:8" outlineLevel="1" x14ac:dyDescent="0.25">
      <c r="A409" s="101" t="s">
        <v>5619</v>
      </c>
      <c r="B409" s="97" t="s">
        <v>4207</v>
      </c>
      <c r="C409" s="165">
        <f t="shared" si="9"/>
        <v>1200</v>
      </c>
      <c r="D409" s="165">
        <v>1200</v>
      </c>
      <c r="E409" s="165"/>
      <c r="F409" s="118"/>
      <c r="G409" s="118"/>
      <c r="H409" s="117"/>
    </row>
    <row r="410" spans="1:8" outlineLevel="1" x14ac:dyDescent="0.25">
      <c r="A410" s="101" t="s">
        <v>5620</v>
      </c>
      <c r="B410" s="97" t="s">
        <v>4205</v>
      </c>
      <c r="C410" s="165">
        <f t="shared" si="9"/>
        <v>3000</v>
      </c>
      <c r="D410" s="165">
        <v>3000</v>
      </c>
      <c r="E410" s="165"/>
      <c r="F410" s="118"/>
      <c r="G410" s="118"/>
      <c r="H410" s="117"/>
    </row>
    <row r="411" spans="1:8" ht="46.5" outlineLevel="1" x14ac:dyDescent="0.25">
      <c r="A411" s="101" t="s">
        <v>5621</v>
      </c>
      <c r="B411" s="97" t="s">
        <v>4203</v>
      </c>
      <c r="C411" s="165">
        <f t="shared" si="9"/>
        <v>6000</v>
      </c>
      <c r="D411" s="165">
        <v>6000</v>
      </c>
      <c r="E411" s="165"/>
      <c r="F411" s="118"/>
      <c r="G411" s="118"/>
      <c r="H411" s="117"/>
    </row>
    <row r="412" spans="1:8" ht="46.5" outlineLevel="1" x14ac:dyDescent="0.25">
      <c r="A412" s="101" t="s">
        <v>5622</v>
      </c>
      <c r="B412" s="97" t="s">
        <v>4201</v>
      </c>
      <c r="C412" s="165">
        <f t="shared" si="9"/>
        <v>6000</v>
      </c>
      <c r="D412" s="165">
        <v>6000</v>
      </c>
      <c r="E412" s="165"/>
      <c r="F412" s="118"/>
      <c r="G412" s="118"/>
      <c r="H412" s="117"/>
    </row>
    <row r="413" spans="1:8" outlineLevel="1" x14ac:dyDescent="0.25">
      <c r="A413" s="101" t="s">
        <v>5623</v>
      </c>
      <c r="B413" s="97" t="s">
        <v>4199</v>
      </c>
      <c r="C413" s="165">
        <f t="shared" si="9"/>
        <v>3000</v>
      </c>
      <c r="D413" s="165">
        <v>3000</v>
      </c>
      <c r="E413" s="165"/>
      <c r="F413" s="118"/>
      <c r="G413" s="118"/>
      <c r="H413" s="117"/>
    </row>
    <row r="414" spans="1:8" outlineLevel="1" x14ac:dyDescent="0.25">
      <c r="A414" s="101" t="s">
        <v>5624</v>
      </c>
      <c r="B414" s="97" t="s">
        <v>4197</v>
      </c>
      <c r="C414" s="165">
        <f t="shared" si="9"/>
        <v>400</v>
      </c>
      <c r="D414" s="165">
        <v>400</v>
      </c>
      <c r="E414" s="165"/>
      <c r="F414" s="118"/>
      <c r="G414" s="118"/>
      <c r="H414" s="117"/>
    </row>
    <row r="415" spans="1:8" outlineLevel="1" x14ac:dyDescent="0.25">
      <c r="A415" s="101" t="s">
        <v>5625</v>
      </c>
      <c r="B415" s="97" t="s">
        <v>5139</v>
      </c>
      <c r="C415" s="165">
        <f t="shared" si="9"/>
        <v>60000</v>
      </c>
      <c r="D415" s="165">
        <v>60000</v>
      </c>
      <c r="E415" s="165"/>
      <c r="F415" s="118"/>
      <c r="G415" s="118"/>
      <c r="H415" s="117"/>
    </row>
    <row r="416" spans="1:8" outlineLevel="1" x14ac:dyDescent="0.25">
      <c r="A416" s="101" t="s">
        <v>5626</v>
      </c>
      <c r="B416" s="97" t="s">
        <v>5142</v>
      </c>
      <c r="C416" s="165">
        <f t="shared" si="9"/>
        <v>80000</v>
      </c>
      <c r="D416" s="165">
        <v>80000</v>
      </c>
      <c r="E416" s="165"/>
      <c r="F416" s="118"/>
      <c r="G416" s="118"/>
      <c r="H416" s="117"/>
    </row>
    <row r="417" spans="1:8" outlineLevel="1" x14ac:dyDescent="0.25">
      <c r="A417" s="101" t="s">
        <v>5627</v>
      </c>
      <c r="B417" s="97" t="s">
        <v>5144</v>
      </c>
      <c r="C417" s="165">
        <f t="shared" si="9"/>
        <v>75500</v>
      </c>
      <c r="D417" s="165">
        <v>75500</v>
      </c>
      <c r="E417" s="165"/>
      <c r="F417" s="118"/>
      <c r="G417" s="118"/>
      <c r="H417" s="117"/>
    </row>
    <row r="418" spans="1:8" outlineLevel="1" x14ac:dyDescent="0.25">
      <c r="A418" s="101" t="s">
        <v>5628</v>
      </c>
      <c r="B418" s="97" t="s">
        <v>4193</v>
      </c>
      <c r="C418" s="165">
        <f t="shared" si="9"/>
        <v>2000</v>
      </c>
      <c r="D418" s="165">
        <v>2000</v>
      </c>
      <c r="E418" s="165"/>
      <c r="F418" s="118"/>
      <c r="G418" s="118"/>
      <c r="H418" s="117"/>
    </row>
    <row r="419" spans="1:8" outlineLevel="1" x14ac:dyDescent="0.25">
      <c r="A419" s="101" t="s">
        <v>5629</v>
      </c>
      <c r="B419" s="97" t="s">
        <v>4191</v>
      </c>
      <c r="C419" s="165">
        <f t="shared" si="9"/>
        <v>3500</v>
      </c>
      <c r="D419" s="165">
        <v>3500</v>
      </c>
      <c r="E419" s="165"/>
      <c r="F419" s="118"/>
      <c r="G419" s="118"/>
      <c r="H419" s="117"/>
    </row>
    <row r="420" spans="1:8" ht="46.5" outlineLevel="1" x14ac:dyDescent="0.25">
      <c r="A420" s="101" t="s">
        <v>5630</v>
      </c>
      <c r="B420" s="97" t="s">
        <v>4189</v>
      </c>
      <c r="C420" s="165">
        <f t="shared" si="9"/>
        <v>1700</v>
      </c>
      <c r="D420" s="165">
        <v>1700</v>
      </c>
      <c r="E420" s="165"/>
      <c r="F420" s="118"/>
      <c r="G420" s="118"/>
      <c r="H420" s="117"/>
    </row>
    <row r="421" spans="1:8" ht="46.5" outlineLevel="1" x14ac:dyDescent="0.25">
      <c r="A421" s="101" t="s">
        <v>5631</v>
      </c>
      <c r="B421" s="97" t="s">
        <v>4187</v>
      </c>
      <c r="C421" s="165">
        <f t="shared" si="9"/>
        <v>2300</v>
      </c>
      <c r="D421" s="165">
        <v>2300</v>
      </c>
      <c r="E421" s="165"/>
      <c r="F421" s="118"/>
      <c r="G421" s="118"/>
      <c r="H421" s="117"/>
    </row>
    <row r="422" spans="1:8" outlineLevel="1" x14ac:dyDescent="0.25">
      <c r="A422" s="101" t="s">
        <v>5632</v>
      </c>
      <c r="B422" s="97" t="s">
        <v>4185</v>
      </c>
      <c r="C422" s="165">
        <f t="shared" si="9"/>
        <v>500</v>
      </c>
      <c r="D422" s="165">
        <v>500</v>
      </c>
      <c r="E422" s="165"/>
      <c r="F422" s="118"/>
      <c r="G422" s="118"/>
      <c r="H422" s="117"/>
    </row>
    <row r="423" spans="1:8" outlineLevel="1" x14ac:dyDescent="0.25">
      <c r="A423" s="101" t="s">
        <v>5633</v>
      </c>
      <c r="B423" s="97" t="s">
        <v>4183</v>
      </c>
      <c r="C423" s="165">
        <f t="shared" si="9"/>
        <v>700</v>
      </c>
      <c r="D423" s="165">
        <v>700</v>
      </c>
      <c r="E423" s="165"/>
      <c r="F423" s="118"/>
      <c r="G423" s="118"/>
      <c r="H423" s="117"/>
    </row>
    <row r="424" spans="1:8" outlineLevel="1" x14ac:dyDescent="0.25">
      <c r="A424" s="101" t="s">
        <v>5634</v>
      </c>
      <c r="B424" s="97" t="s">
        <v>4181</v>
      </c>
      <c r="C424" s="165">
        <f t="shared" si="9"/>
        <v>700</v>
      </c>
      <c r="D424" s="165">
        <v>700</v>
      </c>
      <c r="E424" s="165"/>
      <c r="F424" s="118"/>
      <c r="G424" s="118"/>
      <c r="H424" s="117"/>
    </row>
    <row r="425" spans="1:8" outlineLevel="1" x14ac:dyDescent="0.25">
      <c r="A425" s="101" t="s">
        <v>5635</v>
      </c>
      <c r="B425" s="97" t="s">
        <v>4179</v>
      </c>
      <c r="C425" s="165">
        <f t="shared" si="9"/>
        <v>600</v>
      </c>
      <c r="D425" s="165">
        <v>600</v>
      </c>
      <c r="E425" s="165"/>
      <c r="F425" s="118"/>
      <c r="G425" s="118"/>
      <c r="H425" s="117"/>
    </row>
    <row r="426" spans="1:8" outlineLevel="1" x14ac:dyDescent="0.25">
      <c r="A426" s="101" t="s">
        <v>5636</v>
      </c>
      <c r="B426" s="97" t="s">
        <v>4177</v>
      </c>
      <c r="C426" s="165">
        <f t="shared" si="9"/>
        <v>800</v>
      </c>
      <c r="D426" s="165">
        <v>800</v>
      </c>
      <c r="E426" s="165"/>
      <c r="F426" s="118"/>
      <c r="G426" s="118"/>
      <c r="H426" s="117"/>
    </row>
    <row r="427" spans="1:8" outlineLevel="1" x14ac:dyDescent="0.25">
      <c r="A427" s="101" t="s">
        <v>5637</v>
      </c>
      <c r="B427" s="97" t="s">
        <v>4175</v>
      </c>
      <c r="C427" s="165">
        <f t="shared" si="9"/>
        <v>1500</v>
      </c>
      <c r="D427" s="165">
        <v>1500</v>
      </c>
      <c r="E427" s="165"/>
      <c r="F427" s="118"/>
      <c r="G427" s="118"/>
      <c r="H427" s="117"/>
    </row>
    <row r="428" spans="1:8" outlineLevel="1" x14ac:dyDescent="0.25">
      <c r="A428" s="101" t="s">
        <v>5638</v>
      </c>
      <c r="B428" s="97" t="s">
        <v>4173</v>
      </c>
      <c r="C428" s="165">
        <f t="shared" si="9"/>
        <v>1700</v>
      </c>
      <c r="D428" s="165">
        <v>1700</v>
      </c>
      <c r="E428" s="165"/>
      <c r="F428" s="118"/>
      <c r="G428" s="118"/>
      <c r="H428" s="117"/>
    </row>
    <row r="429" spans="1:8" ht="46.5" outlineLevel="1" x14ac:dyDescent="0.25">
      <c r="A429" s="101" t="s">
        <v>5639</v>
      </c>
      <c r="B429" s="97" t="s">
        <v>4171</v>
      </c>
      <c r="C429" s="165">
        <f t="shared" si="9"/>
        <v>1200</v>
      </c>
      <c r="D429" s="165">
        <v>1200</v>
      </c>
      <c r="E429" s="165"/>
      <c r="F429" s="118"/>
      <c r="G429" s="118"/>
      <c r="H429" s="117"/>
    </row>
    <row r="430" spans="1:8" ht="46.5" outlineLevel="1" x14ac:dyDescent="0.25">
      <c r="A430" s="101" t="s">
        <v>5640</v>
      </c>
      <c r="B430" s="97" t="s">
        <v>4169</v>
      </c>
      <c r="C430" s="165">
        <f t="shared" si="9"/>
        <v>2000</v>
      </c>
      <c r="D430" s="165">
        <v>2000</v>
      </c>
      <c r="E430" s="165"/>
      <c r="F430" s="118"/>
      <c r="G430" s="118"/>
      <c r="H430" s="117"/>
    </row>
    <row r="431" spans="1:8" ht="46.5" outlineLevel="1" x14ac:dyDescent="0.25">
      <c r="A431" s="101" t="s">
        <v>5641</v>
      </c>
      <c r="B431" s="97" t="s">
        <v>4167</v>
      </c>
      <c r="C431" s="165">
        <f t="shared" si="9"/>
        <v>3000</v>
      </c>
      <c r="D431" s="165">
        <v>3000</v>
      </c>
      <c r="E431" s="165"/>
      <c r="F431" s="118"/>
      <c r="G431" s="118"/>
      <c r="H431" s="117"/>
    </row>
    <row r="432" spans="1:8" ht="46.5" outlineLevel="1" x14ac:dyDescent="0.25">
      <c r="A432" s="101" t="s">
        <v>5642</v>
      </c>
      <c r="B432" s="97" t="s">
        <v>4165</v>
      </c>
      <c r="C432" s="165">
        <f t="shared" si="9"/>
        <v>4000</v>
      </c>
      <c r="D432" s="165">
        <v>4000</v>
      </c>
      <c r="E432" s="165"/>
      <c r="F432" s="118"/>
      <c r="G432" s="118"/>
      <c r="H432" s="117"/>
    </row>
    <row r="433" spans="1:9" outlineLevel="1" x14ac:dyDescent="0.25">
      <c r="A433" s="101" t="s">
        <v>5643</v>
      </c>
      <c r="B433" s="97" t="s">
        <v>4163</v>
      </c>
      <c r="C433" s="165">
        <f t="shared" si="9"/>
        <v>500</v>
      </c>
      <c r="D433" s="165">
        <v>500</v>
      </c>
      <c r="E433" s="165"/>
      <c r="F433" s="118"/>
      <c r="G433" s="118"/>
      <c r="H433" s="117"/>
    </row>
    <row r="434" spans="1:9" outlineLevel="1" x14ac:dyDescent="0.25">
      <c r="A434" s="101" t="s">
        <v>5644</v>
      </c>
      <c r="B434" s="97" t="s">
        <v>4161</v>
      </c>
      <c r="C434" s="165">
        <f t="shared" si="9"/>
        <v>800</v>
      </c>
      <c r="D434" s="165">
        <v>800</v>
      </c>
      <c r="E434" s="165"/>
      <c r="F434" s="118"/>
      <c r="G434" s="118"/>
      <c r="H434" s="117"/>
    </row>
    <row r="435" spans="1:9" x14ac:dyDescent="0.25">
      <c r="A435" s="101" t="s">
        <v>5645</v>
      </c>
      <c r="B435" s="97" t="s">
        <v>4159</v>
      </c>
      <c r="C435" s="165">
        <f t="shared" si="9"/>
        <v>500</v>
      </c>
      <c r="D435" s="165">
        <v>500</v>
      </c>
      <c r="E435" s="165"/>
      <c r="F435" s="118"/>
      <c r="G435" s="118"/>
      <c r="H435" s="117"/>
    </row>
    <row r="436" spans="1:9" outlineLevel="1" x14ac:dyDescent="0.25">
      <c r="A436" s="101"/>
      <c r="B436" s="102" t="s">
        <v>5646</v>
      </c>
      <c r="C436" s="165"/>
      <c r="D436" s="165"/>
      <c r="E436" s="165"/>
      <c r="F436" s="118"/>
      <c r="G436" s="118"/>
      <c r="H436" s="117"/>
      <c r="I436" s="113">
        <v>123</v>
      </c>
    </row>
    <row r="437" spans="1:9" outlineLevel="1" x14ac:dyDescent="0.25">
      <c r="A437" s="101" t="s">
        <v>5647</v>
      </c>
      <c r="B437" s="97" t="s">
        <v>4156</v>
      </c>
      <c r="C437" s="165">
        <f t="shared" ref="C437:C449" si="10">D437</f>
        <v>15000</v>
      </c>
      <c r="D437" s="165">
        <v>15000</v>
      </c>
      <c r="E437" s="165"/>
      <c r="F437" s="118"/>
      <c r="G437" s="118"/>
      <c r="H437" s="117"/>
    </row>
    <row r="438" spans="1:9" ht="46.5" outlineLevel="1" x14ac:dyDescent="0.25">
      <c r="A438" s="101" t="s">
        <v>5648</v>
      </c>
      <c r="B438" s="97" t="s">
        <v>4154</v>
      </c>
      <c r="C438" s="165">
        <f t="shared" si="10"/>
        <v>40000</v>
      </c>
      <c r="D438" s="165">
        <v>40000</v>
      </c>
      <c r="E438" s="165"/>
      <c r="F438" s="118"/>
      <c r="G438" s="118"/>
      <c r="H438" s="117"/>
    </row>
    <row r="439" spans="1:9" ht="46.5" outlineLevel="1" x14ac:dyDescent="0.25">
      <c r="A439" s="101" t="s">
        <v>5649</v>
      </c>
      <c r="B439" s="97" t="s">
        <v>4152</v>
      </c>
      <c r="C439" s="165">
        <f t="shared" si="10"/>
        <v>50000</v>
      </c>
      <c r="D439" s="165">
        <v>50000</v>
      </c>
      <c r="E439" s="165"/>
      <c r="F439" s="118"/>
      <c r="G439" s="118"/>
      <c r="H439" s="117"/>
    </row>
    <row r="440" spans="1:9" ht="69.75" outlineLevel="1" x14ac:dyDescent="0.25">
      <c r="A440" s="101" t="s">
        <v>5650</v>
      </c>
      <c r="B440" s="97" t="s">
        <v>4150</v>
      </c>
      <c r="C440" s="165">
        <f t="shared" si="10"/>
        <v>60000</v>
      </c>
      <c r="D440" s="165">
        <v>60000</v>
      </c>
      <c r="E440" s="165"/>
      <c r="F440" s="118"/>
      <c r="G440" s="118"/>
      <c r="H440" s="117"/>
    </row>
    <row r="441" spans="1:9" ht="46.5" outlineLevel="1" x14ac:dyDescent="0.25">
      <c r="A441" s="101" t="s">
        <v>5651</v>
      </c>
      <c r="B441" s="97" t="s">
        <v>4148</v>
      </c>
      <c r="C441" s="165">
        <f t="shared" si="10"/>
        <v>20000</v>
      </c>
      <c r="D441" s="165">
        <v>20000</v>
      </c>
      <c r="E441" s="165"/>
      <c r="F441" s="118"/>
      <c r="G441" s="118"/>
      <c r="H441" s="117"/>
    </row>
    <row r="442" spans="1:9" ht="46.5" outlineLevel="1" x14ac:dyDescent="0.25">
      <c r="A442" s="101" t="s">
        <v>5652</v>
      </c>
      <c r="B442" s="97" t="s">
        <v>4146</v>
      </c>
      <c r="C442" s="165">
        <f t="shared" si="10"/>
        <v>18000</v>
      </c>
      <c r="D442" s="165">
        <v>18000</v>
      </c>
      <c r="E442" s="165"/>
      <c r="F442" s="118"/>
      <c r="G442" s="118"/>
      <c r="H442" s="117"/>
    </row>
    <row r="443" spans="1:9" ht="46.5" outlineLevel="1" x14ac:dyDescent="0.25">
      <c r="A443" s="101" t="s">
        <v>5653</v>
      </c>
      <c r="B443" s="97" t="s">
        <v>4144</v>
      </c>
      <c r="C443" s="165">
        <f t="shared" si="10"/>
        <v>22000</v>
      </c>
      <c r="D443" s="165">
        <v>22000</v>
      </c>
      <c r="E443" s="165"/>
      <c r="F443" s="118"/>
      <c r="G443" s="118"/>
      <c r="H443" s="117"/>
    </row>
    <row r="444" spans="1:9" ht="46.5" outlineLevel="1" x14ac:dyDescent="0.25">
      <c r="A444" s="101" t="s">
        <v>5654</v>
      </c>
      <c r="B444" s="97" t="s">
        <v>4142</v>
      </c>
      <c r="C444" s="165">
        <f t="shared" si="10"/>
        <v>35000</v>
      </c>
      <c r="D444" s="165">
        <v>35000</v>
      </c>
      <c r="E444" s="165"/>
      <c r="F444" s="118"/>
      <c r="G444" s="118"/>
      <c r="H444" s="117"/>
    </row>
    <row r="445" spans="1:9" outlineLevel="1" x14ac:dyDescent="0.25">
      <c r="A445" s="101" t="s">
        <v>5655</v>
      </c>
      <c r="B445" s="97" t="s">
        <v>4140</v>
      </c>
      <c r="C445" s="165">
        <f t="shared" si="10"/>
        <v>22000</v>
      </c>
      <c r="D445" s="165">
        <v>22000</v>
      </c>
      <c r="E445" s="165"/>
      <c r="F445" s="118"/>
      <c r="G445" s="118"/>
      <c r="H445" s="117"/>
    </row>
    <row r="446" spans="1:9" outlineLevel="1" x14ac:dyDescent="0.25">
      <c r="A446" s="101" t="s">
        <v>5656</v>
      </c>
      <c r="B446" s="97" t="s">
        <v>4138</v>
      </c>
      <c r="C446" s="165">
        <f t="shared" si="10"/>
        <v>20000</v>
      </c>
      <c r="D446" s="165">
        <v>20000</v>
      </c>
      <c r="E446" s="165"/>
      <c r="F446" s="118"/>
      <c r="G446" s="118"/>
      <c r="H446" s="117"/>
    </row>
    <row r="447" spans="1:9" outlineLevel="1" x14ac:dyDescent="0.25">
      <c r="A447" s="101" t="s">
        <v>5657</v>
      </c>
      <c r="B447" s="97" t="s">
        <v>4136</v>
      </c>
      <c r="C447" s="165">
        <f t="shared" si="10"/>
        <v>15000</v>
      </c>
      <c r="D447" s="165">
        <v>15000</v>
      </c>
      <c r="E447" s="165"/>
      <c r="F447" s="118"/>
      <c r="G447" s="118"/>
      <c r="H447" s="117"/>
    </row>
    <row r="448" spans="1:9" outlineLevel="1" x14ac:dyDescent="0.25">
      <c r="A448" s="101" t="s">
        <v>5658</v>
      </c>
      <c r="B448" s="97" t="s">
        <v>4134</v>
      </c>
      <c r="C448" s="165">
        <f t="shared" si="10"/>
        <v>30000</v>
      </c>
      <c r="D448" s="165">
        <v>30000</v>
      </c>
      <c r="E448" s="165"/>
      <c r="F448" s="118"/>
      <c r="G448" s="118"/>
      <c r="H448" s="117"/>
    </row>
    <row r="449" spans="1:9" outlineLevel="1" x14ac:dyDescent="0.25">
      <c r="A449" s="101" t="s">
        <v>5659</v>
      </c>
      <c r="B449" s="97" t="s">
        <v>4132</v>
      </c>
      <c r="C449" s="165">
        <f t="shared" si="10"/>
        <v>7000</v>
      </c>
      <c r="D449" s="165">
        <v>7000</v>
      </c>
      <c r="E449" s="165"/>
      <c r="F449" s="118"/>
      <c r="G449" s="118"/>
      <c r="H449" s="117"/>
    </row>
    <row r="450" spans="1:9" ht="93" outlineLevel="1" x14ac:dyDescent="0.25">
      <c r="A450" s="101" t="s">
        <v>5660</v>
      </c>
      <c r="B450" s="97" t="s">
        <v>8235</v>
      </c>
      <c r="C450" s="165">
        <v>4000</v>
      </c>
      <c r="D450" s="165">
        <v>12000</v>
      </c>
      <c r="E450" s="165">
        <v>4000</v>
      </c>
      <c r="F450" s="155">
        <f>E450/D450-100%</f>
        <v>-0.66666666666666674</v>
      </c>
      <c r="G450" s="119" t="s">
        <v>8224</v>
      </c>
      <c r="H450" s="117" t="s">
        <v>5140</v>
      </c>
      <c r="I450" s="113">
        <v>1</v>
      </c>
    </row>
    <row r="451" spans="1:9" outlineLevel="1" x14ac:dyDescent="0.25">
      <c r="A451" s="101" t="s">
        <v>5661</v>
      </c>
      <c r="B451" s="97" t="s">
        <v>4128</v>
      </c>
      <c r="C451" s="165">
        <f t="shared" ref="C451:C465" si="11">D451</f>
        <v>8000</v>
      </c>
      <c r="D451" s="165">
        <v>8000</v>
      </c>
      <c r="E451" s="165"/>
      <c r="F451" s="118"/>
      <c r="G451" s="118"/>
      <c r="H451" s="117"/>
    </row>
    <row r="452" spans="1:9" outlineLevel="1" x14ac:dyDescent="0.25">
      <c r="A452" s="101" t="s">
        <v>5662</v>
      </c>
      <c r="B452" s="97" t="s">
        <v>4126</v>
      </c>
      <c r="C452" s="165">
        <f t="shared" si="11"/>
        <v>20000</v>
      </c>
      <c r="D452" s="165">
        <v>20000</v>
      </c>
      <c r="E452" s="165"/>
      <c r="F452" s="118"/>
      <c r="G452" s="118"/>
      <c r="H452" s="117"/>
    </row>
    <row r="453" spans="1:9" outlineLevel="1" x14ac:dyDescent="0.25">
      <c r="A453" s="101" t="s">
        <v>5663</v>
      </c>
      <c r="B453" s="97" t="s">
        <v>4124</v>
      </c>
      <c r="C453" s="165">
        <f t="shared" si="11"/>
        <v>35000</v>
      </c>
      <c r="D453" s="165">
        <v>35000</v>
      </c>
      <c r="E453" s="165"/>
      <c r="F453" s="118"/>
      <c r="G453" s="118"/>
      <c r="H453" s="117"/>
    </row>
    <row r="454" spans="1:9" ht="46.5" outlineLevel="1" x14ac:dyDescent="0.25">
      <c r="A454" s="101" t="s">
        <v>5664</v>
      </c>
      <c r="B454" s="97" t="s">
        <v>4122</v>
      </c>
      <c r="C454" s="165">
        <f t="shared" si="11"/>
        <v>50000</v>
      </c>
      <c r="D454" s="165">
        <v>50000</v>
      </c>
      <c r="E454" s="165"/>
      <c r="F454" s="118"/>
      <c r="G454" s="118"/>
      <c r="H454" s="117"/>
    </row>
    <row r="455" spans="1:9" outlineLevel="1" x14ac:dyDescent="0.25">
      <c r="A455" s="101" t="s">
        <v>5665</v>
      </c>
      <c r="B455" s="97" t="s">
        <v>4120</v>
      </c>
      <c r="C455" s="165">
        <f t="shared" si="11"/>
        <v>8000</v>
      </c>
      <c r="D455" s="165">
        <v>8000</v>
      </c>
      <c r="E455" s="165"/>
      <c r="F455" s="118"/>
      <c r="G455" s="118"/>
      <c r="H455" s="117"/>
    </row>
    <row r="456" spans="1:9" outlineLevel="1" x14ac:dyDescent="0.25">
      <c r="A456" s="101" t="s">
        <v>5666</v>
      </c>
      <c r="B456" s="97" t="s">
        <v>4118</v>
      </c>
      <c r="C456" s="165">
        <f t="shared" si="11"/>
        <v>20000</v>
      </c>
      <c r="D456" s="165">
        <v>20000</v>
      </c>
      <c r="E456" s="165"/>
      <c r="F456" s="118"/>
      <c r="G456" s="118"/>
      <c r="H456" s="117"/>
    </row>
    <row r="457" spans="1:9" outlineLevel="1" x14ac:dyDescent="0.25">
      <c r="A457" s="101" t="s">
        <v>5667</v>
      </c>
      <c r="B457" s="97" t="s">
        <v>4116</v>
      </c>
      <c r="C457" s="165">
        <f t="shared" si="11"/>
        <v>3200</v>
      </c>
      <c r="D457" s="165">
        <v>3200</v>
      </c>
      <c r="E457" s="165"/>
      <c r="F457" s="118"/>
      <c r="G457" s="118"/>
      <c r="H457" s="117"/>
    </row>
    <row r="458" spans="1:9" outlineLevel="1" x14ac:dyDescent="0.25">
      <c r="A458" s="101" t="s">
        <v>5668</v>
      </c>
      <c r="B458" s="97" t="s">
        <v>4114</v>
      </c>
      <c r="C458" s="165">
        <f t="shared" si="11"/>
        <v>12000</v>
      </c>
      <c r="D458" s="165">
        <v>12000</v>
      </c>
      <c r="E458" s="165"/>
      <c r="F458" s="118"/>
      <c r="G458" s="118"/>
      <c r="H458" s="117"/>
    </row>
    <row r="459" spans="1:9" outlineLevel="1" x14ac:dyDescent="0.25">
      <c r="A459" s="101" t="s">
        <v>5669</v>
      </c>
      <c r="B459" s="97" t="s">
        <v>4112</v>
      </c>
      <c r="C459" s="165">
        <f t="shared" si="11"/>
        <v>18000</v>
      </c>
      <c r="D459" s="165">
        <v>18000</v>
      </c>
      <c r="E459" s="165"/>
      <c r="F459" s="118"/>
      <c r="G459" s="118"/>
      <c r="H459" s="117"/>
    </row>
    <row r="460" spans="1:9" outlineLevel="1" x14ac:dyDescent="0.25">
      <c r="A460" s="101" t="s">
        <v>5670</v>
      </c>
      <c r="B460" s="97" t="s">
        <v>4110</v>
      </c>
      <c r="C460" s="165">
        <f t="shared" si="11"/>
        <v>20000</v>
      </c>
      <c r="D460" s="165">
        <v>20000</v>
      </c>
      <c r="E460" s="165"/>
      <c r="F460" s="118"/>
      <c r="G460" s="118"/>
      <c r="H460" s="117"/>
    </row>
    <row r="461" spans="1:9" outlineLevel="1" x14ac:dyDescent="0.25">
      <c r="A461" s="101" t="s">
        <v>5671</v>
      </c>
      <c r="B461" s="97" t="s">
        <v>4108</v>
      </c>
      <c r="C461" s="165">
        <f t="shared" si="11"/>
        <v>8000</v>
      </c>
      <c r="D461" s="165">
        <v>8000</v>
      </c>
      <c r="E461" s="165"/>
      <c r="F461" s="118"/>
      <c r="G461" s="118"/>
      <c r="H461" s="117"/>
    </row>
    <row r="462" spans="1:9" outlineLevel="1" x14ac:dyDescent="0.25">
      <c r="A462" s="101" t="s">
        <v>5672</v>
      </c>
      <c r="B462" s="97" t="s">
        <v>4106</v>
      </c>
      <c r="C462" s="165">
        <f t="shared" si="11"/>
        <v>30000</v>
      </c>
      <c r="D462" s="165">
        <v>30000</v>
      </c>
      <c r="E462" s="165"/>
      <c r="F462" s="118"/>
      <c r="G462" s="118"/>
      <c r="H462" s="117"/>
    </row>
    <row r="463" spans="1:9" ht="46.5" outlineLevel="1" x14ac:dyDescent="0.25">
      <c r="A463" s="101" t="s">
        <v>5673</v>
      </c>
      <c r="B463" s="97" t="s">
        <v>4104</v>
      </c>
      <c r="C463" s="165">
        <f t="shared" si="11"/>
        <v>40000</v>
      </c>
      <c r="D463" s="165">
        <v>40000</v>
      </c>
      <c r="E463" s="165"/>
      <c r="F463" s="118"/>
      <c r="G463" s="118"/>
      <c r="H463" s="117"/>
    </row>
    <row r="464" spans="1:9" ht="69.75" outlineLevel="1" x14ac:dyDescent="0.25">
      <c r="A464" s="101" t="s">
        <v>5674</v>
      </c>
      <c r="B464" s="97" t="s">
        <v>4102</v>
      </c>
      <c r="C464" s="165">
        <f t="shared" si="11"/>
        <v>27000</v>
      </c>
      <c r="D464" s="165">
        <v>27000</v>
      </c>
      <c r="E464" s="165"/>
      <c r="F464" s="118"/>
      <c r="G464" s="118"/>
      <c r="H464" s="117"/>
    </row>
    <row r="465" spans="1:9" ht="69.75" outlineLevel="1" x14ac:dyDescent="0.25">
      <c r="A465" s="101" t="s">
        <v>5675</v>
      </c>
      <c r="B465" s="97" t="s">
        <v>4100</v>
      </c>
      <c r="C465" s="165">
        <f t="shared" si="11"/>
        <v>32000</v>
      </c>
      <c r="D465" s="165">
        <v>32000</v>
      </c>
      <c r="E465" s="165"/>
      <c r="F465" s="118"/>
      <c r="G465" s="118"/>
      <c r="H465" s="117"/>
    </row>
    <row r="466" spans="1:9" x14ac:dyDescent="0.25">
      <c r="A466" s="101" t="s">
        <v>8274</v>
      </c>
      <c r="B466" s="97" t="s">
        <v>8275</v>
      </c>
      <c r="C466" s="165">
        <f>E466</f>
        <v>1000</v>
      </c>
      <c r="D466" s="165"/>
      <c r="E466" s="165">
        <v>1000</v>
      </c>
      <c r="F466" s="118"/>
      <c r="G466" s="118" t="s">
        <v>4986</v>
      </c>
      <c r="H466" s="167" t="s">
        <v>5140</v>
      </c>
      <c r="I466" s="113">
        <v>2</v>
      </c>
    </row>
    <row r="467" spans="1:9" outlineLevel="1" x14ac:dyDescent="0.25">
      <c r="A467" s="101"/>
      <c r="B467" s="102" t="s">
        <v>5676</v>
      </c>
      <c r="C467" s="165">
        <f t="shared" ref="C467:C494" si="12">D467</f>
        <v>0</v>
      </c>
      <c r="D467" s="165"/>
      <c r="E467" s="165"/>
      <c r="F467" s="118"/>
      <c r="G467" s="118"/>
      <c r="H467" s="117"/>
    </row>
    <row r="468" spans="1:9" outlineLevel="1" x14ac:dyDescent="0.25">
      <c r="A468" s="101" t="s">
        <v>5677</v>
      </c>
      <c r="B468" s="97" t="s">
        <v>4097</v>
      </c>
      <c r="C468" s="165">
        <f t="shared" si="12"/>
        <v>1200</v>
      </c>
      <c r="D468" s="165">
        <v>1200</v>
      </c>
      <c r="E468" s="165"/>
      <c r="F468" s="118"/>
      <c r="G468" s="118"/>
      <c r="H468" s="117"/>
    </row>
    <row r="469" spans="1:9" outlineLevel="1" x14ac:dyDescent="0.25">
      <c r="A469" s="101" t="s">
        <v>5678</v>
      </c>
      <c r="B469" s="97" t="s">
        <v>4095</v>
      </c>
      <c r="C469" s="165">
        <f t="shared" si="12"/>
        <v>1500</v>
      </c>
      <c r="D469" s="165">
        <v>1500</v>
      </c>
      <c r="E469" s="165"/>
      <c r="F469" s="118"/>
      <c r="G469" s="118"/>
      <c r="H469" s="117"/>
    </row>
    <row r="470" spans="1:9" outlineLevel="1" x14ac:dyDescent="0.25">
      <c r="A470" s="101" t="s">
        <v>5679</v>
      </c>
      <c r="B470" s="97" t="s">
        <v>4093</v>
      </c>
      <c r="C470" s="165">
        <f t="shared" si="12"/>
        <v>1500</v>
      </c>
      <c r="D470" s="165">
        <v>1500</v>
      </c>
      <c r="E470" s="165"/>
      <c r="F470" s="118"/>
      <c r="G470" s="118"/>
      <c r="H470" s="117"/>
    </row>
    <row r="471" spans="1:9" ht="46.5" outlineLevel="1" x14ac:dyDescent="0.25">
      <c r="A471" s="101" t="s">
        <v>5680</v>
      </c>
      <c r="B471" s="97" t="s">
        <v>4091</v>
      </c>
      <c r="C471" s="165">
        <f t="shared" si="12"/>
        <v>3500</v>
      </c>
      <c r="D471" s="165">
        <v>3500</v>
      </c>
      <c r="E471" s="165"/>
      <c r="F471" s="118"/>
      <c r="G471" s="118"/>
      <c r="H471" s="117"/>
    </row>
    <row r="472" spans="1:9" outlineLevel="1" x14ac:dyDescent="0.25">
      <c r="A472" s="101" t="s">
        <v>5681</v>
      </c>
      <c r="B472" s="97" t="s">
        <v>4089</v>
      </c>
      <c r="C472" s="165">
        <f t="shared" si="12"/>
        <v>1000</v>
      </c>
      <c r="D472" s="165">
        <v>1000</v>
      </c>
      <c r="E472" s="165"/>
      <c r="F472" s="118"/>
      <c r="G472" s="118"/>
      <c r="H472" s="117"/>
    </row>
    <row r="473" spans="1:9" outlineLevel="1" x14ac:dyDescent="0.25">
      <c r="A473" s="101" t="s">
        <v>5682</v>
      </c>
      <c r="B473" s="97" t="s">
        <v>4087</v>
      </c>
      <c r="C473" s="165">
        <f t="shared" si="12"/>
        <v>3000</v>
      </c>
      <c r="D473" s="165">
        <v>3000</v>
      </c>
      <c r="E473" s="165"/>
      <c r="F473" s="118"/>
      <c r="G473" s="118"/>
      <c r="H473" s="117"/>
    </row>
    <row r="474" spans="1:9" outlineLevel="1" x14ac:dyDescent="0.25">
      <c r="A474" s="101" t="s">
        <v>5683</v>
      </c>
      <c r="B474" s="97" t="s">
        <v>4085</v>
      </c>
      <c r="C474" s="165">
        <f t="shared" si="12"/>
        <v>7000</v>
      </c>
      <c r="D474" s="165">
        <v>7000</v>
      </c>
      <c r="E474" s="165"/>
      <c r="F474" s="118"/>
      <c r="G474" s="118"/>
      <c r="H474" s="117"/>
    </row>
    <row r="475" spans="1:9" outlineLevel="1" x14ac:dyDescent="0.25">
      <c r="A475" s="101" t="s">
        <v>5684</v>
      </c>
      <c r="B475" s="97" t="s">
        <v>4083</v>
      </c>
      <c r="C475" s="165">
        <f t="shared" si="12"/>
        <v>5000</v>
      </c>
      <c r="D475" s="165">
        <v>5000</v>
      </c>
      <c r="E475" s="165"/>
      <c r="F475" s="118"/>
      <c r="G475" s="118"/>
      <c r="H475" s="117"/>
    </row>
    <row r="476" spans="1:9" outlineLevel="1" x14ac:dyDescent="0.25">
      <c r="A476" s="101" t="s">
        <v>5685</v>
      </c>
      <c r="B476" s="97" t="s">
        <v>4081</v>
      </c>
      <c r="C476" s="165">
        <f t="shared" si="12"/>
        <v>5800</v>
      </c>
      <c r="D476" s="165">
        <v>5800</v>
      </c>
      <c r="E476" s="165"/>
      <c r="F476" s="118"/>
      <c r="G476" s="118"/>
      <c r="H476" s="117"/>
    </row>
    <row r="477" spans="1:9" outlineLevel="1" x14ac:dyDescent="0.25">
      <c r="A477" s="101" t="s">
        <v>5686</v>
      </c>
      <c r="B477" s="97" t="s">
        <v>4079</v>
      </c>
      <c r="C477" s="165">
        <f t="shared" si="12"/>
        <v>11000</v>
      </c>
      <c r="D477" s="165">
        <v>11000</v>
      </c>
      <c r="E477" s="165"/>
      <c r="F477" s="118"/>
      <c r="G477" s="118"/>
      <c r="H477" s="117"/>
    </row>
    <row r="478" spans="1:9" outlineLevel="1" x14ac:dyDescent="0.25">
      <c r="A478" s="101" t="s">
        <v>5687</v>
      </c>
      <c r="B478" s="97" t="s">
        <v>4077</v>
      </c>
      <c r="C478" s="165">
        <f t="shared" si="12"/>
        <v>11000</v>
      </c>
      <c r="D478" s="165">
        <v>11000</v>
      </c>
      <c r="E478" s="165"/>
      <c r="F478" s="118"/>
      <c r="G478" s="118"/>
      <c r="H478" s="117"/>
    </row>
    <row r="479" spans="1:9" outlineLevel="1" x14ac:dyDescent="0.25">
      <c r="A479" s="101" t="s">
        <v>5688</v>
      </c>
      <c r="B479" s="97" t="s">
        <v>4075</v>
      </c>
      <c r="C479" s="165">
        <f t="shared" si="12"/>
        <v>16200</v>
      </c>
      <c r="D479" s="165">
        <v>16200</v>
      </c>
      <c r="E479" s="165"/>
      <c r="F479" s="118"/>
      <c r="G479" s="118"/>
      <c r="H479" s="117"/>
    </row>
    <row r="480" spans="1:9" outlineLevel="1" x14ac:dyDescent="0.25">
      <c r="A480" s="101" t="s">
        <v>5689</v>
      </c>
      <c r="B480" s="97" t="s">
        <v>4073</v>
      </c>
      <c r="C480" s="165">
        <f t="shared" si="12"/>
        <v>25000</v>
      </c>
      <c r="D480" s="165">
        <v>25000</v>
      </c>
      <c r="E480" s="165"/>
      <c r="F480" s="118"/>
      <c r="G480" s="118"/>
      <c r="H480" s="117"/>
    </row>
    <row r="481" spans="1:9" outlineLevel="1" x14ac:dyDescent="0.25">
      <c r="A481" s="101" t="s">
        <v>5690</v>
      </c>
      <c r="B481" s="97" t="s">
        <v>4071</v>
      </c>
      <c r="C481" s="165">
        <f t="shared" si="12"/>
        <v>27000</v>
      </c>
      <c r="D481" s="165">
        <v>27000</v>
      </c>
      <c r="E481" s="165"/>
      <c r="F481" s="118"/>
      <c r="G481" s="118"/>
      <c r="H481" s="117"/>
    </row>
    <row r="482" spans="1:9" outlineLevel="1" x14ac:dyDescent="0.25">
      <c r="A482" s="101" t="s">
        <v>5691</v>
      </c>
      <c r="B482" s="97" t="s">
        <v>4069</v>
      </c>
      <c r="C482" s="165">
        <f t="shared" si="12"/>
        <v>32000</v>
      </c>
      <c r="D482" s="165">
        <v>32000</v>
      </c>
      <c r="E482" s="165"/>
      <c r="F482" s="118"/>
      <c r="G482" s="118"/>
      <c r="H482" s="117"/>
    </row>
    <row r="483" spans="1:9" outlineLevel="1" x14ac:dyDescent="0.25">
      <c r="A483" s="101" t="s">
        <v>5692</v>
      </c>
      <c r="B483" s="97" t="s">
        <v>4067</v>
      </c>
      <c r="C483" s="165">
        <f t="shared" si="12"/>
        <v>32000</v>
      </c>
      <c r="D483" s="165">
        <v>32000</v>
      </c>
      <c r="E483" s="165"/>
      <c r="F483" s="118"/>
      <c r="G483" s="118"/>
      <c r="H483" s="117"/>
    </row>
    <row r="484" spans="1:9" outlineLevel="1" x14ac:dyDescent="0.25">
      <c r="A484" s="101" t="s">
        <v>5693</v>
      </c>
      <c r="B484" s="97" t="s">
        <v>4065</v>
      </c>
      <c r="C484" s="165">
        <f t="shared" si="12"/>
        <v>45000</v>
      </c>
      <c r="D484" s="165">
        <v>45000</v>
      </c>
      <c r="E484" s="165"/>
      <c r="F484" s="118"/>
      <c r="G484" s="118"/>
      <c r="H484" s="117"/>
    </row>
    <row r="485" spans="1:9" outlineLevel="1" x14ac:dyDescent="0.25">
      <c r="A485" s="101" t="s">
        <v>5694</v>
      </c>
      <c r="B485" s="97" t="s">
        <v>4063</v>
      </c>
      <c r="C485" s="165">
        <f t="shared" si="12"/>
        <v>12000</v>
      </c>
      <c r="D485" s="165">
        <v>12000</v>
      </c>
      <c r="E485" s="165"/>
      <c r="F485" s="118"/>
      <c r="G485" s="118"/>
      <c r="H485" s="117"/>
    </row>
    <row r="486" spans="1:9" outlineLevel="1" x14ac:dyDescent="0.25">
      <c r="A486" s="101" t="s">
        <v>5695</v>
      </c>
      <c r="B486" s="97" t="s">
        <v>4061</v>
      </c>
      <c r="C486" s="165">
        <f t="shared" si="12"/>
        <v>1600</v>
      </c>
      <c r="D486" s="165">
        <v>1600</v>
      </c>
      <c r="E486" s="165"/>
      <c r="F486" s="118"/>
      <c r="G486" s="118"/>
      <c r="H486" s="117"/>
    </row>
    <row r="487" spans="1:9" outlineLevel="1" x14ac:dyDescent="0.25">
      <c r="A487" s="101" t="s">
        <v>5696</v>
      </c>
      <c r="B487" s="97" t="s">
        <v>4059</v>
      </c>
      <c r="C487" s="165">
        <f t="shared" si="12"/>
        <v>17000</v>
      </c>
      <c r="D487" s="165">
        <v>17000</v>
      </c>
      <c r="E487" s="165"/>
      <c r="F487" s="118"/>
      <c r="G487" s="118"/>
      <c r="H487" s="117"/>
    </row>
    <row r="488" spans="1:9" outlineLevel="1" x14ac:dyDescent="0.25">
      <c r="A488" s="101" t="s">
        <v>5697</v>
      </c>
      <c r="B488" s="97" t="s">
        <v>4057</v>
      </c>
      <c r="C488" s="165">
        <f t="shared" si="12"/>
        <v>15000</v>
      </c>
      <c r="D488" s="165">
        <v>15000</v>
      </c>
      <c r="E488" s="165"/>
      <c r="F488" s="118"/>
      <c r="G488" s="118"/>
      <c r="H488" s="117"/>
    </row>
    <row r="489" spans="1:9" outlineLevel="1" x14ac:dyDescent="0.25">
      <c r="A489" s="101" t="s">
        <v>5698</v>
      </c>
      <c r="B489" s="97" t="s">
        <v>4055</v>
      </c>
      <c r="C489" s="165">
        <f t="shared" si="12"/>
        <v>17000</v>
      </c>
      <c r="D489" s="165">
        <v>17000</v>
      </c>
      <c r="E489" s="165"/>
      <c r="F489" s="118"/>
      <c r="G489" s="118"/>
      <c r="H489" s="117"/>
    </row>
    <row r="490" spans="1:9" outlineLevel="1" x14ac:dyDescent="0.25">
      <c r="A490" s="101" t="s">
        <v>5699</v>
      </c>
      <c r="B490" s="97" t="s">
        <v>4053</v>
      </c>
      <c r="C490" s="165">
        <f t="shared" si="12"/>
        <v>10000</v>
      </c>
      <c r="D490" s="165">
        <v>10000</v>
      </c>
      <c r="E490" s="165"/>
      <c r="F490" s="118"/>
      <c r="G490" s="118"/>
      <c r="H490" s="117"/>
    </row>
    <row r="491" spans="1:9" outlineLevel="1" x14ac:dyDescent="0.25">
      <c r="A491" s="101" t="s">
        <v>5701</v>
      </c>
      <c r="B491" s="97" t="s">
        <v>4049</v>
      </c>
      <c r="C491" s="165">
        <f t="shared" si="12"/>
        <v>12500</v>
      </c>
      <c r="D491" s="165">
        <v>12500</v>
      </c>
      <c r="E491" s="165"/>
      <c r="F491" s="118"/>
      <c r="G491" s="118"/>
      <c r="H491" s="117"/>
    </row>
    <row r="492" spans="1:9" outlineLevel="1" x14ac:dyDescent="0.25">
      <c r="A492" s="101" t="s">
        <v>5703</v>
      </c>
      <c r="B492" s="97" t="s">
        <v>4045</v>
      </c>
      <c r="C492" s="165">
        <f t="shared" si="12"/>
        <v>5000</v>
      </c>
      <c r="D492" s="165">
        <v>5000</v>
      </c>
      <c r="E492" s="165"/>
      <c r="F492" s="118"/>
      <c r="G492" s="118"/>
      <c r="H492" s="117"/>
    </row>
    <row r="493" spans="1:9" outlineLevel="1" x14ac:dyDescent="0.25">
      <c r="A493" s="101" t="s">
        <v>7891</v>
      </c>
      <c r="B493" s="97" t="s">
        <v>7892</v>
      </c>
      <c r="C493" s="165">
        <f t="shared" si="12"/>
        <v>12000</v>
      </c>
      <c r="D493" s="165">
        <v>12000</v>
      </c>
      <c r="E493" s="165"/>
      <c r="F493" s="118"/>
      <c r="G493" s="118"/>
      <c r="H493" s="117"/>
    </row>
    <row r="494" spans="1:9" x14ac:dyDescent="0.25">
      <c r="A494" s="101" t="s">
        <v>7893</v>
      </c>
      <c r="B494" s="97" t="s">
        <v>7894</v>
      </c>
      <c r="C494" s="165">
        <f t="shared" si="12"/>
        <v>4500</v>
      </c>
      <c r="D494" s="165">
        <v>4500</v>
      </c>
      <c r="E494" s="165"/>
      <c r="F494" s="118"/>
      <c r="G494" s="118"/>
      <c r="H494" s="117"/>
    </row>
    <row r="495" spans="1:9" outlineLevel="1" x14ac:dyDescent="0.25">
      <c r="A495" s="101"/>
      <c r="B495" s="102" t="s">
        <v>5704</v>
      </c>
      <c r="C495" s="165"/>
      <c r="D495" s="165"/>
      <c r="E495" s="165"/>
      <c r="F495" s="118"/>
      <c r="G495" s="118"/>
      <c r="H495" s="117"/>
      <c r="I495" s="113">
        <v>1</v>
      </c>
    </row>
    <row r="496" spans="1:9" outlineLevel="1" x14ac:dyDescent="0.25">
      <c r="A496" s="101" t="s">
        <v>5705</v>
      </c>
      <c r="B496" s="97" t="s">
        <v>4042</v>
      </c>
      <c r="C496" s="165">
        <f t="shared" ref="C496:C559" si="13">D496</f>
        <v>6000</v>
      </c>
      <c r="D496" s="165">
        <v>6000</v>
      </c>
      <c r="E496" s="165"/>
      <c r="F496" s="118"/>
      <c r="G496" s="118"/>
      <c r="H496" s="117"/>
    </row>
    <row r="497" spans="1:8" outlineLevel="1" x14ac:dyDescent="0.25">
      <c r="A497" s="101" t="s">
        <v>5706</v>
      </c>
      <c r="B497" s="97" t="s">
        <v>4040</v>
      </c>
      <c r="C497" s="165">
        <f t="shared" si="13"/>
        <v>6000</v>
      </c>
      <c r="D497" s="165">
        <v>6000</v>
      </c>
      <c r="E497" s="165"/>
      <c r="F497" s="118"/>
      <c r="G497" s="118"/>
      <c r="H497" s="117"/>
    </row>
    <row r="498" spans="1:8" outlineLevel="1" x14ac:dyDescent="0.25">
      <c r="A498" s="101" t="s">
        <v>5707</v>
      </c>
      <c r="B498" s="97" t="s">
        <v>4038</v>
      </c>
      <c r="C498" s="165">
        <f t="shared" si="13"/>
        <v>1000</v>
      </c>
      <c r="D498" s="165">
        <v>1000</v>
      </c>
      <c r="E498" s="165"/>
      <c r="F498" s="118"/>
      <c r="G498" s="118"/>
      <c r="H498" s="117"/>
    </row>
    <row r="499" spans="1:8" outlineLevel="1" x14ac:dyDescent="0.25">
      <c r="A499" s="101" t="s">
        <v>5708</v>
      </c>
      <c r="B499" s="97" t="s">
        <v>4036</v>
      </c>
      <c r="C499" s="165">
        <f t="shared" si="13"/>
        <v>10000</v>
      </c>
      <c r="D499" s="165">
        <v>10000</v>
      </c>
      <c r="E499" s="165"/>
      <c r="F499" s="118"/>
      <c r="G499" s="118"/>
      <c r="H499" s="117"/>
    </row>
    <row r="500" spans="1:8" outlineLevel="1" x14ac:dyDescent="0.25">
      <c r="A500" s="101" t="s">
        <v>5709</v>
      </c>
      <c r="B500" s="97" t="s">
        <v>4034</v>
      </c>
      <c r="C500" s="165">
        <f t="shared" si="13"/>
        <v>9000</v>
      </c>
      <c r="D500" s="165">
        <v>9000</v>
      </c>
      <c r="E500" s="165"/>
      <c r="F500" s="118"/>
      <c r="G500" s="118"/>
      <c r="H500" s="117"/>
    </row>
    <row r="501" spans="1:8" outlineLevel="1" x14ac:dyDescent="0.25">
      <c r="A501" s="101" t="s">
        <v>5710</v>
      </c>
      <c r="B501" s="97" t="s">
        <v>4032</v>
      </c>
      <c r="C501" s="165">
        <f t="shared" si="13"/>
        <v>25000</v>
      </c>
      <c r="D501" s="165">
        <v>25000</v>
      </c>
      <c r="E501" s="165"/>
      <c r="F501" s="118"/>
      <c r="G501" s="118"/>
      <c r="H501" s="117"/>
    </row>
    <row r="502" spans="1:8" outlineLevel="1" x14ac:dyDescent="0.25">
      <c r="A502" s="101" t="s">
        <v>5711</v>
      </c>
      <c r="B502" s="97" t="s">
        <v>4030</v>
      </c>
      <c r="C502" s="165">
        <f t="shared" si="13"/>
        <v>8000</v>
      </c>
      <c r="D502" s="165">
        <v>8000</v>
      </c>
      <c r="E502" s="165"/>
      <c r="F502" s="118"/>
      <c r="G502" s="118"/>
      <c r="H502" s="117"/>
    </row>
    <row r="503" spans="1:8" outlineLevel="1" x14ac:dyDescent="0.25">
      <c r="A503" s="101" t="s">
        <v>5712</v>
      </c>
      <c r="B503" s="97" t="s">
        <v>4028</v>
      </c>
      <c r="C503" s="165">
        <f t="shared" si="13"/>
        <v>7000</v>
      </c>
      <c r="D503" s="165">
        <v>7000</v>
      </c>
      <c r="E503" s="165"/>
      <c r="F503" s="118"/>
      <c r="G503" s="118"/>
      <c r="H503" s="117"/>
    </row>
    <row r="504" spans="1:8" outlineLevel="1" x14ac:dyDescent="0.25">
      <c r="A504" s="101" t="s">
        <v>5713</v>
      </c>
      <c r="B504" s="97" t="s">
        <v>4026</v>
      </c>
      <c r="C504" s="165">
        <f t="shared" si="13"/>
        <v>1000</v>
      </c>
      <c r="D504" s="165">
        <v>1000</v>
      </c>
      <c r="E504" s="165"/>
      <c r="F504" s="118"/>
      <c r="G504" s="118"/>
      <c r="H504" s="117"/>
    </row>
    <row r="505" spans="1:8" outlineLevel="1" x14ac:dyDescent="0.25">
      <c r="A505" s="101" t="s">
        <v>5714</v>
      </c>
      <c r="B505" s="97" t="s">
        <v>4024</v>
      </c>
      <c r="C505" s="165">
        <f t="shared" si="13"/>
        <v>15000</v>
      </c>
      <c r="D505" s="165">
        <v>15000</v>
      </c>
      <c r="E505" s="165"/>
      <c r="F505" s="118"/>
      <c r="G505" s="118"/>
      <c r="H505" s="117"/>
    </row>
    <row r="506" spans="1:8" outlineLevel="1" x14ac:dyDescent="0.25">
      <c r="A506" s="101" t="s">
        <v>5715</v>
      </c>
      <c r="B506" s="97" t="s">
        <v>4022</v>
      </c>
      <c r="C506" s="165">
        <f t="shared" si="13"/>
        <v>10000</v>
      </c>
      <c r="D506" s="165">
        <v>10000</v>
      </c>
      <c r="E506" s="165"/>
      <c r="F506" s="118"/>
      <c r="G506" s="118"/>
      <c r="H506" s="117"/>
    </row>
    <row r="507" spans="1:8" outlineLevel="1" x14ac:dyDescent="0.25">
      <c r="A507" s="101" t="s">
        <v>5716</v>
      </c>
      <c r="B507" s="97" t="s">
        <v>4020</v>
      </c>
      <c r="C507" s="165">
        <f t="shared" si="13"/>
        <v>10000</v>
      </c>
      <c r="D507" s="165">
        <v>10000</v>
      </c>
      <c r="E507" s="165"/>
      <c r="F507" s="118"/>
      <c r="G507" s="118"/>
      <c r="H507" s="117"/>
    </row>
    <row r="508" spans="1:8" outlineLevel="1" x14ac:dyDescent="0.25">
      <c r="A508" s="101" t="s">
        <v>5717</v>
      </c>
      <c r="B508" s="97" t="s">
        <v>4018</v>
      </c>
      <c r="C508" s="165">
        <f t="shared" si="13"/>
        <v>8000</v>
      </c>
      <c r="D508" s="165">
        <v>8000</v>
      </c>
      <c r="E508" s="165"/>
      <c r="F508" s="118"/>
      <c r="G508" s="118"/>
      <c r="H508" s="117"/>
    </row>
    <row r="509" spans="1:8" outlineLevel="1" x14ac:dyDescent="0.25">
      <c r="A509" s="101" t="s">
        <v>5718</v>
      </c>
      <c r="B509" s="97" t="s">
        <v>4016</v>
      </c>
      <c r="C509" s="165">
        <f t="shared" si="13"/>
        <v>12000</v>
      </c>
      <c r="D509" s="165">
        <v>12000</v>
      </c>
      <c r="E509" s="165"/>
      <c r="F509" s="118"/>
      <c r="G509" s="118"/>
      <c r="H509" s="117"/>
    </row>
    <row r="510" spans="1:8" outlineLevel="1" x14ac:dyDescent="0.25">
      <c r="A510" s="101" t="s">
        <v>5719</v>
      </c>
      <c r="B510" s="97" t="s">
        <v>4014</v>
      </c>
      <c r="C510" s="165">
        <f t="shared" si="13"/>
        <v>19000</v>
      </c>
      <c r="D510" s="165">
        <v>19000</v>
      </c>
      <c r="E510" s="165"/>
      <c r="F510" s="118"/>
      <c r="G510" s="118"/>
      <c r="H510" s="117"/>
    </row>
    <row r="511" spans="1:8" outlineLevel="1" x14ac:dyDescent="0.25">
      <c r="A511" s="101" t="s">
        <v>5720</v>
      </c>
      <c r="B511" s="97" t="s">
        <v>4012</v>
      </c>
      <c r="C511" s="165">
        <f t="shared" si="13"/>
        <v>15000</v>
      </c>
      <c r="D511" s="165">
        <v>15000</v>
      </c>
      <c r="E511" s="165"/>
      <c r="F511" s="118"/>
      <c r="G511" s="118"/>
      <c r="H511" s="117"/>
    </row>
    <row r="512" spans="1:8" outlineLevel="1" x14ac:dyDescent="0.25">
      <c r="A512" s="101" t="s">
        <v>5721</v>
      </c>
      <c r="B512" s="97" t="s">
        <v>4010</v>
      </c>
      <c r="C512" s="165">
        <f t="shared" si="13"/>
        <v>28000</v>
      </c>
      <c r="D512" s="165">
        <v>28000</v>
      </c>
      <c r="E512" s="165"/>
      <c r="F512" s="118"/>
      <c r="G512" s="118"/>
      <c r="H512" s="117"/>
    </row>
    <row r="513" spans="1:8" outlineLevel="1" x14ac:dyDescent="0.25">
      <c r="A513" s="101" t="s">
        <v>5722</v>
      </c>
      <c r="B513" s="97" t="s">
        <v>4008</v>
      </c>
      <c r="C513" s="165">
        <f t="shared" si="13"/>
        <v>25000</v>
      </c>
      <c r="D513" s="165">
        <v>25000</v>
      </c>
      <c r="E513" s="165"/>
      <c r="F513" s="118"/>
      <c r="G513" s="118"/>
      <c r="H513" s="117"/>
    </row>
    <row r="514" spans="1:8" ht="46.5" outlineLevel="1" x14ac:dyDescent="0.25">
      <c r="A514" s="101" t="s">
        <v>5723</v>
      </c>
      <c r="B514" s="97" t="s">
        <v>4006</v>
      </c>
      <c r="C514" s="165">
        <f t="shared" si="13"/>
        <v>40000</v>
      </c>
      <c r="D514" s="165">
        <v>40000</v>
      </c>
      <c r="E514" s="165"/>
      <c r="F514" s="118"/>
      <c r="G514" s="118"/>
      <c r="H514" s="117"/>
    </row>
    <row r="515" spans="1:8" outlineLevel="1" x14ac:dyDescent="0.25">
      <c r="A515" s="101" t="s">
        <v>5724</v>
      </c>
      <c r="B515" s="97" t="s">
        <v>4004</v>
      </c>
      <c r="C515" s="165">
        <f t="shared" si="13"/>
        <v>60000</v>
      </c>
      <c r="D515" s="165">
        <v>60000</v>
      </c>
      <c r="E515" s="165"/>
      <c r="F515" s="118"/>
      <c r="G515" s="118"/>
      <c r="H515" s="117"/>
    </row>
    <row r="516" spans="1:8" outlineLevel="1" x14ac:dyDescent="0.25">
      <c r="A516" s="101" t="s">
        <v>5725</v>
      </c>
      <c r="B516" s="97" t="s">
        <v>4002</v>
      </c>
      <c r="C516" s="165">
        <f t="shared" si="13"/>
        <v>30000</v>
      </c>
      <c r="D516" s="165">
        <v>30000</v>
      </c>
      <c r="E516" s="165"/>
      <c r="F516" s="118"/>
      <c r="G516" s="118"/>
      <c r="H516" s="117"/>
    </row>
    <row r="517" spans="1:8" outlineLevel="1" x14ac:dyDescent="0.25">
      <c r="A517" s="101" t="s">
        <v>5726</v>
      </c>
      <c r="B517" s="97" t="s">
        <v>4000</v>
      </c>
      <c r="C517" s="165">
        <f t="shared" si="13"/>
        <v>70000</v>
      </c>
      <c r="D517" s="165">
        <v>70000</v>
      </c>
      <c r="E517" s="165"/>
      <c r="F517" s="118"/>
      <c r="G517" s="118"/>
      <c r="H517" s="117"/>
    </row>
    <row r="518" spans="1:8" outlineLevel="1" x14ac:dyDescent="0.25">
      <c r="A518" s="101" t="s">
        <v>5727</v>
      </c>
      <c r="B518" s="97" t="s">
        <v>3998</v>
      </c>
      <c r="C518" s="165">
        <f t="shared" si="13"/>
        <v>25000</v>
      </c>
      <c r="D518" s="165">
        <v>25000</v>
      </c>
      <c r="E518" s="165"/>
      <c r="F518" s="118"/>
      <c r="G518" s="118"/>
      <c r="H518" s="117"/>
    </row>
    <row r="519" spans="1:8" outlineLevel="1" x14ac:dyDescent="0.25">
      <c r="A519" s="101" t="s">
        <v>5728</v>
      </c>
      <c r="B519" s="97" t="s">
        <v>3996</v>
      </c>
      <c r="C519" s="165">
        <f t="shared" si="13"/>
        <v>4000</v>
      </c>
      <c r="D519" s="165">
        <v>4000</v>
      </c>
      <c r="E519" s="165"/>
      <c r="F519" s="118"/>
      <c r="G519" s="118"/>
      <c r="H519" s="117"/>
    </row>
    <row r="520" spans="1:8" outlineLevel="1" x14ac:dyDescent="0.25">
      <c r="A520" s="101" t="s">
        <v>5729</v>
      </c>
      <c r="B520" s="97" t="s">
        <v>3994</v>
      </c>
      <c r="C520" s="165">
        <f t="shared" si="13"/>
        <v>10000</v>
      </c>
      <c r="D520" s="165">
        <v>10000</v>
      </c>
      <c r="E520" s="165"/>
      <c r="F520" s="118"/>
      <c r="G520" s="118"/>
      <c r="H520" s="117"/>
    </row>
    <row r="521" spans="1:8" outlineLevel="1" x14ac:dyDescent="0.25">
      <c r="A521" s="101" t="s">
        <v>5730</v>
      </c>
      <c r="B521" s="97" t="s">
        <v>3992</v>
      </c>
      <c r="C521" s="165">
        <f t="shared" si="13"/>
        <v>120000</v>
      </c>
      <c r="D521" s="165">
        <v>120000</v>
      </c>
      <c r="E521" s="165"/>
      <c r="F521" s="118"/>
      <c r="G521" s="118"/>
      <c r="H521" s="117"/>
    </row>
    <row r="522" spans="1:8" outlineLevel="1" x14ac:dyDescent="0.25">
      <c r="A522" s="101" t="s">
        <v>5731</v>
      </c>
      <c r="B522" s="97" t="s">
        <v>3990</v>
      </c>
      <c r="C522" s="165">
        <f t="shared" si="13"/>
        <v>60000</v>
      </c>
      <c r="D522" s="165">
        <v>60000</v>
      </c>
      <c r="E522" s="165"/>
      <c r="F522" s="118"/>
      <c r="G522" s="118"/>
      <c r="H522" s="117"/>
    </row>
    <row r="523" spans="1:8" outlineLevel="1" x14ac:dyDescent="0.25">
      <c r="A523" s="101" t="s">
        <v>5732</v>
      </c>
      <c r="B523" s="97" t="s">
        <v>3988</v>
      </c>
      <c r="C523" s="165">
        <f t="shared" si="13"/>
        <v>30000</v>
      </c>
      <c r="D523" s="165">
        <v>30000</v>
      </c>
      <c r="E523" s="165"/>
      <c r="F523" s="118"/>
      <c r="G523" s="118"/>
      <c r="H523" s="117"/>
    </row>
    <row r="524" spans="1:8" outlineLevel="1" x14ac:dyDescent="0.25">
      <c r="A524" s="101" t="s">
        <v>5733</v>
      </c>
      <c r="B524" s="97" t="s">
        <v>3986</v>
      </c>
      <c r="C524" s="165">
        <f t="shared" si="13"/>
        <v>40000</v>
      </c>
      <c r="D524" s="165">
        <v>40000</v>
      </c>
      <c r="E524" s="165"/>
      <c r="F524" s="118"/>
      <c r="G524" s="118"/>
      <c r="H524" s="117"/>
    </row>
    <row r="525" spans="1:8" outlineLevel="1" x14ac:dyDescent="0.25">
      <c r="A525" s="101" t="s">
        <v>5734</v>
      </c>
      <c r="B525" s="97" t="s">
        <v>3984</v>
      </c>
      <c r="C525" s="165">
        <f t="shared" si="13"/>
        <v>25000</v>
      </c>
      <c r="D525" s="165">
        <v>25000</v>
      </c>
      <c r="E525" s="165"/>
      <c r="F525" s="118"/>
      <c r="G525" s="118"/>
      <c r="H525" s="117"/>
    </row>
    <row r="526" spans="1:8" outlineLevel="1" x14ac:dyDescent="0.25">
      <c r="A526" s="101" t="s">
        <v>5735</v>
      </c>
      <c r="B526" s="97" t="s">
        <v>3982</v>
      </c>
      <c r="C526" s="165">
        <f t="shared" si="13"/>
        <v>20000</v>
      </c>
      <c r="D526" s="165">
        <v>20000</v>
      </c>
      <c r="E526" s="165"/>
      <c r="F526" s="118"/>
      <c r="G526" s="118"/>
      <c r="H526" s="117"/>
    </row>
    <row r="527" spans="1:8" outlineLevel="1" x14ac:dyDescent="0.25">
      <c r="A527" s="101" t="s">
        <v>5736</v>
      </c>
      <c r="B527" s="97" t="s">
        <v>3980</v>
      </c>
      <c r="C527" s="165">
        <f t="shared" si="13"/>
        <v>30000</v>
      </c>
      <c r="D527" s="165">
        <v>30000</v>
      </c>
      <c r="E527" s="165"/>
      <c r="F527" s="118"/>
      <c r="G527" s="118"/>
      <c r="H527" s="117"/>
    </row>
    <row r="528" spans="1:8" outlineLevel="1" x14ac:dyDescent="0.25">
      <c r="A528" s="101" t="s">
        <v>5737</v>
      </c>
      <c r="B528" s="97" t="s">
        <v>3978</v>
      </c>
      <c r="C528" s="165">
        <f t="shared" si="13"/>
        <v>10000</v>
      </c>
      <c r="D528" s="165">
        <v>10000</v>
      </c>
      <c r="E528" s="165"/>
      <c r="F528" s="118"/>
      <c r="G528" s="118"/>
      <c r="H528" s="117"/>
    </row>
    <row r="529" spans="1:8" outlineLevel="1" x14ac:dyDescent="0.25">
      <c r="A529" s="101" t="s">
        <v>5738</v>
      </c>
      <c r="B529" s="97" t="s">
        <v>3976</v>
      </c>
      <c r="C529" s="165">
        <f t="shared" si="13"/>
        <v>15000</v>
      </c>
      <c r="D529" s="165">
        <v>15000</v>
      </c>
      <c r="E529" s="165"/>
      <c r="F529" s="118"/>
      <c r="G529" s="118"/>
      <c r="H529" s="117"/>
    </row>
    <row r="530" spans="1:8" outlineLevel="1" x14ac:dyDescent="0.25">
      <c r="A530" s="101" t="s">
        <v>5739</v>
      </c>
      <c r="B530" s="97" t="s">
        <v>3974</v>
      </c>
      <c r="C530" s="165">
        <f t="shared" si="13"/>
        <v>20000</v>
      </c>
      <c r="D530" s="165">
        <v>20000</v>
      </c>
      <c r="E530" s="165"/>
      <c r="F530" s="118"/>
      <c r="G530" s="118"/>
      <c r="H530" s="117"/>
    </row>
    <row r="531" spans="1:8" outlineLevel="1" x14ac:dyDescent="0.25">
      <c r="A531" s="101" t="s">
        <v>5740</v>
      </c>
      <c r="B531" s="97" t="s">
        <v>3972</v>
      </c>
      <c r="C531" s="165">
        <f t="shared" si="13"/>
        <v>10000</v>
      </c>
      <c r="D531" s="165">
        <v>10000</v>
      </c>
      <c r="E531" s="165"/>
      <c r="F531" s="118"/>
      <c r="G531" s="118"/>
      <c r="H531" s="117"/>
    </row>
    <row r="532" spans="1:8" outlineLevel="1" x14ac:dyDescent="0.25">
      <c r="A532" s="101" t="s">
        <v>5741</v>
      </c>
      <c r="B532" s="97" t="s">
        <v>3970</v>
      </c>
      <c r="C532" s="165">
        <f t="shared" si="13"/>
        <v>20000</v>
      </c>
      <c r="D532" s="165">
        <v>20000</v>
      </c>
      <c r="E532" s="165"/>
      <c r="F532" s="118"/>
      <c r="G532" s="118"/>
      <c r="H532" s="117"/>
    </row>
    <row r="533" spans="1:8" outlineLevel="1" x14ac:dyDescent="0.25">
      <c r="A533" s="101" t="s">
        <v>5742</v>
      </c>
      <c r="B533" s="97" t="s">
        <v>3968</v>
      </c>
      <c r="C533" s="165">
        <f t="shared" si="13"/>
        <v>30000</v>
      </c>
      <c r="D533" s="165">
        <v>30000</v>
      </c>
      <c r="E533" s="165"/>
      <c r="F533" s="118"/>
      <c r="G533" s="118"/>
      <c r="H533" s="117"/>
    </row>
    <row r="534" spans="1:8" outlineLevel="1" x14ac:dyDescent="0.25">
      <c r="A534" s="101" t="s">
        <v>5743</v>
      </c>
      <c r="B534" s="97" t="s">
        <v>3966</v>
      </c>
      <c r="C534" s="165">
        <f t="shared" si="13"/>
        <v>40000</v>
      </c>
      <c r="D534" s="165">
        <v>40000</v>
      </c>
      <c r="E534" s="165"/>
      <c r="F534" s="118"/>
      <c r="G534" s="118"/>
      <c r="H534" s="117"/>
    </row>
    <row r="535" spans="1:8" outlineLevel="1" x14ac:dyDescent="0.25">
      <c r="A535" s="101" t="s">
        <v>5744</v>
      </c>
      <c r="B535" s="97" t="s">
        <v>3964</v>
      </c>
      <c r="C535" s="165">
        <f t="shared" si="13"/>
        <v>50000</v>
      </c>
      <c r="D535" s="165">
        <v>50000</v>
      </c>
      <c r="E535" s="165"/>
      <c r="F535" s="118"/>
      <c r="G535" s="118"/>
      <c r="H535" s="117"/>
    </row>
    <row r="536" spans="1:8" outlineLevel="1" x14ac:dyDescent="0.25">
      <c r="A536" s="101" t="s">
        <v>5745</v>
      </c>
      <c r="B536" s="97" t="s">
        <v>3962</v>
      </c>
      <c r="C536" s="165">
        <f t="shared" si="13"/>
        <v>40000</v>
      </c>
      <c r="D536" s="165">
        <v>40000</v>
      </c>
      <c r="E536" s="165"/>
      <c r="F536" s="118"/>
      <c r="G536" s="118"/>
      <c r="H536" s="117"/>
    </row>
    <row r="537" spans="1:8" outlineLevel="1" x14ac:dyDescent="0.25">
      <c r="A537" s="101" t="s">
        <v>5746</v>
      </c>
      <c r="B537" s="97" t="s">
        <v>3960</v>
      </c>
      <c r="C537" s="165">
        <f t="shared" si="13"/>
        <v>50000</v>
      </c>
      <c r="D537" s="165">
        <v>50000</v>
      </c>
      <c r="E537" s="165"/>
      <c r="F537" s="118"/>
      <c r="G537" s="118"/>
      <c r="H537" s="117"/>
    </row>
    <row r="538" spans="1:8" outlineLevel="1" x14ac:dyDescent="0.25">
      <c r="A538" s="101" t="s">
        <v>5747</v>
      </c>
      <c r="B538" s="97" t="s">
        <v>3958</v>
      </c>
      <c r="C538" s="165">
        <f t="shared" si="13"/>
        <v>60000</v>
      </c>
      <c r="D538" s="165">
        <v>60000</v>
      </c>
      <c r="E538" s="165"/>
      <c r="F538" s="118"/>
      <c r="G538" s="118"/>
      <c r="H538" s="117"/>
    </row>
    <row r="539" spans="1:8" outlineLevel="1" x14ac:dyDescent="0.25">
      <c r="A539" s="101" t="s">
        <v>5748</v>
      </c>
      <c r="B539" s="97" t="s">
        <v>3956</v>
      </c>
      <c r="C539" s="165">
        <f t="shared" si="13"/>
        <v>80000</v>
      </c>
      <c r="D539" s="165">
        <v>80000</v>
      </c>
      <c r="E539" s="165"/>
      <c r="F539" s="118"/>
      <c r="G539" s="118"/>
      <c r="H539" s="117"/>
    </row>
    <row r="540" spans="1:8" outlineLevel="1" x14ac:dyDescent="0.25">
      <c r="A540" s="101" t="s">
        <v>5749</v>
      </c>
      <c r="B540" s="97" t="s">
        <v>3954</v>
      </c>
      <c r="C540" s="165">
        <f t="shared" si="13"/>
        <v>30000</v>
      </c>
      <c r="D540" s="165">
        <v>30000</v>
      </c>
      <c r="E540" s="165"/>
      <c r="F540" s="118"/>
      <c r="G540" s="118"/>
      <c r="H540" s="117"/>
    </row>
    <row r="541" spans="1:8" outlineLevel="1" x14ac:dyDescent="0.25">
      <c r="A541" s="101" t="s">
        <v>5750</v>
      </c>
      <c r="B541" s="97" t="s">
        <v>3952</v>
      </c>
      <c r="C541" s="165">
        <f t="shared" si="13"/>
        <v>10000</v>
      </c>
      <c r="D541" s="165">
        <v>10000</v>
      </c>
      <c r="E541" s="165"/>
      <c r="F541" s="118"/>
      <c r="G541" s="118"/>
      <c r="H541" s="117"/>
    </row>
    <row r="542" spans="1:8" outlineLevel="1" x14ac:dyDescent="0.25">
      <c r="A542" s="101" t="s">
        <v>5751</v>
      </c>
      <c r="B542" s="97" t="s">
        <v>3950</v>
      </c>
      <c r="C542" s="165">
        <f t="shared" si="13"/>
        <v>20000</v>
      </c>
      <c r="D542" s="165">
        <v>20000</v>
      </c>
      <c r="E542" s="165"/>
      <c r="F542" s="118"/>
      <c r="G542" s="118"/>
      <c r="H542" s="117"/>
    </row>
    <row r="543" spans="1:8" outlineLevel="1" x14ac:dyDescent="0.25">
      <c r="A543" s="101" t="s">
        <v>5752</v>
      </c>
      <c r="B543" s="97" t="s">
        <v>3948</v>
      </c>
      <c r="C543" s="165">
        <f t="shared" si="13"/>
        <v>20000</v>
      </c>
      <c r="D543" s="165">
        <v>20000</v>
      </c>
      <c r="E543" s="165"/>
      <c r="F543" s="118"/>
      <c r="G543" s="118"/>
      <c r="H543" s="117"/>
    </row>
    <row r="544" spans="1:8" outlineLevel="1" x14ac:dyDescent="0.25">
      <c r="A544" s="101" t="s">
        <v>5753</v>
      </c>
      <c r="B544" s="97" t="s">
        <v>3946</v>
      </c>
      <c r="C544" s="165">
        <f t="shared" si="13"/>
        <v>1500</v>
      </c>
      <c r="D544" s="165">
        <v>1500</v>
      </c>
      <c r="E544" s="165"/>
      <c r="F544" s="118"/>
      <c r="G544" s="118"/>
      <c r="H544" s="117"/>
    </row>
    <row r="545" spans="1:8" outlineLevel="1" x14ac:dyDescent="0.25">
      <c r="A545" s="101" t="s">
        <v>5754</v>
      </c>
      <c r="B545" s="97" t="s">
        <v>3944</v>
      </c>
      <c r="C545" s="165">
        <f t="shared" si="13"/>
        <v>10000</v>
      </c>
      <c r="D545" s="165">
        <v>10000</v>
      </c>
      <c r="E545" s="165"/>
      <c r="F545" s="118"/>
      <c r="G545" s="118"/>
      <c r="H545" s="117"/>
    </row>
    <row r="546" spans="1:8" outlineLevel="1" x14ac:dyDescent="0.25">
      <c r="A546" s="101" t="s">
        <v>5755</v>
      </c>
      <c r="B546" s="97" t="s">
        <v>3942</v>
      </c>
      <c r="C546" s="165">
        <f t="shared" si="13"/>
        <v>10000</v>
      </c>
      <c r="D546" s="165">
        <v>10000</v>
      </c>
      <c r="E546" s="165"/>
      <c r="F546" s="118"/>
      <c r="G546" s="118"/>
      <c r="H546" s="117"/>
    </row>
    <row r="547" spans="1:8" outlineLevel="1" x14ac:dyDescent="0.25">
      <c r="A547" s="101" t="s">
        <v>5756</v>
      </c>
      <c r="B547" s="97" t="s">
        <v>3940</v>
      </c>
      <c r="C547" s="165">
        <f t="shared" si="13"/>
        <v>20000</v>
      </c>
      <c r="D547" s="165">
        <v>20000</v>
      </c>
      <c r="E547" s="165"/>
      <c r="F547" s="118"/>
      <c r="G547" s="118"/>
      <c r="H547" s="117"/>
    </row>
    <row r="548" spans="1:8" outlineLevel="1" x14ac:dyDescent="0.25">
      <c r="A548" s="101" t="s">
        <v>5757</v>
      </c>
      <c r="B548" s="97" t="s">
        <v>3938</v>
      </c>
      <c r="C548" s="165">
        <f t="shared" si="13"/>
        <v>30000</v>
      </c>
      <c r="D548" s="165">
        <v>30000</v>
      </c>
      <c r="E548" s="165"/>
      <c r="F548" s="118"/>
      <c r="G548" s="118"/>
      <c r="H548" s="117"/>
    </row>
    <row r="549" spans="1:8" outlineLevel="1" x14ac:dyDescent="0.25">
      <c r="A549" s="101" t="s">
        <v>5758</v>
      </c>
      <c r="B549" s="97" t="s">
        <v>3936</v>
      </c>
      <c r="C549" s="165">
        <f t="shared" si="13"/>
        <v>10000</v>
      </c>
      <c r="D549" s="165">
        <v>10000</v>
      </c>
      <c r="E549" s="165"/>
      <c r="F549" s="118"/>
      <c r="G549" s="118"/>
      <c r="H549" s="117"/>
    </row>
    <row r="550" spans="1:8" outlineLevel="1" x14ac:dyDescent="0.25">
      <c r="A550" s="101" t="s">
        <v>5759</v>
      </c>
      <c r="B550" s="97" t="s">
        <v>3934</v>
      </c>
      <c r="C550" s="165">
        <f t="shared" si="13"/>
        <v>10000</v>
      </c>
      <c r="D550" s="165">
        <v>10000</v>
      </c>
      <c r="E550" s="165"/>
      <c r="F550" s="118"/>
      <c r="G550" s="118"/>
      <c r="H550" s="117"/>
    </row>
    <row r="551" spans="1:8" outlineLevel="1" x14ac:dyDescent="0.25">
      <c r="A551" s="101" t="s">
        <v>5760</v>
      </c>
      <c r="B551" s="97" t="s">
        <v>3932</v>
      </c>
      <c r="C551" s="165">
        <f t="shared" si="13"/>
        <v>10000</v>
      </c>
      <c r="D551" s="165">
        <v>10000</v>
      </c>
      <c r="E551" s="165"/>
      <c r="F551" s="118"/>
      <c r="G551" s="118"/>
      <c r="H551" s="117"/>
    </row>
    <row r="552" spans="1:8" outlineLevel="1" x14ac:dyDescent="0.25">
      <c r="A552" s="101" t="s">
        <v>5761</v>
      </c>
      <c r="B552" s="97" t="s">
        <v>3930</v>
      </c>
      <c r="C552" s="165">
        <f t="shared" si="13"/>
        <v>3000</v>
      </c>
      <c r="D552" s="165">
        <v>3000</v>
      </c>
      <c r="E552" s="165"/>
      <c r="F552" s="118"/>
      <c r="G552" s="118"/>
      <c r="H552" s="117"/>
    </row>
    <row r="553" spans="1:8" outlineLevel="1" x14ac:dyDescent="0.25">
      <c r="A553" s="101" t="s">
        <v>5762</v>
      </c>
      <c r="B553" s="97" t="s">
        <v>3928</v>
      </c>
      <c r="C553" s="165">
        <f t="shared" si="13"/>
        <v>5000</v>
      </c>
      <c r="D553" s="165">
        <v>5000</v>
      </c>
      <c r="E553" s="165"/>
      <c r="F553" s="118"/>
      <c r="G553" s="118"/>
      <c r="H553" s="117"/>
    </row>
    <row r="554" spans="1:8" outlineLevel="1" x14ac:dyDescent="0.25">
      <c r="A554" s="101" t="s">
        <v>5763</v>
      </c>
      <c r="B554" s="97" t="s">
        <v>3926</v>
      </c>
      <c r="C554" s="165">
        <f t="shared" si="13"/>
        <v>5000</v>
      </c>
      <c r="D554" s="165">
        <v>5000</v>
      </c>
      <c r="E554" s="165"/>
      <c r="F554" s="118"/>
      <c r="G554" s="118"/>
      <c r="H554" s="117"/>
    </row>
    <row r="555" spans="1:8" outlineLevel="1" x14ac:dyDescent="0.25">
      <c r="A555" s="101" t="s">
        <v>5764</v>
      </c>
      <c r="B555" s="97" t="s">
        <v>3924</v>
      </c>
      <c r="C555" s="165">
        <f t="shared" si="13"/>
        <v>10000</v>
      </c>
      <c r="D555" s="165">
        <v>10000</v>
      </c>
      <c r="E555" s="165"/>
      <c r="F555" s="118"/>
      <c r="G555" s="118"/>
      <c r="H555" s="117"/>
    </row>
    <row r="556" spans="1:8" outlineLevel="1" x14ac:dyDescent="0.25">
      <c r="A556" s="101" t="s">
        <v>5765</v>
      </c>
      <c r="B556" s="97" t="s">
        <v>3922</v>
      </c>
      <c r="C556" s="165">
        <f t="shared" si="13"/>
        <v>15000</v>
      </c>
      <c r="D556" s="165">
        <v>15000</v>
      </c>
      <c r="E556" s="165"/>
      <c r="F556" s="118"/>
      <c r="G556" s="118"/>
      <c r="H556" s="117"/>
    </row>
    <row r="557" spans="1:8" outlineLevel="1" x14ac:dyDescent="0.25">
      <c r="A557" s="101" t="s">
        <v>5766</v>
      </c>
      <c r="B557" s="97" t="s">
        <v>3920</v>
      </c>
      <c r="C557" s="165">
        <f t="shared" si="13"/>
        <v>30000</v>
      </c>
      <c r="D557" s="165">
        <v>30000</v>
      </c>
      <c r="E557" s="165"/>
      <c r="F557" s="118"/>
      <c r="G557" s="118"/>
      <c r="H557" s="117"/>
    </row>
    <row r="558" spans="1:8" outlineLevel="1" x14ac:dyDescent="0.25">
      <c r="A558" s="101" t="s">
        <v>5767</v>
      </c>
      <c r="B558" s="97" t="s">
        <v>3918</v>
      </c>
      <c r="C558" s="165">
        <f t="shared" si="13"/>
        <v>40000</v>
      </c>
      <c r="D558" s="165">
        <v>40000</v>
      </c>
      <c r="E558" s="165"/>
      <c r="F558" s="118"/>
      <c r="G558" s="118"/>
      <c r="H558" s="117"/>
    </row>
    <row r="559" spans="1:8" outlineLevel="1" x14ac:dyDescent="0.25">
      <c r="A559" s="101" t="s">
        <v>5768</v>
      </c>
      <c r="B559" s="97" t="s">
        <v>3916</v>
      </c>
      <c r="C559" s="165">
        <f t="shared" si="13"/>
        <v>30000</v>
      </c>
      <c r="D559" s="165">
        <v>30000</v>
      </c>
      <c r="E559" s="165"/>
      <c r="F559" s="118"/>
      <c r="G559" s="118"/>
      <c r="H559" s="117"/>
    </row>
    <row r="560" spans="1:8" outlineLevel="1" x14ac:dyDescent="0.25">
      <c r="A560" s="101" t="s">
        <v>5769</v>
      </c>
      <c r="B560" s="97" t="s">
        <v>3914</v>
      </c>
      <c r="C560" s="165">
        <f t="shared" ref="C560:C596" si="14">D560</f>
        <v>25000</v>
      </c>
      <c r="D560" s="165">
        <v>25000</v>
      </c>
      <c r="E560" s="165"/>
      <c r="F560" s="118"/>
      <c r="G560" s="118"/>
      <c r="H560" s="117"/>
    </row>
    <row r="561" spans="1:8" outlineLevel="1" x14ac:dyDescent="0.25">
      <c r="A561" s="101" t="s">
        <v>5770</v>
      </c>
      <c r="B561" s="97" t="s">
        <v>3912</v>
      </c>
      <c r="C561" s="165">
        <f t="shared" si="14"/>
        <v>25000</v>
      </c>
      <c r="D561" s="165">
        <v>25000</v>
      </c>
      <c r="E561" s="165"/>
      <c r="F561" s="118"/>
      <c r="G561" s="118"/>
      <c r="H561" s="117"/>
    </row>
    <row r="562" spans="1:8" outlineLevel="1" x14ac:dyDescent="0.25">
      <c r="A562" s="101" t="s">
        <v>5771</v>
      </c>
      <c r="B562" s="97" t="s">
        <v>3910</v>
      </c>
      <c r="C562" s="165">
        <f t="shared" si="14"/>
        <v>15000</v>
      </c>
      <c r="D562" s="165">
        <v>15000</v>
      </c>
      <c r="E562" s="165"/>
      <c r="F562" s="118"/>
      <c r="G562" s="118"/>
      <c r="H562" s="117"/>
    </row>
    <row r="563" spans="1:8" outlineLevel="1" x14ac:dyDescent="0.25">
      <c r="A563" s="101" t="s">
        <v>5772</v>
      </c>
      <c r="B563" s="97" t="s">
        <v>3908</v>
      </c>
      <c r="C563" s="165">
        <f t="shared" si="14"/>
        <v>10000</v>
      </c>
      <c r="D563" s="165">
        <v>10000</v>
      </c>
      <c r="E563" s="165"/>
      <c r="F563" s="118"/>
      <c r="G563" s="118"/>
      <c r="H563" s="117"/>
    </row>
    <row r="564" spans="1:8" outlineLevel="1" x14ac:dyDescent="0.25">
      <c r="A564" s="101" t="s">
        <v>5773</v>
      </c>
      <c r="B564" s="97" t="s">
        <v>3906</v>
      </c>
      <c r="C564" s="165">
        <f t="shared" si="14"/>
        <v>40000</v>
      </c>
      <c r="D564" s="165">
        <v>40000</v>
      </c>
      <c r="E564" s="165"/>
      <c r="F564" s="118"/>
      <c r="G564" s="118"/>
      <c r="H564" s="117"/>
    </row>
    <row r="565" spans="1:8" outlineLevel="1" x14ac:dyDescent="0.25">
      <c r="A565" s="101" t="s">
        <v>5774</v>
      </c>
      <c r="B565" s="97" t="s">
        <v>3904</v>
      </c>
      <c r="C565" s="165">
        <f t="shared" si="14"/>
        <v>80000</v>
      </c>
      <c r="D565" s="165">
        <v>80000</v>
      </c>
      <c r="E565" s="165"/>
      <c r="F565" s="118"/>
      <c r="G565" s="118"/>
      <c r="H565" s="117"/>
    </row>
    <row r="566" spans="1:8" outlineLevel="1" x14ac:dyDescent="0.25">
      <c r="A566" s="101" t="s">
        <v>5775</v>
      </c>
      <c r="B566" s="97" t="s">
        <v>3902</v>
      </c>
      <c r="C566" s="165">
        <f t="shared" si="14"/>
        <v>75000</v>
      </c>
      <c r="D566" s="165">
        <v>75000</v>
      </c>
      <c r="E566" s="165"/>
      <c r="F566" s="118"/>
      <c r="G566" s="118"/>
      <c r="H566" s="117"/>
    </row>
    <row r="567" spans="1:8" outlineLevel="1" x14ac:dyDescent="0.25">
      <c r="A567" s="101" t="s">
        <v>5776</v>
      </c>
      <c r="B567" s="97" t="s">
        <v>3900</v>
      </c>
      <c r="C567" s="165">
        <f t="shared" si="14"/>
        <v>50000</v>
      </c>
      <c r="D567" s="165">
        <v>50000</v>
      </c>
      <c r="E567" s="165"/>
      <c r="F567" s="118"/>
      <c r="G567" s="118"/>
      <c r="H567" s="117"/>
    </row>
    <row r="568" spans="1:8" outlineLevel="1" x14ac:dyDescent="0.25">
      <c r="A568" s="101" t="s">
        <v>5777</v>
      </c>
      <c r="B568" s="97" t="s">
        <v>3898</v>
      </c>
      <c r="C568" s="165">
        <f t="shared" si="14"/>
        <v>80000</v>
      </c>
      <c r="D568" s="165">
        <v>80000</v>
      </c>
      <c r="E568" s="165"/>
      <c r="F568" s="118"/>
      <c r="G568" s="118"/>
      <c r="H568" s="117"/>
    </row>
    <row r="569" spans="1:8" outlineLevel="1" x14ac:dyDescent="0.25">
      <c r="A569" s="101" t="s">
        <v>5778</v>
      </c>
      <c r="B569" s="97" t="s">
        <v>3896</v>
      </c>
      <c r="C569" s="165">
        <f t="shared" si="14"/>
        <v>50000</v>
      </c>
      <c r="D569" s="165">
        <v>50000</v>
      </c>
      <c r="E569" s="165"/>
      <c r="F569" s="118"/>
      <c r="G569" s="118"/>
      <c r="H569" s="117"/>
    </row>
    <row r="570" spans="1:8" outlineLevel="1" x14ac:dyDescent="0.25">
      <c r="A570" s="101" t="s">
        <v>5779</v>
      </c>
      <c r="B570" s="97" t="s">
        <v>3894</v>
      </c>
      <c r="C570" s="165">
        <f t="shared" si="14"/>
        <v>70000</v>
      </c>
      <c r="D570" s="165">
        <v>70000</v>
      </c>
      <c r="E570" s="165"/>
      <c r="F570" s="118"/>
      <c r="G570" s="118"/>
      <c r="H570" s="117"/>
    </row>
    <row r="571" spans="1:8" outlineLevel="1" x14ac:dyDescent="0.25">
      <c r="A571" s="101" t="s">
        <v>5780</v>
      </c>
      <c r="B571" s="97" t="s">
        <v>3892</v>
      </c>
      <c r="C571" s="165">
        <f t="shared" si="14"/>
        <v>20000</v>
      </c>
      <c r="D571" s="165">
        <v>20000</v>
      </c>
      <c r="E571" s="165"/>
      <c r="F571" s="118"/>
      <c r="G571" s="118"/>
      <c r="H571" s="117"/>
    </row>
    <row r="572" spans="1:8" outlineLevel="1" x14ac:dyDescent="0.25">
      <c r="A572" s="101" t="s">
        <v>5781</v>
      </c>
      <c r="B572" s="97" t="s">
        <v>3890</v>
      </c>
      <c r="C572" s="165">
        <f t="shared" si="14"/>
        <v>40000</v>
      </c>
      <c r="D572" s="165">
        <v>40000</v>
      </c>
      <c r="E572" s="165"/>
      <c r="F572" s="118"/>
      <c r="G572" s="118"/>
      <c r="H572" s="117"/>
    </row>
    <row r="573" spans="1:8" outlineLevel="1" x14ac:dyDescent="0.25">
      <c r="A573" s="101" t="s">
        <v>5782</v>
      </c>
      <c r="B573" s="97" t="s">
        <v>3888</v>
      </c>
      <c r="C573" s="165">
        <f t="shared" si="14"/>
        <v>28000</v>
      </c>
      <c r="D573" s="165">
        <v>28000</v>
      </c>
      <c r="E573" s="165"/>
      <c r="F573" s="118"/>
      <c r="G573" s="118"/>
      <c r="H573" s="117"/>
    </row>
    <row r="574" spans="1:8" outlineLevel="1" x14ac:dyDescent="0.25">
      <c r="A574" s="101" t="s">
        <v>5783</v>
      </c>
      <c r="B574" s="97" t="s">
        <v>3886</v>
      </c>
      <c r="C574" s="165">
        <f t="shared" si="14"/>
        <v>30000</v>
      </c>
      <c r="D574" s="165">
        <v>30000</v>
      </c>
      <c r="E574" s="165"/>
      <c r="F574" s="118"/>
      <c r="G574" s="118"/>
      <c r="H574" s="117"/>
    </row>
    <row r="575" spans="1:8" outlineLevel="1" x14ac:dyDescent="0.25">
      <c r="A575" s="101" t="s">
        <v>5784</v>
      </c>
      <c r="B575" s="97" t="s">
        <v>3884</v>
      </c>
      <c r="C575" s="165">
        <f t="shared" si="14"/>
        <v>1500</v>
      </c>
      <c r="D575" s="165">
        <v>1500</v>
      </c>
      <c r="E575" s="165"/>
      <c r="F575" s="118"/>
      <c r="G575" s="118"/>
      <c r="H575" s="117"/>
    </row>
    <row r="576" spans="1:8" outlineLevel="1" x14ac:dyDescent="0.25">
      <c r="A576" s="101" t="s">
        <v>5785</v>
      </c>
      <c r="B576" s="97" t="s">
        <v>3882</v>
      </c>
      <c r="C576" s="165">
        <f t="shared" si="14"/>
        <v>2500</v>
      </c>
      <c r="D576" s="165">
        <v>2500</v>
      </c>
      <c r="E576" s="165"/>
      <c r="F576" s="118"/>
      <c r="G576" s="118"/>
      <c r="H576" s="117"/>
    </row>
    <row r="577" spans="1:8" outlineLevel="1" x14ac:dyDescent="0.25">
      <c r="A577" s="101" t="s">
        <v>5786</v>
      </c>
      <c r="B577" s="97" t="s">
        <v>3880</v>
      </c>
      <c r="C577" s="165">
        <f t="shared" si="14"/>
        <v>1000</v>
      </c>
      <c r="D577" s="165">
        <v>1000</v>
      </c>
      <c r="E577" s="165"/>
      <c r="F577" s="118"/>
      <c r="G577" s="118"/>
      <c r="H577" s="117"/>
    </row>
    <row r="578" spans="1:8" outlineLevel="1" x14ac:dyDescent="0.25">
      <c r="A578" s="101" t="s">
        <v>5787</v>
      </c>
      <c r="B578" s="97" t="s">
        <v>3878</v>
      </c>
      <c r="C578" s="165">
        <f t="shared" si="14"/>
        <v>10000</v>
      </c>
      <c r="D578" s="165">
        <v>10000</v>
      </c>
      <c r="E578" s="165"/>
      <c r="F578" s="118"/>
      <c r="G578" s="118"/>
      <c r="H578" s="117"/>
    </row>
    <row r="579" spans="1:8" outlineLevel="1" x14ac:dyDescent="0.25">
      <c r="A579" s="101" t="s">
        <v>5788</v>
      </c>
      <c r="B579" s="97" t="s">
        <v>3876</v>
      </c>
      <c r="C579" s="165">
        <f t="shared" si="14"/>
        <v>30000</v>
      </c>
      <c r="D579" s="165">
        <v>30000</v>
      </c>
      <c r="E579" s="165"/>
      <c r="F579" s="118"/>
      <c r="G579" s="118"/>
      <c r="H579" s="117"/>
    </row>
    <row r="580" spans="1:8" outlineLevel="1" x14ac:dyDescent="0.25">
      <c r="A580" s="101" t="s">
        <v>5789</v>
      </c>
      <c r="B580" s="97" t="s">
        <v>3874</v>
      </c>
      <c r="C580" s="165">
        <f t="shared" si="14"/>
        <v>8000</v>
      </c>
      <c r="D580" s="165">
        <v>8000</v>
      </c>
      <c r="E580" s="165"/>
      <c r="F580" s="118"/>
      <c r="G580" s="118"/>
      <c r="H580" s="117"/>
    </row>
    <row r="581" spans="1:8" outlineLevel="1" x14ac:dyDescent="0.25">
      <c r="A581" s="101" t="s">
        <v>5790</v>
      </c>
      <c r="B581" s="97" t="s">
        <v>3872</v>
      </c>
      <c r="C581" s="165">
        <f t="shared" si="14"/>
        <v>12000</v>
      </c>
      <c r="D581" s="165">
        <v>12000</v>
      </c>
      <c r="E581" s="165"/>
      <c r="F581" s="118"/>
      <c r="G581" s="118"/>
      <c r="H581" s="117"/>
    </row>
    <row r="582" spans="1:8" outlineLevel="1" x14ac:dyDescent="0.25">
      <c r="A582" s="101" t="s">
        <v>5791</v>
      </c>
      <c r="B582" s="97" t="s">
        <v>3870</v>
      </c>
      <c r="C582" s="165">
        <f t="shared" si="14"/>
        <v>18000</v>
      </c>
      <c r="D582" s="165">
        <v>18000</v>
      </c>
      <c r="E582" s="165"/>
      <c r="F582" s="118"/>
      <c r="G582" s="118"/>
      <c r="H582" s="117"/>
    </row>
    <row r="583" spans="1:8" outlineLevel="1" x14ac:dyDescent="0.25">
      <c r="A583" s="101" t="s">
        <v>5792</v>
      </c>
      <c r="B583" s="97" t="s">
        <v>3868</v>
      </c>
      <c r="C583" s="165">
        <f t="shared" si="14"/>
        <v>10000</v>
      </c>
      <c r="D583" s="165">
        <v>10000</v>
      </c>
      <c r="E583" s="165"/>
      <c r="F583" s="118"/>
      <c r="G583" s="118"/>
      <c r="H583" s="117"/>
    </row>
    <row r="584" spans="1:8" outlineLevel="1" x14ac:dyDescent="0.25">
      <c r="A584" s="101" t="s">
        <v>5793</v>
      </c>
      <c r="B584" s="97" t="s">
        <v>3866</v>
      </c>
      <c r="C584" s="165">
        <f t="shared" si="14"/>
        <v>37000</v>
      </c>
      <c r="D584" s="165">
        <v>37000</v>
      </c>
      <c r="E584" s="165"/>
      <c r="F584" s="118"/>
      <c r="G584" s="118"/>
      <c r="H584" s="117"/>
    </row>
    <row r="585" spans="1:8" outlineLevel="1" x14ac:dyDescent="0.25">
      <c r="A585" s="101" t="s">
        <v>5794</v>
      </c>
      <c r="B585" s="97" t="s">
        <v>3864</v>
      </c>
      <c r="C585" s="165">
        <f t="shared" si="14"/>
        <v>45000</v>
      </c>
      <c r="D585" s="165">
        <v>45000</v>
      </c>
      <c r="E585" s="165"/>
      <c r="F585" s="118"/>
      <c r="G585" s="118"/>
      <c r="H585" s="117"/>
    </row>
    <row r="586" spans="1:8" outlineLevel="1" x14ac:dyDescent="0.25">
      <c r="A586" s="101" t="s">
        <v>5795</v>
      </c>
      <c r="B586" s="97" t="s">
        <v>3862</v>
      </c>
      <c r="C586" s="165">
        <f t="shared" si="14"/>
        <v>50000</v>
      </c>
      <c r="D586" s="165">
        <v>50000</v>
      </c>
      <c r="E586" s="165"/>
      <c r="F586" s="118"/>
      <c r="G586" s="118"/>
      <c r="H586" s="117"/>
    </row>
    <row r="587" spans="1:8" outlineLevel="1" x14ac:dyDescent="0.25">
      <c r="A587" s="101" t="s">
        <v>5796</v>
      </c>
      <c r="B587" s="97" t="s">
        <v>3860</v>
      </c>
      <c r="C587" s="165">
        <f t="shared" si="14"/>
        <v>27000</v>
      </c>
      <c r="D587" s="165">
        <v>27000</v>
      </c>
      <c r="E587" s="165"/>
      <c r="F587" s="118"/>
      <c r="G587" s="118"/>
      <c r="H587" s="117"/>
    </row>
    <row r="588" spans="1:8" outlineLevel="1" x14ac:dyDescent="0.25">
      <c r="A588" s="101" t="s">
        <v>5797</v>
      </c>
      <c r="B588" s="97" t="s">
        <v>3858</v>
      </c>
      <c r="C588" s="165">
        <f t="shared" si="14"/>
        <v>1000</v>
      </c>
      <c r="D588" s="165">
        <v>1000</v>
      </c>
      <c r="E588" s="165"/>
      <c r="F588" s="118"/>
      <c r="G588" s="118"/>
      <c r="H588" s="117"/>
    </row>
    <row r="589" spans="1:8" outlineLevel="1" x14ac:dyDescent="0.25">
      <c r="A589" s="101" t="s">
        <v>5798</v>
      </c>
      <c r="B589" s="97" t="s">
        <v>3856</v>
      </c>
      <c r="C589" s="165">
        <f t="shared" si="14"/>
        <v>2000</v>
      </c>
      <c r="D589" s="165">
        <v>2000</v>
      </c>
      <c r="E589" s="165"/>
      <c r="F589" s="118"/>
      <c r="G589" s="118"/>
      <c r="H589" s="117"/>
    </row>
    <row r="590" spans="1:8" outlineLevel="1" x14ac:dyDescent="0.25">
      <c r="A590" s="101" t="s">
        <v>5799</v>
      </c>
      <c r="B590" s="97" t="s">
        <v>3854</v>
      </c>
      <c r="C590" s="165">
        <f t="shared" si="14"/>
        <v>2000</v>
      </c>
      <c r="D590" s="165">
        <v>2000</v>
      </c>
      <c r="E590" s="165"/>
      <c r="F590" s="118"/>
      <c r="G590" s="118"/>
      <c r="H590" s="117"/>
    </row>
    <row r="591" spans="1:8" outlineLevel="1" x14ac:dyDescent="0.25">
      <c r="A591" s="101" t="s">
        <v>5800</v>
      </c>
      <c r="B591" s="97" t="s">
        <v>3852</v>
      </c>
      <c r="C591" s="165">
        <f t="shared" si="14"/>
        <v>2500</v>
      </c>
      <c r="D591" s="165">
        <v>2500</v>
      </c>
      <c r="E591" s="165"/>
      <c r="F591" s="118"/>
      <c r="G591" s="118"/>
      <c r="H591" s="117"/>
    </row>
    <row r="592" spans="1:8" outlineLevel="1" x14ac:dyDescent="0.25">
      <c r="A592" s="101" t="s">
        <v>5801</v>
      </c>
      <c r="B592" s="97" t="s">
        <v>2616</v>
      </c>
      <c r="C592" s="165">
        <f t="shared" si="14"/>
        <v>2500</v>
      </c>
      <c r="D592" s="165">
        <v>2500</v>
      </c>
      <c r="E592" s="165"/>
      <c r="F592" s="118"/>
      <c r="G592" s="118"/>
      <c r="H592" s="117"/>
    </row>
    <row r="593" spans="1:9" outlineLevel="1" x14ac:dyDescent="0.25">
      <c r="A593" s="101" t="s">
        <v>5802</v>
      </c>
      <c r="B593" s="97" t="s">
        <v>3850</v>
      </c>
      <c r="C593" s="165">
        <f t="shared" si="14"/>
        <v>1500</v>
      </c>
      <c r="D593" s="165">
        <v>1500</v>
      </c>
      <c r="E593" s="165"/>
      <c r="F593" s="118"/>
      <c r="G593" s="118"/>
      <c r="H593" s="117"/>
    </row>
    <row r="594" spans="1:9" outlineLevel="1" x14ac:dyDescent="0.25">
      <c r="A594" s="101" t="s">
        <v>5803</v>
      </c>
      <c r="B594" s="97" t="s">
        <v>2500</v>
      </c>
      <c r="C594" s="165">
        <f t="shared" si="14"/>
        <v>22000</v>
      </c>
      <c r="D594" s="165">
        <v>22000</v>
      </c>
      <c r="E594" s="165"/>
      <c r="F594" s="118"/>
      <c r="G594" s="118"/>
      <c r="H594" s="117"/>
    </row>
    <row r="595" spans="1:9" outlineLevel="1" x14ac:dyDescent="0.25">
      <c r="A595" s="101" t="s">
        <v>5804</v>
      </c>
      <c r="B595" s="97" t="s">
        <v>2662</v>
      </c>
      <c r="C595" s="165">
        <f t="shared" si="14"/>
        <v>1500</v>
      </c>
      <c r="D595" s="165">
        <v>1500</v>
      </c>
      <c r="E595" s="165"/>
      <c r="F595" s="118"/>
      <c r="G595" s="118"/>
      <c r="H595" s="117"/>
    </row>
    <row r="596" spans="1:9" outlineLevel="1" x14ac:dyDescent="0.25">
      <c r="A596" s="101" t="s">
        <v>5805</v>
      </c>
      <c r="B596" s="97" t="s">
        <v>3849</v>
      </c>
      <c r="C596" s="165">
        <f t="shared" si="14"/>
        <v>1500</v>
      </c>
      <c r="D596" s="165">
        <v>1500</v>
      </c>
      <c r="E596" s="165"/>
      <c r="F596" s="118"/>
      <c r="G596" s="118"/>
      <c r="H596" s="117"/>
    </row>
    <row r="597" spans="1:9" outlineLevel="1" x14ac:dyDescent="0.25">
      <c r="A597" s="101" t="s">
        <v>5806</v>
      </c>
      <c r="B597" s="97" t="s">
        <v>2658</v>
      </c>
      <c r="C597" s="165">
        <f>E597</f>
        <v>2500</v>
      </c>
      <c r="D597" s="165">
        <v>1200</v>
      </c>
      <c r="E597" s="165">
        <v>2500</v>
      </c>
      <c r="F597" s="158">
        <f>E597/D597-100%</f>
        <v>1.0833333333333335</v>
      </c>
      <c r="G597" s="118" t="s">
        <v>5125</v>
      </c>
      <c r="H597" s="117" t="s">
        <v>4973</v>
      </c>
      <c r="I597" s="113">
        <v>1</v>
      </c>
    </row>
    <row r="598" spans="1:9" outlineLevel="1" x14ac:dyDescent="0.25">
      <c r="A598" s="101" t="s">
        <v>5807</v>
      </c>
      <c r="B598" s="97" t="s">
        <v>3847</v>
      </c>
      <c r="C598" s="165">
        <f t="shared" ref="C598:C661" si="15">D598</f>
        <v>12000</v>
      </c>
      <c r="D598" s="165">
        <v>12000</v>
      </c>
      <c r="E598" s="165"/>
      <c r="F598" s="118"/>
      <c r="G598" s="118"/>
      <c r="H598" s="117"/>
    </row>
    <row r="599" spans="1:9" outlineLevel="1" x14ac:dyDescent="0.25">
      <c r="A599" s="101" t="s">
        <v>5808</v>
      </c>
      <c r="B599" s="97" t="s">
        <v>3845</v>
      </c>
      <c r="C599" s="165">
        <f t="shared" si="15"/>
        <v>3000</v>
      </c>
      <c r="D599" s="165">
        <v>3000</v>
      </c>
      <c r="E599" s="165"/>
      <c r="F599" s="118"/>
      <c r="G599" s="118"/>
      <c r="H599" s="117"/>
    </row>
    <row r="600" spans="1:9" outlineLevel="1" x14ac:dyDescent="0.25">
      <c r="A600" s="101" t="s">
        <v>5809</v>
      </c>
      <c r="B600" s="97" t="s">
        <v>3843</v>
      </c>
      <c r="C600" s="165">
        <f t="shared" si="15"/>
        <v>40000</v>
      </c>
      <c r="D600" s="165">
        <v>40000</v>
      </c>
      <c r="E600" s="165"/>
      <c r="F600" s="118"/>
      <c r="G600" s="118"/>
      <c r="H600" s="117"/>
    </row>
    <row r="601" spans="1:9" outlineLevel="1" x14ac:dyDescent="0.25">
      <c r="A601" s="101" t="s">
        <v>5810</v>
      </c>
      <c r="B601" s="97" t="s">
        <v>3841</v>
      </c>
      <c r="C601" s="165">
        <f t="shared" si="15"/>
        <v>500</v>
      </c>
      <c r="D601" s="165">
        <v>500</v>
      </c>
      <c r="E601" s="165"/>
      <c r="F601" s="118"/>
      <c r="G601" s="118"/>
      <c r="H601" s="117"/>
    </row>
    <row r="602" spans="1:9" x14ac:dyDescent="0.25">
      <c r="A602" s="101" t="s">
        <v>5811</v>
      </c>
      <c r="B602" s="97" t="s">
        <v>3839</v>
      </c>
      <c r="C602" s="165">
        <f t="shared" si="15"/>
        <v>14500</v>
      </c>
      <c r="D602" s="165">
        <v>14500</v>
      </c>
      <c r="E602" s="165"/>
      <c r="F602" s="118"/>
      <c r="G602" s="118"/>
      <c r="H602" s="117"/>
    </row>
    <row r="603" spans="1:9" outlineLevel="1" x14ac:dyDescent="0.25">
      <c r="A603" s="101"/>
      <c r="B603" s="102" t="s">
        <v>5812</v>
      </c>
      <c r="C603" s="165">
        <f t="shared" si="15"/>
        <v>0</v>
      </c>
      <c r="D603" s="165"/>
      <c r="E603" s="165"/>
      <c r="F603" s="118"/>
      <c r="G603" s="118"/>
      <c r="H603" s="117"/>
    </row>
    <row r="604" spans="1:9" outlineLevel="1" x14ac:dyDescent="0.25">
      <c r="A604" s="101" t="s">
        <v>5813</v>
      </c>
      <c r="B604" s="97" t="s">
        <v>3836</v>
      </c>
      <c r="C604" s="165">
        <f t="shared" si="15"/>
        <v>3200</v>
      </c>
      <c r="D604" s="165">
        <v>3200</v>
      </c>
      <c r="E604" s="165"/>
      <c r="F604" s="118"/>
      <c r="G604" s="118"/>
      <c r="H604" s="117"/>
    </row>
    <row r="605" spans="1:9" ht="46.5" outlineLevel="1" x14ac:dyDescent="0.25">
      <c r="A605" s="101" t="s">
        <v>5814</v>
      </c>
      <c r="B605" s="97" t="s">
        <v>8051</v>
      </c>
      <c r="C605" s="165">
        <f t="shared" si="15"/>
        <v>2500</v>
      </c>
      <c r="D605" s="165">
        <v>2500</v>
      </c>
      <c r="E605" s="165"/>
      <c r="F605" s="118"/>
      <c r="G605" s="118"/>
      <c r="H605" s="117"/>
    </row>
    <row r="606" spans="1:9" outlineLevel="1" x14ac:dyDescent="0.25">
      <c r="A606" s="101" t="s">
        <v>5815</v>
      </c>
      <c r="B606" s="97" t="s">
        <v>3832</v>
      </c>
      <c r="C606" s="165">
        <f t="shared" si="15"/>
        <v>2500</v>
      </c>
      <c r="D606" s="165">
        <v>2500</v>
      </c>
      <c r="E606" s="165"/>
      <c r="F606" s="118"/>
      <c r="G606" s="118"/>
      <c r="H606" s="117"/>
    </row>
    <row r="607" spans="1:9" outlineLevel="1" x14ac:dyDescent="0.25">
      <c r="A607" s="101" t="s">
        <v>5817</v>
      </c>
      <c r="B607" s="97" t="s">
        <v>3828</v>
      </c>
      <c r="C607" s="165">
        <f t="shared" si="15"/>
        <v>3200</v>
      </c>
      <c r="D607" s="165">
        <v>3200</v>
      </c>
      <c r="E607" s="165"/>
      <c r="F607" s="118"/>
      <c r="G607" s="118"/>
      <c r="H607" s="117"/>
    </row>
    <row r="608" spans="1:9" outlineLevel="1" x14ac:dyDescent="0.25">
      <c r="A608" s="101" t="s">
        <v>5818</v>
      </c>
      <c r="B608" s="97" t="s">
        <v>3824</v>
      </c>
      <c r="C608" s="165">
        <f t="shared" si="15"/>
        <v>1500</v>
      </c>
      <c r="D608" s="165">
        <v>1500</v>
      </c>
      <c r="E608" s="165"/>
      <c r="F608" s="118"/>
      <c r="G608" s="118"/>
      <c r="H608" s="117"/>
    </row>
    <row r="609" spans="1:8" outlineLevel="1" x14ac:dyDescent="0.25">
      <c r="A609" s="101" t="s">
        <v>5819</v>
      </c>
      <c r="B609" s="97" t="s">
        <v>3822</v>
      </c>
      <c r="C609" s="165">
        <f t="shared" si="15"/>
        <v>800</v>
      </c>
      <c r="D609" s="165">
        <v>800</v>
      </c>
      <c r="E609" s="165"/>
      <c r="F609" s="118"/>
      <c r="G609" s="118"/>
      <c r="H609" s="117"/>
    </row>
    <row r="610" spans="1:8" outlineLevel="1" x14ac:dyDescent="0.25">
      <c r="A610" s="101" t="s">
        <v>5820</v>
      </c>
      <c r="B610" s="97" t="s">
        <v>3820</v>
      </c>
      <c r="C610" s="165">
        <f t="shared" si="15"/>
        <v>6000</v>
      </c>
      <c r="D610" s="165">
        <v>6000</v>
      </c>
      <c r="E610" s="165"/>
      <c r="F610" s="118"/>
      <c r="G610" s="118"/>
      <c r="H610" s="117"/>
    </row>
    <row r="611" spans="1:8" outlineLevel="1" x14ac:dyDescent="0.25">
      <c r="A611" s="101" t="s">
        <v>5821</v>
      </c>
      <c r="B611" s="97" t="s">
        <v>3818</v>
      </c>
      <c r="C611" s="165">
        <f t="shared" si="15"/>
        <v>1000</v>
      </c>
      <c r="D611" s="165">
        <v>1000</v>
      </c>
      <c r="E611" s="165"/>
      <c r="F611" s="118"/>
      <c r="G611" s="118"/>
      <c r="H611" s="117"/>
    </row>
    <row r="612" spans="1:8" outlineLevel="1" x14ac:dyDescent="0.25">
      <c r="A612" s="101" t="s">
        <v>5822</v>
      </c>
      <c r="B612" s="97" t="s">
        <v>3816</v>
      </c>
      <c r="C612" s="165">
        <f t="shared" si="15"/>
        <v>1200</v>
      </c>
      <c r="D612" s="165">
        <v>1200</v>
      </c>
      <c r="E612" s="165"/>
      <c r="F612" s="118"/>
      <c r="G612" s="118"/>
      <c r="H612" s="117"/>
    </row>
    <row r="613" spans="1:8" outlineLevel="1" x14ac:dyDescent="0.25">
      <c r="A613" s="101" t="s">
        <v>5823</v>
      </c>
      <c r="B613" s="97" t="s">
        <v>3814</v>
      </c>
      <c r="C613" s="165">
        <f t="shared" si="15"/>
        <v>1200</v>
      </c>
      <c r="D613" s="165">
        <v>1200</v>
      </c>
      <c r="E613" s="165"/>
      <c r="F613" s="118"/>
      <c r="G613" s="118"/>
      <c r="H613" s="117"/>
    </row>
    <row r="614" spans="1:8" outlineLevel="1" x14ac:dyDescent="0.25">
      <c r="A614" s="101" t="s">
        <v>5824</v>
      </c>
      <c r="B614" s="97" t="s">
        <v>3812</v>
      </c>
      <c r="C614" s="165">
        <f t="shared" si="15"/>
        <v>1500</v>
      </c>
      <c r="D614" s="165">
        <v>1500</v>
      </c>
      <c r="E614" s="165"/>
      <c r="F614" s="118"/>
      <c r="G614" s="118"/>
      <c r="H614" s="117"/>
    </row>
    <row r="615" spans="1:8" x14ac:dyDescent="0.25">
      <c r="A615" s="101" t="s">
        <v>5825</v>
      </c>
      <c r="B615" s="97" t="s">
        <v>4949</v>
      </c>
      <c r="C615" s="165">
        <f t="shared" si="15"/>
        <v>10000</v>
      </c>
      <c r="D615" s="165">
        <v>10000</v>
      </c>
      <c r="E615" s="165"/>
      <c r="F615" s="118"/>
      <c r="G615" s="118"/>
      <c r="H615" s="117"/>
    </row>
    <row r="616" spans="1:8" outlineLevel="1" x14ac:dyDescent="0.25">
      <c r="A616" s="101"/>
      <c r="B616" s="102" t="s">
        <v>5826</v>
      </c>
      <c r="C616" s="165">
        <f t="shared" si="15"/>
        <v>0</v>
      </c>
      <c r="D616" s="165"/>
      <c r="E616" s="165"/>
      <c r="F616" s="118"/>
      <c r="G616" s="118"/>
      <c r="H616" s="117"/>
    </row>
    <row r="617" spans="1:8" outlineLevel="1" x14ac:dyDescent="0.25">
      <c r="A617" s="101" t="s">
        <v>5827</v>
      </c>
      <c r="B617" s="97" t="s">
        <v>3807</v>
      </c>
      <c r="C617" s="165">
        <f t="shared" si="15"/>
        <v>10000</v>
      </c>
      <c r="D617" s="165">
        <v>10000</v>
      </c>
      <c r="E617" s="165"/>
      <c r="F617" s="118"/>
      <c r="G617" s="118"/>
      <c r="H617" s="117"/>
    </row>
    <row r="618" spans="1:8" outlineLevel="1" x14ac:dyDescent="0.25">
      <c r="A618" s="101" t="s">
        <v>5828</v>
      </c>
      <c r="B618" s="97" t="s">
        <v>3803</v>
      </c>
      <c r="C618" s="165">
        <f t="shared" si="15"/>
        <v>10000</v>
      </c>
      <c r="D618" s="165">
        <v>10000</v>
      </c>
      <c r="E618" s="165"/>
      <c r="F618" s="118"/>
      <c r="G618" s="118"/>
      <c r="H618" s="117"/>
    </row>
    <row r="619" spans="1:8" outlineLevel="1" x14ac:dyDescent="0.25">
      <c r="A619" s="101" t="s">
        <v>5829</v>
      </c>
      <c r="B619" s="97" t="s">
        <v>3799</v>
      </c>
      <c r="C619" s="165">
        <f t="shared" si="15"/>
        <v>3000</v>
      </c>
      <c r="D619" s="165">
        <v>3000</v>
      </c>
      <c r="E619" s="165"/>
      <c r="F619" s="118"/>
      <c r="G619" s="118"/>
      <c r="H619" s="117"/>
    </row>
    <row r="620" spans="1:8" outlineLevel="1" x14ac:dyDescent="0.25">
      <c r="A620" s="101" t="s">
        <v>5830</v>
      </c>
      <c r="B620" s="97" t="s">
        <v>3797</v>
      </c>
      <c r="C620" s="165">
        <f t="shared" si="15"/>
        <v>3300</v>
      </c>
      <c r="D620" s="165">
        <v>3300</v>
      </c>
      <c r="E620" s="165"/>
      <c r="F620" s="118"/>
      <c r="G620" s="118"/>
      <c r="H620" s="117"/>
    </row>
    <row r="621" spans="1:8" outlineLevel="1" x14ac:dyDescent="0.25">
      <c r="A621" s="101" t="s">
        <v>5831</v>
      </c>
      <c r="B621" s="97" t="s">
        <v>3795</v>
      </c>
      <c r="C621" s="165">
        <f t="shared" si="15"/>
        <v>2500</v>
      </c>
      <c r="D621" s="165">
        <v>2500</v>
      </c>
      <c r="E621" s="165"/>
      <c r="F621" s="118"/>
      <c r="G621" s="118"/>
      <c r="H621" s="117"/>
    </row>
    <row r="622" spans="1:8" outlineLevel="1" x14ac:dyDescent="0.25">
      <c r="A622" s="101" t="s">
        <v>5832</v>
      </c>
      <c r="B622" s="97" t="s">
        <v>3793</v>
      </c>
      <c r="C622" s="165">
        <f t="shared" si="15"/>
        <v>2300</v>
      </c>
      <c r="D622" s="165">
        <v>2300</v>
      </c>
      <c r="E622" s="165"/>
      <c r="F622" s="118"/>
      <c r="G622" s="118"/>
      <c r="H622" s="117"/>
    </row>
    <row r="623" spans="1:8" outlineLevel="1" x14ac:dyDescent="0.25">
      <c r="A623" s="101" t="s">
        <v>5833</v>
      </c>
      <c r="B623" s="97" t="s">
        <v>3791</v>
      </c>
      <c r="C623" s="165">
        <f t="shared" si="15"/>
        <v>4500</v>
      </c>
      <c r="D623" s="165">
        <v>4500</v>
      </c>
      <c r="E623" s="165"/>
      <c r="F623" s="118"/>
      <c r="G623" s="118"/>
      <c r="H623" s="117"/>
    </row>
    <row r="624" spans="1:8" outlineLevel="1" x14ac:dyDescent="0.25">
      <c r="A624" s="101" t="s">
        <v>5834</v>
      </c>
      <c r="B624" s="97" t="s">
        <v>3789</v>
      </c>
      <c r="C624" s="165">
        <f t="shared" si="15"/>
        <v>4000</v>
      </c>
      <c r="D624" s="165">
        <v>4000</v>
      </c>
      <c r="E624" s="165"/>
      <c r="F624" s="118"/>
      <c r="G624" s="118"/>
      <c r="H624" s="117"/>
    </row>
    <row r="625" spans="1:9" outlineLevel="1" x14ac:dyDescent="0.25">
      <c r="A625" s="101" t="s">
        <v>5835</v>
      </c>
      <c r="B625" s="97" t="s">
        <v>3787</v>
      </c>
      <c r="C625" s="165">
        <f t="shared" si="15"/>
        <v>2500</v>
      </c>
      <c r="D625" s="165">
        <v>2500</v>
      </c>
      <c r="E625" s="165"/>
      <c r="F625" s="118"/>
      <c r="G625" s="118"/>
      <c r="H625" s="117"/>
    </row>
    <row r="626" spans="1:9" outlineLevel="1" x14ac:dyDescent="0.25">
      <c r="A626" s="101" t="s">
        <v>5836</v>
      </c>
      <c r="B626" s="97" t="s">
        <v>3785</v>
      </c>
      <c r="C626" s="165">
        <f t="shared" si="15"/>
        <v>3000</v>
      </c>
      <c r="D626" s="165">
        <v>3000</v>
      </c>
      <c r="E626" s="165"/>
      <c r="F626" s="118"/>
      <c r="G626" s="118"/>
      <c r="H626" s="117"/>
    </row>
    <row r="627" spans="1:9" outlineLevel="1" x14ac:dyDescent="0.25">
      <c r="A627" s="101" t="s">
        <v>5837</v>
      </c>
      <c r="B627" s="97" t="s">
        <v>3783</v>
      </c>
      <c r="C627" s="165">
        <f t="shared" si="15"/>
        <v>1000</v>
      </c>
      <c r="D627" s="165">
        <v>1000</v>
      </c>
      <c r="E627" s="165"/>
      <c r="F627" s="118"/>
      <c r="G627" s="118"/>
      <c r="H627" s="117"/>
    </row>
    <row r="628" spans="1:9" outlineLevel="1" x14ac:dyDescent="0.25">
      <c r="A628" s="101" t="s">
        <v>5838</v>
      </c>
      <c r="B628" s="97" t="s">
        <v>3781</v>
      </c>
      <c r="C628" s="165">
        <f t="shared" si="15"/>
        <v>5000</v>
      </c>
      <c r="D628" s="165">
        <v>5000</v>
      </c>
      <c r="E628" s="165"/>
      <c r="F628" s="118"/>
      <c r="G628" s="118"/>
      <c r="H628" s="117"/>
    </row>
    <row r="629" spans="1:9" s="112" customFormat="1" ht="46.5" outlineLevel="1" x14ac:dyDescent="0.25">
      <c r="A629" s="101" t="s">
        <v>8171</v>
      </c>
      <c r="B629" s="105" t="s">
        <v>8145</v>
      </c>
      <c r="C629" s="165">
        <f t="shared" si="15"/>
        <v>3100</v>
      </c>
      <c r="D629" s="165">
        <v>3100</v>
      </c>
      <c r="E629" s="165"/>
      <c r="F629" s="118"/>
      <c r="G629" s="118"/>
      <c r="H629" s="117"/>
      <c r="I629" s="113"/>
    </row>
    <row r="630" spans="1:9" ht="46.5" outlineLevel="1" x14ac:dyDescent="0.25">
      <c r="A630" s="101" t="s">
        <v>8172</v>
      </c>
      <c r="B630" s="105" t="s">
        <v>8146</v>
      </c>
      <c r="C630" s="165">
        <f t="shared" si="15"/>
        <v>2600</v>
      </c>
      <c r="D630" s="165">
        <v>2600</v>
      </c>
      <c r="E630" s="165"/>
      <c r="F630" s="118"/>
      <c r="G630" s="118"/>
      <c r="H630" s="117"/>
    </row>
    <row r="631" spans="1:9" ht="46.5" outlineLevel="1" x14ac:dyDescent="0.25">
      <c r="A631" s="101" t="s">
        <v>8173</v>
      </c>
      <c r="B631" s="105" t="s">
        <v>8147</v>
      </c>
      <c r="C631" s="165">
        <f t="shared" si="15"/>
        <v>1600</v>
      </c>
      <c r="D631" s="165">
        <v>1600</v>
      </c>
      <c r="E631" s="165"/>
      <c r="F631" s="118"/>
      <c r="G631" s="118"/>
      <c r="H631" s="117"/>
    </row>
    <row r="632" spans="1:9" outlineLevel="1" x14ac:dyDescent="0.25">
      <c r="A632" s="101" t="s">
        <v>8174</v>
      </c>
      <c r="B632" s="105" t="s">
        <v>8148</v>
      </c>
      <c r="C632" s="165">
        <f t="shared" si="15"/>
        <v>2600</v>
      </c>
      <c r="D632" s="165">
        <v>2600</v>
      </c>
      <c r="E632" s="165"/>
      <c r="F632" s="118"/>
      <c r="G632" s="118"/>
      <c r="H632" s="117"/>
    </row>
    <row r="633" spans="1:9" outlineLevel="1" x14ac:dyDescent="0.25">
      <c r="A633" s="101" t="s">
        <v>8175</v>
      </c>
      <c r="B633" s="105" t="s">
        <v>8149</v>
      </c>
      <c r="C633" s="165">
        <f t="shared" si="15"/>
        <v>2500</v>
      </c>
      <c r="D633" s="165">
        <v>2500</v>
      </c>
      <c r="E633" s="165"/>
      <c r="F633" s="118"/>
      <c r="G633" s="118"/>
      <c r="H633" s="117"/>
    </row>
    <row r="634" spans="1:9" ht="46.5" outlineLevel="1" x14ac:dyDescent="0.25">
      <c r="A634" s="101" t="s">
        <v>8176</v>
      </c>
      <c r="B634" s="105" t="s">
        <v>8150</v>
      </c>
      <c r="C634" s="165">
        <f t="shared" si="15"/>
        <v>1600</v>
      </c>
      <c r="D634" s="165">
        <v>1600</v>
      </c>
      <c r="E634" s="165"/>
      <c r="F634" s="118"/>
      <c r="G634" s="118"/>
      <c r="H634" s="117"/>
    </row>
    <row r="635" spans="1:9" ht="46.5" outlineLevel="1" x14ac:dyDescent="0.25">
      <c r="A635" s="101" t="s">
        <v>8177</v>
      </c>
      <c r="B635" s="105" t="s">
        <v>8151</v>
      </c>
      <c r="C635" s="165">
        <f t="shared" si="15"/>
        <v>1700</v>
      </c>
      <c r="D635" s="165">
        <v>1700</v>
      </c>
      <c r="E635" s="165"/>
      <c r="F635" s="118"/>
      <c r="G635" s="118"/>
      <c r="H635" s="117"/>
    </row>
    <row r="636" spans="1:9" ht="46.5" outlineLevel="1" x14ac:dyDescent="0.25">
      <c r="A636" s="101" t="s">
        <v>8178</v>
      </c>
      <c r="B636" s="105" t="s">
        <v>8152</v>
      </c>
      <c r="C636" s="165">
        <f t="shared" si="15"/>
        <v>2500</v>
      </c>
      <c r="D636" s="165">
        <v>2500</v>
      </c>
      <c r="E636" s="165"/>
      <c r="F636" s="118"/>
      <c r="G636" s="118"/>
      <c r="H636" s="117"/>
    </row>
    <row r="637" spans="1:9" ht="46.5" outlineLevel="1" x14ac:dyDescent="0.25">
      <c r="A637" s="101" t="s">
        <v>8179</v>
      </c>
      <c r="B637" s="105" t="s">
        <v>8153</v>
      </c>
      <c r="C637" s="165">
        <f t="shared" si="15"/>
        <v>3500</v>
      </c>
      <c r="D637" s="165">
        <v>3500</v>
      </c>
      <c r="E637" s="165"/>
      <c r="F637" s="118"/>
      <c r="G637" s="118"/>
      <c r="H637" s="117"/>
    </row>
    <row r="638" spans="1:9" ht="46.5" outlineLevel="1" x14ac:dyDescent="0.25">
      <c r="A638" s="101" t="s">
        <v>8180</v>
      </c>
      <c r="B638" s="105" t="s">
        <v>8154</v>
      </c>
      <c r="C638" s="165">
        <f t="shared" si="15"/>
        <v>4300</v>
      </c>
      <c r="D638" s="165">
        <v>4300</v>
      </c>
      <c r="E638" s="165"/>
      <c r="F638" s="118"/>
      <c r="G638" s="118"/>
      <c r="H638" s="117"/>
    </row>
    <row r="639" spans="1:9" ht="46.5" outlineLevel="1" x14ac:dyDescent="0.25">
      <c r="A639" s="101" t="s">
        <v>8181</v>
      </c>
      <c r="B639" s="105" t="s">
        <v>8155</v>
      </c>
      <c r="C639" s="165">
        <f t="shared" si="15"/>
        <v>5800</v>
      </c>
      <c r="D639" s="165">
        <v>5800</v>
      </c>
      <c r="E639" s="165"/>
      <c r="F639" s="118"/>
      <c r="G639" s="118"/>
      <c r="H639" s="117"/>
    </row>
    <row r="640" spans="1:9" ht="46.5" outlineLevel="1" x14ac:dyDescent="0.25">
      <c r="A640" s="101" t="s">
        <v>8182</v>
      </c>
      <c r="B640" s="105" t="s">
        <v>8156</v>
      </c>
      <c r="C640" s="165">
        <f t="shared" si="15"/>
        <v>6800</v>
      </c>
      <c r="D640" s="165">
        <v>6800</v>
      </c>
      <c r="E640" s="165"/>
      <c r="F640" s="118"/>
      <c r="G640" s="118"/>
      <c r="H640" s="117"/>
    </row>
    <row r="641" spans="1:8" outlineLevel="1" x14ac:dyDescent="0.25">
      <c r="A641" s="101" t="s">
        <v>8183</v>
      </c>
      <c r="B641" s="105" t="s">
        <v>8157</v>
      </c>
      <c r="C641" s="165">
        <f t="shared" si="15"/>
        <v>2600</v>
      </c>
      <c r="D641" s="165">
        <v>2600</v>
      </c>
      <c r="E641" s="165"/>
      <c r="F641" s="118"/>
      <c r="G641" s="118"/>
      <c r="H641" s="117"/>
    </row>
    <row r="642" spans="1:8" ht="46.5" outlineLevel="1" x14ac:dyDescent="0.25">
      <c r="A642" s="101" t="s">
        <v>8184</v>
      </c>
      <c r="B642" s="105" t="s">
        <v>8158</v>
      </c>
      <c r="C642" s="165">
        <f t="shared" si="15"/>
        <v>1500</v>
      </c>
      <c r="D642" s="165">
        <v>1500</v>
      </c>
      <c r="E642" s="165"/>
      <c r="F642" s="118"/>
      <c r="G642" s="118"/>
      <c r="H642" s="117"/>
    </row>
    <row r="643" spans="1:8" ht="69.75" outlineLevel="1" x14ac:dyDescent="0.25">
      <c r="A643" s="101" t="s">
        <v>8185</v>
      </c>
      <c r="B643" s="105" t="s">
        <v>8159</v>
      </c>
      <c r="C643" s="165">
        <f t="shared" si="15"/>
        <v>3200</v>
      </c>
      <c r="D643" s="165">
        <v>3200</v>
      </c>
      <c r="E643" s="165"/>
      <c r="F643" s="118"/>
      <c r="G643" s="118"/>
      <c r="H643" s="117"/>
    </row>
    <row r="644" spans="1:8" outlineLevel="1" x14ac:dyDescent="0.25">
      <c r="A644" s="101" t="s">
        <v>8186</v>
      </c>
      <c r="B644" s="105" t="s">
        <v>8160</v>
      </c>
      <c r="C644" s="165">
        <f t="shared" si="15"/>
        <v>3500</v>
      </c>
      <c r="D644" s="165">
        <v>3500</v>
      </c>
      <c r="E644" s="165"/>
      <c r="F644" s="118"/>
      <c r="G644" s="118"/>
      <c r="H644" s="117"/>
    </row>
    <row r="645" spans="1:8" outlineLevel="1" x14ac:dyDescent="0.25">
      <c r="A645" s="101" t="s">
        <v>8187</v>
      </c>
      <c r="B645" s="105" t="s">
        <v>8161</v>
      </c>
      <c r="C645" s="165">
        <f t="shared" si="15"/>
        <v>1200</v>
      </c>
      <c r="D645" s="165">
        <v>1200</v>
      </c>
      <c r="E645" s="165"/>
      <c r="F645" s="118"/>
      <c r="G645" s="118"/>
      <c r="H645" s="117"/>
    </row>
    <row r="646" spans="1:8" ht="46.5" outlineLevel="1" x14ac:dyDescent="0.25">
      <c r="A646" s="101" t="s">
        <v>8188</v>
      </c>
      <c r="B646" s="105" t="s">
        <v>8162</v>
      </c>
      <c r="C646" s="165">
        <f t="shared" si="15"/>
        <v>3800</v>
      </c>
      <c r="D646" s="165">
        <v>3800</v>
      </c>
      <c r="E646" s="165"/>
      <c r="F646" s="118"/>
      <c r="G646" s="118"/>
      <c r="H646" s="117"/>
    </row>
    <row r="647" spans="1:8" outlineLevel="1" x14ac:dyDescent="0.25">
      <c r="A647" s="101" t="s">
        <v>8189</v>
      </c>
      <c r="B647" s="105" t="s">
        <v>8163</v>
      </c>
      <c r="C647" s="165">
        <f t="shared" si="15"/>
        <v>3800</v>
      </c>
      <c r="D647" s="165">
        <v>3800</v>
      </c>
      <c r="E647" s="165"/>
      <c r="F647" s="118"/>
      <c r="G647" s="118"/>
      <c r="H647" s="117"/>
    </row>
    <row r="648" spans="1:8" ht="69.75" outlineLevel="1" x14ac:dyDescent="0.25">
      <c r="A648" s="101" t="s">
        <v>8190</v>
      </c>
      <c r="B648" s="105" t="s">
        <v>8164</v>
      </c>
      <c r="C648" s="165">
        <f t="shared" si="15"/>
        <v>5400</v>
      </c>
      <c r="D648" s="165">
        <v>5400</v>
      </c>
      <c r="E648" s="165"/>
      <c r="F648" s="118"/>
      <c r="G648" s="118"/>
      <c r="H648" s="117"/>
    </row>
    <row r="649" spans="1:8" outlineLevel="1" x14ac:dyDescent="0.25">
      <c r="A649" s="101" t="s">
        <v>8191</v>
      </c>
      <c r="B649" s="105" t="s">
        <v>8165</v>
      </c>
      <c r="C649" s="165">
        <f t="shared" si="15"/>
        <v>1800</v>
      </c>
      <c r="D649" s="165">
        <v>1800</v>
      </c>
      <c r="E649" s="165"/>
      <c r="F649" s="118"/>
      <c r="G649" s="118"/>
      <c r="H649" s="117"/>
    </row>
    <row r="650" spans="1:8" ht="46.5" outlineLevel="1" x14ac:dyDescent="0.25">
      <c r="A650" s="101" t="s">
        <v>8192</v>
      </c>
      <c r="B650" s="105" t="s">
        <v>8166</v>
      </c>
      <c r="C650" s="165">
        <f t="shared" si="15"/>
        <v>1800</v>
      </c>
      <c r="D650" s="165">
        <v>1800</v>
      </c>
      <c r="E650" s="165"/>
      <c r="F650" s="118"/>
      <c r="G650" s="118"/>
      <c r="H650" s="117"/>
    </row>
    <row r="651" spans="1:8" ht="46.5" outlineLevel="1" x14ac:dyDescent="0.25">
      <c r="A651" s="101" t="s">
        <v>8193</v>
      </c>
      <c r="B651" s="105" t="s">
        <v>8167</v>
      </c>
      <c r="C651" s="165">
        <f t="shared" si="15"/>
        <v>1800</v>
      </c>
      <c r="D651" s="165">
        <v>1800</v>
      </c>
      <c r="E651" s="165"/>
      <c r="F651" s="118"/>
      <c r="G651" s="118"/>
      <c r="H651" s="117"/>
    </row>
    <row r="652" spans="1:8" ht="93" outlineLevel="1" x14ac:dyDescent="0.25">
      <c r="A652" s="101" t="s">
        <v>8194</v>
      </c>
      <c r="B652" s="105" t="s">
        <v>8168</v>
      </c>
      <c r="C652" s="165">
        <f t="shared" si="15"/>
        <v>4500</v>
      </c>
      <c r="D652" s="165">
        <v>4500</v>
      </c>
      <c r="E652" s="165"/>
      <c r="F652" s="118"/>
      <c r="G652" s="118"/>
      <c r="H652" s="117"/>
    </row>
    <row r="653" spans="1:8" ht="46.5" outlineLevel="1" x14ac:dyDescent="0.25">
      <c r="A653" s="101" t="s">
        <v>8195</v>
      </c>
      <c r="B653" s="105" t="s">
        <v>8169</v>
      </c>
      <c r="C653" s="165">
        <f t="shared" si="15"/>
        <v>4800</v>
      </c>
      <c r="D653" s="165">
        <v>4800</v>
      </c>
      <c r="E653" s="165"/>
      <c r="F653" s="118"/>
      <c r="G653" s="118"/>
      <c r="H653" s="117"/>
    </row>
    <row r="654" spans="1:8" ht="46.5" outlineLevel="1" x14ac:dyDescent="0.25">
      <c r="A654" s="101" t="s">
        <v>8196</v>
      </c>
      <c r="B654" s="105" t="s">
        <v>8170</v>
      </c>
      <c r="C654" s="165">
        <f t="shared" si="15"/>
        <v>800</v>
      </c>
      <c r="D654" s="165">
        <v>800</v>
      </c>
      <c r="E654" s="165"/>
      <c r="F654" s="118"/>
      <c r="G654" s="118"/>
      <c r="H654" s="117"/>
    </row>
    <row r="655" spans="1:8" outlineLevel="1" x14ac:dyDescent="0.25">
      <c r="A655" s="101" t="s">
        <v>8197</v>
      </c>
      <c r="B655" s="105" t="s">
        <v>8198</v>
      </c>
      <c r="C655" s="165">
        <f t="shared" si="15"/>
        <v>3150</v>
      </c>
      <c r="D655" s="165">
        <v>3150</v>
      </c>
      <c r="E655" s="165"/>
      <c r="F655" s="118"/>
      <c r="G655" s="118"/>
      <c r="H655" s="117"/>
    </row>
    <row r="656" spans="1:8" ht="45" collapsed="1" x14ac:dyDescent="0.25">
      <c r="A656" s="101"/>
      <c r="B656" s="102" t="s">
        <v>5839</v>
      </c>
      <c r="C656" s="165">
        <f t="shared" si="15"/>
        <v>0</v>
      </c>
      <c r="D656" s="165"/>
      <c r="E656" s="165"/>
      <c r="F656" s="118"/>
      <c r="G656" s="118"/>
      <c r="H656" s="117"/>
    </row>
    <row r="657" spans="1:8" ht="69.75" outlineLevel="1" x14ac:dyDescent="0.25">
      <c r="A657" s="101" t="s">
        <v>5840</v>
      </c>
      <c r="B657" s="97" t="s">
        <v>3778</v>
      </c>
      <c r="C657" s="165">
        <f t="shared" si="15"/>
        <v>117000</v>
      </c>
      <c r="D657" s="165">
        <v>117000</v>
      </c>
      <c r="E657" s="165"/>
      <c r="F657" s="118"/>
      <c r="G657" s="118"/>
      <c r="H657" s="117"/>
    </row>
    <row r="658" spans="1:8" ht="69.75" outlineLevel="1" x14ac:dyDescent="0.25">
      <c r="A658" s="101" t="s">
        <v>5841</v>
      </c>
      <c r="B658" s="97" t="s">
        <v>3776</v>
      </c>
      <c r="C658" s="165">
        <f t="shared" si="15"/>
        <v>80000</v>
      </c>
      <c r="D658" s="165">
        <v>80000</v>
      </c>
      <c r="E658" s="165"/>
      <c r="F658" s="118"/>
      <c r="G658" s="118"/>
      <c r="H658" s="117"/>
    </row>
    <row r="659" spans="1:8" outlineLevel="1" x14ac:dyDescent="0.25">
      <c r="A659" s="101" t="s">
        <v>5842</v>
      </c>
      <c r="B659" s="97" t="s">
        <v>3774</v>
      </c>
      <c r="C659" s="165">
        <f t="shared" si="15"/>
        <v>20000</v>
      </c>
      <c r="D659" s="165">
        <v>20000</v>
      </c>
      <c r="E659" s="165"/>
      <c r="F659" s="118"/>
      <c r="G659" s="118"/>
      <c r="H659" s="117"/>
    </row>
    <row r="660" spans="1:8" ht="46.5" outlineLevel="1" x14ac:dyDescent="0.25">
      <c r="A660" s="101" t="s">
        <v>5843</v>
      </c>
      <c r="B660" s="97" t="s">
        <v>3772</v>
      </c>
      <c r="C660" s="165">
        <f t="shared" si="15"/>
        <v>15000</v>
      </c>
      <c r="D660" s="165">
        <v>15000</v>
      </c>
      <c r="E660" s="165"/>
      <c r="F660" s="118"/>
      <c r="G660" s="118"/>
      <c r="H660" s="117"/>
    </row>
    <row r="661" spans="1:8" ht="46.5" outlineLevel="1" x14ac:dyDescent="0.25">
      <c r="A661" s="101" t="s">
        <v>5844</v>
      </c>
      <c r="B661" s="97" t="s">
        <v>3770</v>
      </c>
      <c r="C661" s="165">
        <f t="shared" si="15"/>
        <v>11000</v>
      </c>
      <c r="D661" s="165">
        <v>11000</v>
      </c>
      <c r="E661" s="165"/>
      <c r="F661" s="118"/>
      <c r="G661" s="118"/>
      <c r="H661" s="117"/>
    </row>
    <row r="662" spans="1:8" ht="46.5" outlineLevel="1" x14ac:dyDescent="0.25">
      <c r="A662" s="101" t="s">
        <v>5845</v>
      </c>
      <c r="B662" s="97" t="s">
        <v>3768</v>
      </c>
      <c r="C662" s="165">
        <f t="shared" ref="C662:C725" si="16">D662</f>
        <v>3100</v>
      </c>
      <c r="D662" s="165">
        <v>3100</v>
      </c>
      <c r="E662" s="165"/>
      <c r="F662" s="118"/>
      <c r="G662" s="118"/>
      <c r="H662" s="117"/>
    </row>
    <row r="663" spans="1:8" ht="46.5" outlineLevel="1" x14ac:dyDescent="0.25">
      <c r="A663" s="101" t="s">
        <v>5846</v>
      </c>
      <c r="B663" s="97" t="s">
        <v>3766</v>
      </c>
      <c r="C663" s="165">
        <f t="shared" si="16"/>
        <v>18000</v>
      </c>
      <c r="D663" s="165">
        <v>18000</v>
      </c>
      <c r="E663" s="165"/>
      <c r="F663" s="118"/>
      <c r="G663" s="118"/>
      <c r="H663" s="117"/>
    </row>
    <row r="664" spans="1:8" ht="46.5" outlineLevel="1" x14ac:dyDescent="0.25">
      <c r="A664" s="101" t="s">
        <v>5847</v>
      </c>
      <c r="B664" s="97" t="s">
        <v>3764</v>
      </c>
      <c r="C664" s="165">
        <f t="shared" si="16"/>
        <v>14000</v>
      </c>
      <c r="D664" s="165">
        <v>14000</v>
      </c>
      <c r="E664" s="165"/>
      <c r="F664" s="118"/>
      <c r="G664" s="118"/>
      <c r="H664" s="117"/>
    </row>
    <row r="665" spans="1:8" ht="46.5" outlineLevel="1" x14ac:dyDescent="0.25">
      <c r="A665" s="101" t="s">
        <v>5848</v>
      </c>
      <c r="B665" s="97" t="s">
        <v>3762</v>
      </c>
      <c r="C665" s="165">
        <f t="shared" si="16"/>
        <v>8000</v>
      </c>
      <c r="D665" s="165">
        <v>8000</v>
      </c>
      <c r="E665" s="165"/>
      <c r="F665" s="118"/>
      <c r="G665" s="118"/>
      <c r="H665" s="117"/>
    </row>
    <row r="666" spans="1:8" ht="46.5" outlineLevel="1" x14ac:dyDescent="0.25">
      <c r="A666" s="101" t="s">
        <v>5849</v>
      </c>
      <c r="B666" s="97" t="s">
        <v>3760</v>
      </c>
      <c r="C666" s="165">
        <f t="shared" si="16"/>
        <v>2000</v>
      </c>
      <c r="D666" s="165">
        <v>2000</v>
      </c>
      <c r="E666" s="165"/>
      <c r="F666" s="118"/>
      <c r="G666" s="118"/>
      <c r="H666" s="117"/>
    </row>
    <row r="667" spans="1:8" ht="46.5" outlineLevel="1" x14ac:dyDescent="0.25">
      <c r="A667" s="101" t="s">
        <v>5850</v>
      </c>
      <c r="B667" s="97" t="s">
        <v>3758</v>
      </c>
      <c r="C667" s="165">
        <f t="shared" si="16"/>
        <v>1200</v>
      </c>
      <c r="D667" s="165">
        <v>1200</v>
      </c>
      <c r="E667" s="165"/>
      <c r="F667" s="118"/>
      <c r="G667" s="118"/>
      <c r="H667" s="117"/>
    </row>
    <row r="668" spans="1:8" ht="46.5" outlineLevel="1" x14ac:dyDescent="0.25">
      <c r="A668" s="101" t="s">
        <v>5851</v>
      </c>
      <c r="B668" s="97" t="s">
        <v>3756</v>
      </c>
      <c r="C668" s="165">
        <f t="shared" si="16"/>
        <v>10500</v>
      </c>
      <c r="D668" s="165">
        <v>10500</v>
      </c>
      <c r="E668" s="165"/>
      <c r="F668" s="118"/>
      <c r="G668" s="118"/>
      <c r="H668" s="117"/>
    </row>
    <row r="669" spans="1:8" ht="46.5" outlineLevel="1" x14ac:dyDescent="0.25">
      <c r="A669" s="101" t="s">
        <v>5852</v>
      </c>
      <c r="B669" s="97" t="s">
        <v>3754</v>
      </c>
      <c r="C669" s="165">
        <f t="shared" si="16"/>
        <v>1500</v>
      </c>
      <c r="D669" s="165">
        <v>1500</v>
      </c>
      <c r="E669" s="165"/>
      <c r="F669" s="118"/>
      <c r="G669" s="118"/>
      <c r="H669" s="117"/>
    </row>
    <row r="670" spans="1:8" ht="46.5" outlineLevel="1" x14ac:dyDescent="0.25">
      <c r="A670" s="101" t="s">
        <v>5853</v>
      </c>
      <c r="B670" s="97" t="s">
        <v>3752</v>
      </c>
      <c r="C670" s="165">
        <f t="shared" si="16"/>
        <v>12000</v>
      </c>
      <c r="D670" s="165">
        <v>12000</v>
      </c>
      <c r="E670" s="165"/>
      <c r="F670" s="118"/>
      <c r="G670" s="118"/>
      <c r="H670" s="117"/>
    </row>
    <row r="671" spans="1:8" ht="46.5" outlineLevel="1" x14ac:dyDescent="0.25">
      <c r="A671" s="101" t="s">
        <v>5854</v>
      </c>
      <c r="B671" s="97" t="s">
        <v>3750</v>
      </c>
      <c r="C671" s="165">
        <f t="shared" si="16"/>
        <v>2500</v>
      </c>
      <c r="D671" s="165">
        <v>2500</v>
      </c>
      <c r="E671" s="165"/>
      <c r="F671" s="118"/>
      <c r="G671" s="118"/>
      <c r="H671" s="117"/>
    </row>
    <row r="672" spans="1:8" outlineLevel="1" x14ac:dyDescent="0.25">
      <c r="A672" s="101" t="s">
        <v>5855</v>
      </c>
      <c r="B672" s="97" t="s">
        <v>3748</v>
      </c>
      <c r="C672" s="165">
        <f t="shared" si="16"/>
        <v>250</v>
      </c>
      <c r="D672" s="165">
        <v>250</v>
      </c>
      <c r="E672" s="165"/>
      <c r="F672" s="118"/>
      <c r="G672" s="118"/>
      <c r="H672" s="117"/>
    </row>
    <row r="673" spans="1:8" outlineLevel="1" x14ac:dyDescent="0.25">
      <c r="A673" s="101" t="s">
        <v>5856</v>
      </c>
      <c r="B673" s="97" t="s">
        <v>3746</v>
      </c>
      <c r="C673" s="165">
        <f t="shared" si="16"/>
        <v>800</v>
      </c>
      <c r="D673" s="165">
        <v>800</v>
      </c>
      <c r="E673" s="165"/>
      <c r="F673" s="118"/>
      <c r="G673" s="118"/>
      <c r="H673" s="117"/>
    </row>
    <row r="674" spans="1:8" ht="46.5" outlineLevel="1" x14ac:dyDescent="0.25">
      <c r="A674" s="101" t="s">
        <v>5857</v>
      </c>
      <c r="B674" s="97" t="s">
        <v>3744</v>
      </c>
      <c r="C674" s="165">
        <f t="shared" si="16"/>
        <v>600</v>
      </c>
      <c r="D674" s="165">
        <v>600</v>
      </c>
      <c r="E674" s="165"/>
      <c r="F674" s="118"/>
      <c r="G674" s="118"/>
      <c r="H674" s="117"/>
    </row>
    <row r="675" spans="1:8" ht="46.5" outlineLevel="1" x14ac:dyDescent="0.25">
      <c r="A675" s="101" t="s">
        <v>5858</v>
      </c>
      <c r="B675" s="97" t="s">
        <v>3742</v>
      </c>
      <c r="C675" s="165">
        <f t="shared" si="16"/>
        <v>500</v>
      </c>
      <c r="D675" s="165">
        <v>500</v>
      </c>
      <c r="E675" s="165"/>
      <c r="F675" s="118"/>
      <c r="G675" s="118"/>
      <c r="H675" s="117"/>
    </row>
    <row r="676" spans="1:8" ht="46.5" outlineLevel="1" x14ac:dyDescent="0.25">
      <c r="A676" s="101" t="s">
        <v>5859</v>
      </c>
      <c r="B676" s="97" t="s">
        <v>3740</v>
      </c>
      <c r="C676" s="165">
        <f t="shared" si="16"/>
        <v>500</v>
      </c>
      <c r="D676" s="165">
        <v>500</v>
      </c>
      <c r="E676" s="165"/>
      <c r="F676" s="118"/>
      <c r="G676" s="118"/>
      <c r="H676" s="117"/>
    </row>
    <row r="677" spans="1:8" ht="46.5" outlineLevel="1" x14ac:dyDescent="0.25">
      <c r="A677" s="101" t="s">
        <v>5860</v>
      </c>
      <c r="B677" s="97" t="s">
        <v>3738</v>
      </c>
      <c r="C677" s="165">
        <f t="shared" si="16"/>
        <v>11000</v>
      </c>
      <c r="D677" s="165">
        <v>11000</v>
      </c>
      <c r="E677" s="165"/>
      <c r="F677" s="118"/>
      <c r="G677" s="118"/>
      <c r="H677" s="117"/>
    </row>
    <row r="678" spans="1:8" ht="46.5" outlineLevel="1" x14ac:dyDescent="0.25">
      <c r="A678" s="101" t="s">
        <v>5861</v>
      </c>
      <c r="B678" s="97" t="s">
        <v>3736</v>
      </c>
      <c r="C678" s="165">
        <f t="shared" si="16"/>
        <v>1420</v>
      </c>
      <c r="D678" s="165">
        <v>1420</v>
      </c>
      <c r="E678" s="165"/>
      <c r="F678" s="118"/>
      <c r="G678" s="118"/>
      <c r="H678" s="117"/>
    </row>
    <row r="679" spans="1:8" ht="46.5" outlineLevel="1" x14ac:dyDescent="0.25">
      <c r="A679" s="101" t="s">
        <v>5862</v>
      </c>
      <c r="B679" s="97" t="s">
        <v>3734</v>
      </c>
      <c r="C679" s="165">
        <f t="shared" si="16"/>
        <v>18000</v>
      </c>
      <c r="D679" s="165">
        <v>18000</v>
      </c>
      <c r="E679" s="165"/>
      <c r="F679" s="118"/>
      <c r="G679" s="118"/>
      <c r="H679" s="117"/>
    </row>
    <row r="680" spans="1:8" ht="46.5" outlineLevel="1" x14ac:dyDescent="0.25">
      <c r="A680" s="101" t="s">
        <v>5863</v>
      </c>
      <c r="B680" s="97" t="s">
        <v>3732</v>
      </c>
      <c r="C680" s="165">
        <f t="shared" si="16"/>
        <v>9000</v>
      </c>
      <c r="D680" s="165">
        <v>9000</v>
      </c>
      <c r="E680" s="165"/>
      <c r="F680" s="118"/>
      <c r="G680" s="118"/>
      <c r="H680" s="117"/>
    </row>
    <row r="681" spans="1:8" ht="46.5" outlineLevel="1" x14ac:dyDescent="0.25">
      <c r="A681" s="101" t="s">
        <v>5864</v>
      </c>
      <c r="B681" s="97" t="s">
        <v>3730</v>
      </c>
      <c r="C681" s="165">
        <f t="shared" si="16"/>
        <v>6000</v>
      </c>
      <c r="D681" s="165">
        <v>6000</v>
      </c>
      <c r="E681" s="165"/>
      <c r="F681" s="118"/>
      <c r="G681" s="118"/>
      <c r="H681" s="117"/>
    </row>
    <row r="682" spans="1:8" ht="46.5" outlineLevel="1" x14ac:dyDescent="0.25">
      <c r="A682" s="101" t="s">
        <v>5865</v>
      </c>
      <c r="B682" s="97" t="s">
        <v>3728</v>
      </c>
      <c r="C682" s="165">
        <f t="shared" si="16"/>
        <v>1500</v>
      </c>
      <c r="D682" s="165">
        <v>1500</v>
      </c>
      <c r="E682" s="165"/>
      <c r="F682" s="118"/>
      <c r="G682" s="118"/>
      <c r="H682" s="117"/>
    </row>
    <row r="683" spans="1:8" ht="46.5" outlineLevel="1" x14ac:dyDescent="0.25">
      <c r="A683" s="101" t="s">
        <v>5866</v>
      </c>
      <c r="B683" s="97" t="s">
        <v>3726</v>
      </c>
      <c r="C683" s="165">
        <f t="shared" si="16"/>
        <v>3300</v>
      </c>
      <c r="D683" s="165">
        <v>3300</v>
      </c>
      <c r="E683" s="165"/>
      <c r="F683" s="118"/>
      <c r="G683" s="118"/>
      <c r="H683" s="117"/>
    </row>
    <row r="684" spans="1:8" ht="46.5" outlineLevel="1" x14ac:dyDescent="0.25">
      <c r="A684" s="101" t="s">
        <v>5867</v>
      </c>
      <c r="B684" s="97" t="s">
        <v>3724</v>
      </c>
      <c r="C684" s="165">
        <f t="shared" si="16"/>
        <v>3500</v>
      </c>
      <c r="D684" s="165">
        <v>3500</v>
      </c>
      <c r="E684" s="165"/>
      <c r="F684" s="118"/>
      <c r="G684" s="118"/>
      <c r="H684" s="117"/>
    </row>
    <row r="685" spans="1:8" ht="46.5" outlineLevel="1" x14ac:dyDescent="0.25">
      <c r="A685" s="101" t="s">
        <v>5868</v>
      </c>
      <c r="B685" s="97" t="s">
        <v>3722</v>
      </c>
      <c r="C685" s="165">
        <f t="shared" si="16"/>
        <v>3500</v>
      </c>
      <c r="D685" s="165">
        <v>3500</v>
      </c>
      <c r="E685" s="165"/>
      <c r="F685" s="118"/>
      <c r="G685" s="118"/>
      <c r="H685" s="117"/>
    </row>
    <row r="686" spans="1:8" ht="46.5" outlineLevel="1" x14ac:dyDescent="0.25">
      <c r="A686" s="101" t="s">
        <v>5869</v>
      </c>
      <c r="B686" s="97" t="s">
        <v>3720</v>
      </c>
      <c r="C686" s="165">
        <f t="shared" si="16"/>
        <v>250</v>
      </c>
      <c r="D686" s="165">
        <v>250</v>
      </c>
      <c r="E686" s="165"/>
      <c r="F686" s="118"/>
      <c r="G686" s="118"/>
      <c r="H686" s="117"/>
    </row>
    <row r="687" spans="1:8" ht="46.5" outlineLevel="1" x14ac:dyDescent="0.25">
      <c r="A687" s="101" t="s">
        <v>5870</v>
      </c>
      <c r="B687" s="97" t="s">
        <v>3718</v>
      </c>
      <c r="C687" s="165">
        <f t="shared" si="16"/>
        <v>9500</v>
      </c>
      <c r="D687" s="165">
        <v>9500</v>
      </c>
      <c r="E687" s="165"/>
      <c r="F687" s="118"/>
      <c r="G687" s="118"/>
      <c r="H687" s="117"/>
    </row>
    <row r="688" spans="1:8" outlineLevel="1" x14ac:dyDescent="0.25">
      <c r="A688" s="101" t="s">
        <v>5871</v>
      </c>
      <c r="B688" s="97" t="s">
        <v>3716</v>
      </c>
      <c r="C688" s="165">
        <f t="shared" si="16"/>
        <v>30000</v>
      </c>
      <c r="D688" s="165">
        <v>30000</v>
      </c>
      <c r="E688" s="165"/>
      <c r="F688" s="118"/>
      <c r="G688" s="118"/>
      <c r="H688" s="117"/>
    </row>
    <row r="689" spans="1:8" ht="46.5" outlineLevel="1" x14ac:dyDescent="0.25">
      <c r="A689" s="101" t="s">
        <v>5872</v>
      </c>
      <c r="B689" s="97" t="s">
        <v>3714</v>
      </c>
      <c r="C689" s="165">
        <f t="shared" si="16"/>
        <v>6000</v>
      </c>
      <c r="D689" s="165">
        <v>6000</v>
      </c>
      <c r="E689" s="165"/>
      <c r="F689" s="118"/>
      <c r="G689" s="118"/>
      <c r="H689" s="117"/>
    </row>
    <row r="690" spans="1:8" ht="69.75" outlineLevel="1" x14ac:dyDescent="0.25">
      <c r="A690" s="101" t="s">
        <v>5873</v>
      </c>
      <c r="B690" s="97" t="s">
        <v>3712</v>
      </c>
      <c r="C690" s="165">
        <f t="shared" si="16"/>
        <v>38000</v>
      </c>
      <c r="D690" s="165">
        <v>38000</v>
      </c>
      <c r="E690" s="165"/>
      <c r="F690" s="118"/>
      <c r="G690" s="118"/>
      <c r="H690" s="117"/>
    </row>
    <row r="691" spans="1:8" x14ac:dyDescent="0.25">
      <c r="A691" s="101" t="s">
        <v>5874</v>
      </c>
      <c r="B691" s="97" t="s">
        <v>3710</v>
      </c>
      <c r="C691" s="165">
        <f t="shared" si="16"/>
        <v>20000</v>
      </c>
      <c r="D691" s="165">
        <v>20000</v>
      </c>
      <c r="E691" s="165"/>
      <c r="F691" s="118"/>
      <c r="G691" s="118"/>
      <c r="H691" s="117"/>
    </row>
    <row r="692" spans="1:8" ht="45" outlineLevel="1" x14ac:dyDescent="0.25">
      <c r="A692" s="101"/>
      <c r="B692" s="102" t="s">
        <v>5875</v>
      </c>
      <c r="C692" s="165">
        <f t="shared" si="16"/>
        <v>0</v>
      </c>
      <c r="D692" s="165"/>
      <c r="E692" s="165"/>
      <c r="F692" s="118"/>
      <c r="G692" s="118"/>
      <c r="H692" s="117"/>
    </row>
    <row r="693" spans="1:8" outlineLevel="1" x14ac:dyDescent="0.25">
      <c r="A693" s="101" t="s">
        <v>5876</v>
      </c>
      <c r="B693" s="97" t="s">
        <v>3705</v>
      </c>
      <c r="C693" s="165">
        <f t="shared" si="16"/>
        <v>7000</v>
      </c>
      <c r="D693" s="165">
        <v>7000</v>
      </c>
      <c r="E693" s="165"/>
      <c r="F693" s="118"/>
      <c r="G693" s="118"/>
      <c r="H693" s="117"/>
    </row>
    <row r="694" spans="1:8" outlineLevel="1" x14ac:dyDescent="0.25">
      <c r="A694" s="101" t="s">
        <v>5877</v>
      </c>
      <c r="B694" s="97" t="s">
        <v>3703</v>
      </c>
      <c r="C694" s="165">
        <f t="shared" si="16"/>
        <v>32000</v>
      </c>
      <c r="D694" s="165">
        <v>32000</v>
      </c>
      <c r="E694" s="165"/>
      <c r="F694" s="118"/>
      <c r="G694" s="118"/>
      <c r="H694" s="117"/>
    </row>
    <row r="695" spans="1:8" outlineLevel="1" x14ac:dyDescent="0.25">
      <c r="A695" s="101" t="s">
        <v>5878</v>
      </c>
      <c r="B695" s="97" t="s">
        <v>3701</v>
      </c>
      <c r="C695" s="165">
        <f t="shared" si="16"/>
        <v>22000</v>
      </c>
      <c r="D695" s="165">
        <v>22000</v>
      </c>
      <c r="E695" s="165"/>
      <c r="F695" s="118"/>
      <c r="G695" s="118"/>
      <c r="H695" s="117"/>
    </row>
    <row r="696" spans="1:8" x14ac:dyDescent="0.25">
      <c r="A696" s="101" t="s">
        <v>5879</v>
      </c>
      <c r="B696" s="97" t="s">
        <v>3699</v>
      </c>
      <c r="C696" s="165">
        <f t="shared" si="16"/>
        <v>27000</v>
      </c>
      <c r="D696" s="165">
        <v>27000</v>
      </c>
      <c r="E696" s="165"/>
      <c r="F696" s="118"/>
      <c r="G696" s="118"/>
      <c r="H696" s="117"/>
    </row>
    <row r="697" spans="1:8" outlineLevel="1" x14ac:dyDescent="0.25">
      <c r="A697" s="101"/>
      <c r="B697" s="102" t="s">
        <v>5880</v>
      </c>
      <c r="C697" s="165">
        <f t="shared" si="16"/>
        <v>0</v>
      </c>
      <c r="D697" s="165"/>
      <c r="E697" s="165"/>
      <c r="F697" s="118"/>
      <c r="G697" s="118"/>
      <c r="H697" s="117"/>
    </row>
    <row r="698" spans="1:8" outlineLevel="1" x14ac:dyDescent="0.25">
      <c r="A698" s="101" t="s">
        <v>5881</v>
      </c>
      <c r="B698" s="97" t="s">
        <v>3696</v>
      </c>
      <c r="C698" s="165">
        <f t="shared" si="16"/>
        <v>10000</v>
      </c>
      <c r="D698" s="165">
        <v>10000</v>
      </c>
      <c r="E698" s="165"/>
      <c r="F698" s="118"/>
      <c r="G698" s="118"/>
      <c r="H698" s="117"/>
    </row>
    <row r="699" spans="1:8" outlineLevel="1" x14ac:dyDescent="0.25">
      <c r="A699" s="101" t="s">
        <v>5882</v>
      </c>
      <c r="B699" s="97" t="s">
        <v>3694</v>
      </c>
      <c r="C699" s="165">
        <f t="shared" si="16"/>
        <v>25000</v>
      </c>
      <c r="D699" s="165">
        <v>25000</v>
      </c>
      <c r="E699" s="165"/>
      <c r="F699" s="118"/>
      <c r="G699" s="118"/>
      <c r="H699" s="117"/>
    </row>
    <row r="700" spans="1:8" outlineLevel="1" x14ac:dyDescent="0.25">
      <c r="A700" s="101" t="s">
        <v>5883</v>
      </c>
      <c r="B700" s="97" t="s">
        <v>3692</v>
      </c>
      <c r="C700" s="165">
        <f t="shared" si="16"/>
        <v>30000</v>
      </c>
      <c r="D700" s="165">
        <v>30000</v>
      </c>
      <c r="E700" s="165"/>
      <c r="F700" s="118"/>
      <c r="G700" s="118"/>
      <c r="H700" s="117"/>
    </row>
    <row r="701" spans="1:8" x14ac:dyDescent="0.25">
      <c r="A701" s="101" t="s">
        <v>5884</v>
      </c>
      <c r="B701" s="97" t="s">
        <v>3690</v>
      </c>
      <c r="C701" s="165">
        <f t="shared" si="16"/>
        <v>35000</v>
      </c>
      <c r="D701" s="165">
        <v>35000</v>
      </c>
      <c r="E701" s="165"/>
      <c r="F701" s="118"/>
      <c r="G701" s="118"/>
      <c r="H701" s="117"/>
    </row>
    <row r="702" spans="1:8" ht="45" outlineLevel="1" x14ac:dyDescent="0.25">
      <c r="A702" s="101"/>
      <c r="B702" s="102" t="s">
        <v>5885</v>
      </c>
      <c r="C702" s="165">
        <f t="shared" si="16"/>
        <v>0</v>
      </c>
      <c r="D702" s="165"/>
      <c r="E702" s="165"/>
      <c r="F702" s="118"/>
      <c r="G702" s="118"/>
      <c r="H702" s="117"/>
    </row>
    <row r="703" spans="1:8" outlineLevel="1" x14ac:dyDescent="0.25">
      <c r="A703" s="101" t="s">
        <v>5886</v>
      </c>
      <c r="B703" s="97" t="s">
        <v>3687</v>
      </c>
      <c r="C703" s="165">
        <f t="shared" si="16"/>
        <v>70000</v>
      </c>
      <c r="D703" s="165">
        <v>70000</v>
      </c>
      <c r="E703" s="165"/>
      <c r="F703" s="118"/>
      <c r="G703" s="118"/>
      <c r="H703" s="117"/>
    </row>
    <row r="704" spans="1:8" outlineLevel="1" x14ac:dyDescent="0.25">
      <c r="A704" s="101" t="s">
        <v>5887</v>
      </c>
      <c r="B704" s="97" t="s">
        <v>3685</v>
      </c>
      <c r="C704" s="165">
        <f t="shared" si="16"/>
        <v>25000</v>
      </c>
      <c r="D704" s="165">
        <v>25000</v>
      </c>
      <c r="E704" s="165"/>
      <c r="F704" s="118"/>
      <c r="G704" s="118"/>
      <c r="H704" s="117"/>
    </row>
    <row r="705" spans="1:8" outlineLevel="1" x14ac:dyDescent="0.25">
      <c r="A705" s="101" t="s">
        <v>5888</v>
      </c>
      <c r="B705" s="97" t="s">
        <v>3683</v>
      </c>
      <c r="C705" s="165">
        <f t="shared" si="16"/>
        <v>90000</v>
      </c>
      <c r="D705" s="165">
        <v>90000</v>
      </c>
      <c r="E705" s="165"/>
      <c r="F705" s="118"/>
      <c r="G705" s="118"/>
      <c r="H705" s="117"/>
    </row>
    <row r="706" spans="1:8" outlineLevel="1" x14ac:dyDescent="0.25">
      <c r="A706" s="101" t="s">
        <v>5889</v>
      </c>
      <c r="B706" s="97" t="s">
        <v>3681</v>
      </c>
      <c r="C706" s="165">
        <f t="shared" si="16"/>
        <v>45000</v>
      </c>
      <c r="D706" s="165">
        <v>45000</v>
      </c>
      <c r="E706" s="165"/>
      <c r="F706" s="118"/>
      <c r="G706" s="118"/>
      <c r="H706" s="117"/>
    </row>
    <row r="707" spans="1:8" x14ac:dyDescent="0.25">
      <c r="A707" s="101" t="s">
        <v>5890</v>
      </c>
      <c r="B707" s="97" t="s">
        <v>3679</v>
      </c>
      <c r="C707" s="165">
        <f t="shared" si="16"/>
        <v>70000</v>
      </c>
      <c r="D707" s="165">
        <v>70000</v>
      </c>
      <c r="E707" s="165"/>
      <c r="F707" s="118"/>
      <c r="G707" s="118"/>
      <c r="H707" s="117"/>
    </row>
    <row r="708" spans="1:8" ht="45" outlineLevel="1" x14ac:dyDescent="0.25">
      <c r="A708" s="101"/>
      <c r="B708" s="102" t="s">
        <v>5891</v>
      </c>
      <c r="C708" s="165">
        <f t="shared" si="16"/>
        <v>0</v>
      </c>
      <c r="D708" s="165"/>
      <c r="E708" s="165"/>
      <c r="F708" s="118"/>
      <c r="G708" s="118"/>
      <c r="H708" s="117"/>
    </row>
    <row r="709" spans="1:8" x14ac:dyDescent="0.25">
      <c r="A709" s="101" t="s">
        <v>5892</v>
      </c>
      <c r="B709" s="97" t="s">
        <v>8053</v>
      </c>
      <c r="C709" s="165">
        <f t="shared" si="16"/>
        <v>23000</v>
      </c>
      <c r="D709" s="165">
        <v>23000</v>
      </c>
      <c r="E709" s="165"/>
      <c r="F709" s="118"/>
      <c r="G709" s="118"/>
      <c r="H709" s="117"/>
    </row>
    <row r="710" spans="1:8" ht="45" outlineLevel="1" x14ac:dyDescent="0.25">
      <c r="A710" s="101"/>
      <c r="B710" s="102" t="s">
        <v>5895</v>
      </c>
      <c r="C710" s="165">
        <f t="shared" si="16"/>
        <v>0</v>
      </c>
      <c r="D710" s="165"/>
      <c r="E710" s="165"/>
      <c r="F710" s="118"/>
      <c r="G710" s="118"/>
      <c r="H710" s="117"/>
    </row>
    <row r="711" spans="1:8" ht="46.5" outlineLevel="1" x14ac:dyDescent="0.25">
      <c r="A711" s="101" t="s">
        <v>5896</v>
      </c>
      <c r="B711" s="97" t="s">
        <v>3669</v>
      </c>
      <c r="C711" s="165">
        <f t="shared" si="16"/>
        <v>30000</v>
      </c>
      <c r="D711" s="165">
        <v>30000</v>
      </c>
      <c r="E711" s="165"/>
      <c r="F711" s="118"/>
      <c r="G711" s="118"/>
      <c r="H711" s="117"/>
    </row>
    <row r="712" spans="1:8" ht="69.75" x14ac:dyDescent="0.25">
      <c r="A712" s="101" t="s">
        <v>5897</v>
      </c>
      <c r="B712" s="97" t="s">
        <v>3667</v>
      </c>
      <c r="C712" s="165">
        <f t="shared" si="16"/>
        <v>162000</v>
      </c>
      <c r="D712" s="165">
        <v>162000</v>
      </c>
      <c r="E712" s="165"/>
      <c r="F712" s="118"/>
      <c r="G712" s="118"/>
      <c r="H712" s="117"/>
    </row>
    <row r="713" spans="1:8" ht="45" outlineLevel="1" x14ac:dyDescent="0.25">
      <c r="A713" s="101"/>
      <c r="B713" s="102" t="s">
        <v>5898</v>
      </c>
      <c r="C713" s="165">
        <f t="shared" si="16"/>
        <v>0</v>
      </c>
      <c r="D713" s="165"/>
      <c r="E713" s="165"/>
      <c r="F713" s="118"/>
      <c r="G713" s="118"/>
      <c r="H713" s="117"/>
    </row>
    <row r="714" spans="1:8" outlineLevel="1" x14ac:dyDescent="0.25">
      <c r="A714" s="101"/>
      <c r="B714" s="102" t="s">
        <v>8022</v>
      </c>
      <c r="C714" s="165">
        <f t="shared" si="16"/>
        <v>0</v>
      </c>
      <c r="D714" s="165"/>
      <c r="E714" s="165"/>
      <c r="F714" s="118"/>
      <c r="G714" s="118"/>
      <c r="H714" s="117"/>
    </row>
    <row r="715" spans="1:8" outlineLevel="1" x14ac:dyDescent="0.25">
      <c r="A715" s="101" t="s">
        <v>8026</v>
      </c>
      <c r="B715" s="97" t="s">
        <v>8010</v>
      </c>
      <c r="C715" s="165">
        <f t="shared" si="16"/>
        <v>8000</v>
      </c>
      <c r="D715" s="165">
        <v>8000</v>
      </c>
      <c r="E715" s="165"/>
      <c r="F715" s="118"/>
      <c r="G715" s="118"/>
      <c r="H715" s="117"/>
    </row>
    <row r="716" spans="1:8" outlineLevel="1" x14ac:dyDescent="0.25">
      <c r="A716" s="101" t="s">
        <v>8027</v>
      </c>
      <c r="B716" s="97" t="s">
        <v>3662</v>
      </c>
      <c r="C716" s="165">
        <f t="shared" si="16"/>
        <v>3000</v>
      </c>
      <c r="D716" s="165">
        <v>3000</v>
      </c>
      <c r="E716" s="165"/>
      <c r="F716" s="118"/>
      <c r="G716" s="118"/>
      <c r="H716" s="117"/>
    </row>
    <row r="717" spans="1:8" outlineLevel="1" x14ac:dyDescent="0.25">
      <c r="A717" s="101" t="s">
        <v>8028</v>
      </c>
      <c r="B717" s="97" t="s">
        <v>3660</v>
      </c>
      <c r="C717" s="165">
        <f t="shared" si="16"/>
        <v>5000</v>
      </c>
      <c r="D717" s="165">
        <v>5000</v>
      </c>
      <c r="E717" s="165"/>
      <c r="F717" s="118"/>
      <c r="G717" s="118"/>
      <c r="H717" s="117"/>
    </row>
    <row r="718" spans="1:8" outlineLevel="1" x14ac:dyDescent="0.25">
      <c r="A718" s="101" t="s">
        <v>8029</v>
      </c>
      <c r="B718" s="97" t="s">
        <v>3658</v>
      </c>
      <c r="C718" s="165">
        <f t="shared" si="16"/>
        <v>9000</v>
      </c>
      <c r="D718" s="165">
        <v>9000</v>
      </c>
      <c r="E718" s="165"/>
      <c r="F718" s="118"/>
      <c r="G718" s="118"/>
      <c r="H718" s="117"/>
    </row>
    <row r="719" spans="1:8" outlineLevel="1" x14ac:dyDescent="0.25">
      <c r="A719" s="101" t="s">
        <v>8030</v>
      </c>
      <c r="B719" s="97" t="s">
        <v>3656</v>
      </c>
      <c r="C719" s="165">
        <f t="shared" si="16"/>
        <v>12000</v>
      </c>
      <c r="D719" s="165">
        <v>12000</v>
      </c>
      <c r="E719" s="165"/>
      <c r="F719" s="118"/>
      <c r="G719" s="118"/>
      <c r="H719" s="117"/>
    </row>
    <row r="720" spans="1:8" outlineLevel="1" x14ac:dyDescent="0.25">
      <c r="A720" s="101" t="s">
        <v>8031</v>
      </c>
      <c r="B720" s="97" t="s">
        <v>3618</v>
      </c>
      <c r="C720" s="165">
        <f t="shared" si="16"/>
        <v>1000</v>
      </c>
      <c r="D720" s="165">
        <v>1000</v>
      </c>
      <c r="E720" s="165"/>
      <c r="F720" s="118"/>
      <c r="G720" s="118"/>
      <c r="H720" s="117"/>
    </row>
    <row r="721" spans="1:8" outlineLevel="1" x14ac:dyDescent="0.25">
      <c r="A721" s="101"/>
      <c r="B721" s="102" t="s">
        <v>8023</v>
      </c>
      <c r="C721" s="165">
        <f t="shared" si="16"/>
        <v>0</v>
      </c>
      <c r="D721" s="165"/>
      <c r="E721" s="165"/>
      <c r="F721" s="118"/>
      <c r="G721" s="118"/>
      <c r="H721" s="117"/>
    </row>
    <row r="722" spans="1:8" ht="46.5" outlineLevel="1" x14ac:dyDescent="0.25">
      <c r="A722" s="101" t="s">
        <v>8032</v>
      </c>
      <c r="B722" s="97" t="s">
        <v>8011</v>
      </c>
      <c r="C722" s="165">
        <f t="shared" si="16"/>
        <v>21000</v>
      </c>
      <c r="D722" s="165">
        <v>21000</v>
      </c>
      <c r="E722" s="165"/>
      <c r="F722" s="118"/>
      <c r="G722" s="118"/>
      <c r="H722" s="117"/>
    </row>
    <row r="723" spans="1:8" outlineLevel="1" x14ac:dyDescent="0.25">
      <c r="A723" s="101" t="s">
        <v>8033</v>
      </c>
      <c r="B723" s="97" t="s">
        <v>8009</v>
      </c>
      <c r="C723" s="165">
        <f t="shared" si="16"/>
        <v>3000</v>
      </c>
      <c r="D723" s="165">
        <v>3000</v>
      </c>
      <c r="E723" s="165"/>
      <c r="F723" s="118"/>
      <c r="G723" s="118"/>
      <c r="H723" s="117"/>
    </row>
    <row r="724" spans="1:8" outlineLevel="1" x14ac:dyDescent="0.25">
      <c r="A724" s="101" t="s">
        <v>8034</v>
      </c>
      <c r="B724" s="97" t="s">
        <v>8012</v>
      </c>
      <c r="C724" s="165">
        <f t="shared" si="16"/>
        <v>5000</v>
      </c>
      <c r="D724" s="165">
        <v>5000</v>
      </c>
      <c r="E724" s="165"/>
      <c r="F724" s="118"/>
      <c r="G724" s="118"/>
      <c r="H724" s="117"/>
    </row>
    <row r="725" spans="1:8" outlineLevel="1" x14ac:dyDescent="0.25">
      <c r="A725" s="101" t="s">
        <v>8035</v>
      </c>
      <c r="B725" s="97" t="s">
        <v>8013</v>
      </c>
      <c r="C725" s="165">
        <f t="shared" si="16"/>
        <v>9000</v>
      </c>
      <c r="D725" s="165">
        <v>9000</v>
      </c>
      <c r="E725" s="165"/>
      <c r="F725" s="118"/>
      <c r="G725" s="118"/>
      <c r="H725" s="117"/>
    </row>
    <row r="726" spans="1:8" outlineLevel="1" x14ac:dyDescent="0.25">
      <c r="A726" s="101" t="s">
        <v>8036</v>
      </c>
      <c r="B726" s="97" t="s">
        <v>8014</v>
      </c>
      <c r="C726" s="165">
        <f t="shared" ref="C726:C789" si="17">D726</f>
        <v>12000</v>
      </c>
      <c r="D726" s="165">
        <v>12000</v>
      </c>
      <c r="E726" s="165"/>
      <c r="F726" s="118"/>
      <c r="G726" s="118"/>
      <c r="H726" s="117"/>
    </row>
    <row r="727" spans="1:8" outlineLevel="1" x14ac:dyDescent="0.25">
      <c r="A727" s="101" t="s">
        <v>8037</v>
      </c>
      <c r="B727" s="97" t="s">
        <v>3620</v>
      </c>
      <c r="C727" s="165">
        <f t="shared" si="17"/>
        <v>3000</v>
      </c>
      <c r="D727" s="165">
        <v>3000</v>
      </c>
      <c r="E727" s="165"/>
      <c r="F727" s="118"/>
      <c r="G727" s="118"/>
      <c r="H727" s="117"/>
    </row>
    <row r="728" spans="1:8" outlineLevel="1" x14ac:dyDescent="0.25">
      <c r="A728" s="101"/>
      <c r="B728" s="102" t="s">
        <v>8024</v>
      </c>
      <c r="C728" s="165">
        <f t="shared" si="17"/>
        <v>0</v>
      </c>
      <c r="D728" s="165"/>
      <c r="E728" s="165"/>
      <c r="F728" s="118"/>
      <c r="G728" s="118"/>
      <c r="H728" s="117"/>
    </row>
    <row r="729" spans="1:8" ht="46.5" outlineLevel="1" x14ac:dyDescent="0.25">
      <c r="A729" s="101" t="s">
        <v>8038</v>
      </c>
      <c r="B729" s="97" t="s">
        <v>8015</v>
      </c>
      <c r="C729" s="165">
        <f t="shared" si="17"/>
        <v>18000</v>
      </c>
      <c r="D729" s="165">
        <v>18000</v>
      </c>
      <c r="E729" s="165"/>
      <c r="F729" s="118"/>
      <c r="G729" s="118"/>
      <c r="H729" s="117"/>
    </row>
    <row r="730" spans="1:8" outlineLevel="1" x14ac:dyDescent="0.25">
      <c r="A730" s="101" t="s">
        <v>8039</v>
      </c>
      <c r="B730" s="97" t="s">
        <v>8016</v>
      </c>
      <c r="C730" s="165">
        <f t="shared" si="17"/>
        <v>3000</v>
      </c>
      <c r="D730" s="165">
        <v>3000</v>
      </c>
      <c r="E730" s="165"/>
      <c r="F730" s="118"/>
      <c r="G730" s="118"/>
      <c r="H730" s="117"/>
    </row>
    <row r="731" spans="1:8" outlineLevel="1" x14ac:dyDescent="0.25">
      <c r="A731" s="101" t="s">
        <v>8040</v>
      </c>
      <c r="B731" s="97" t="s">
        <v>8017</v>
      </c>
      <c r="C731" s="165">
        <f t="shared" si="17"/>
        <v>5000</v>
      </c>
      <c r="D731" s="165">
        <v>5000</v>
      </c>
      <c r="E731" s="165"/>
      <c r="F731" s="118"/>
      <c r="G731" s="118"/>
      <c r="H731" s="117"/>
    </row>
    <row r="732" spans="1:8" outlineLevel="1" x14ac:dyDescent="0.25">
      <c r="A732" s="101" t="s">
        <v>8041</v>
      </c>
      <c r="B732" s="97" t="s">
        <v>8018</v>
      </c>
      <c r="C732" s="165">
        <f t="shared" si="17"/>
        <v>9000</v>
      </c>
      <c r="D732" s="165">
        <v>9000</v>
      </c>
      <c r="E732" s="165"/>
      <c r="F732" s="118"/>
      <c r="G732" s="118"/>
      <c r="H732" s="117"/>
    </row>
    <row r="733" spans="1:8" outlineLevel="1" x14ac:dyDescent="0.25">
      <c r="A733" s="101" t="s">
        <v>8042</v>
      </c>
      <c r="B733" s="97" t="s">
        <v>8019</v>
      </c>
      <c r="C733" s="165">
        <f t="shared" si="17"/>
        <v>15000</v>
      </c>
      <c r="D733" s="165">
        <v>15000</v>
      </c>
      <c r="E733" s="165"/>
      <c r="F733" s="118"/>
      <c r="G733" s="118"/>
      <c r="H733" s="117"/>
    </row>
    <row r="734" spans="1:8" outlineLevel="1" x14ac:dyDescent="0.25">
      <c r="A734" s="101" t="s">
        <v>8043</v>
      </c>
      <c r="B734" s="97" t="s">
        <v>3616</v>
      </c>
      <c r="C734" s="165">
        <f t="shared" si="17"/>
        <v>5000</v>
      </c>
      <c r="D734" s="165">
        <v>5000</v>
      </c>
      <c r="E734" s="165"/>
      <c r="F734" s="118"/>
      <c r="G734" s="118"/>
      <c r="H734" s="117"/>
    </row>
    <row r="735" spans="1:8" outlineLevel="1" x14ac:dyDescent="0.25">
      <c r="A735" s="101" t="s">
        <v>8044</v>
      </c>
      <c r="B735" s="97" t="s">
        <v>8020</v>
      </c>
      <c r="C735" s="165">
        <f t="shared" si="17"/>
        <v>3000</v>
      </c>
      <c r="D735" s="165">
        <v>3000</v>
      </c>
      <c r="E735" s="165"/>
      <c r="F735" s="118"/>
      <c r="G735" s="118"/>
      <c r="H735" s="117"/>
    </row>
    <row r="736" spans="1:8" outlineLevel="1" x14ac:dyDescent="0.25">
      <c r="A736" s="101"/>
      <c r="B736" s="102" t="s">
        <v>8025</v>
      </c>
      <c r="C736" s="165">
        <f t="shared" si="17"/>
        <v>0</v>
      </c>
      <c r="D736" s="165"/>
      <c r="E736" s="165"/>
      <c r="F736" s="118"/>
      <c r="G736" s="118"/>
      <c r="H736" s="117"/>
    </row>
    <row r="737" spans="1:8" ht="93" x14ac:dyDescent="0.25">
      <c r="A737" s="101" t="s">
        <v>8045</v>
      </c>
      <c r="B737" s="97" t="s">
        <v>8021</v>
      </c>
      <c r="C737" s="165">
        <f t="shared" si="17"/>
        <v>40000</v>
      </c>
      <c r="D737" s="165">
        <v>40000</v>
      </c>
      <c r="E737" s="165"/>
      <c r="F737" s="118"/>
      <c r="G737" s="118"/>
      <c r="H737" s="117"/>
    </row>
    <row r="738" spans="1:8" outlineLevel="1" x14ac:dyDescent="0.25">
      <c r="A738" s="101"/>
      <c r="B738" s="102" t="s">
        <v>5928</v>
      </c>
      <c r="C738" s="165">
        <f t="shared" si="17"/>
        <v>0</v>
      </c>
      <c r="D738" s="165"/>
      <c r="E738" s="165"/>
      <c r="F738" s="118"/>
      <c r="G738" s="118"/>
      <c r="H738" s="117"/>
    </row>
    <row r="739" spans="1:8" ht="69.75" x14ac:dyDescent="0.25">
      <c r="A739" s="101" t="s">
        <v>5929</v>
      </c>
      <c r="B739" s="97" t="s">
        <v>3605</v>
      </c>
      <c r="C739" s="165">
        <f t="shared" si="17"/>
        <v>26000</v>
      </c>
      <c r="D739" s="165">
        <v>26000</v>
      </c>
      <c r="E739" s="165"/>
      <c r="F739" s="118"/>
      <c r="G739" s="118"/>
      <c r="H739" s="117"/>
    </row>
    <row r="740" spans="1:8" outlineLevel="1" x14ac:dyDescent="0.25">
      <c r="A740" s="101"/>
      <c r="B740" s="102" t="s">
        <v>5930</v>
      </c>
      <c r="C740" s="165">
        <f t="shared" si="17"/>
        <v>0</v>
      </c>
      <c r="D740" s="165"/>
      <c r="E740" s="165"/>
      <c r="F740" s="118"/>
      <c r="G740" s="118"/>
      <c r="H740" s="117"/>
    </row>
    <row r="741" spans="1:8" ht="69.75" outlineLevel="1" x14ac:dyDescent="0.25">
      <c r="A741" s="101" t="s">
        <v>5931</v>
      </c>
      <c r="B741" s="97" t="s">
        <v>3602</v>
      </c>
      <c r="C741" s="165">
        <f t="shared" si="17"/>
        <v>46000</v>
      </c>
      <c r="D741" s="165">
        <v>46000</v>
      </c>
      <c r="E741" s="165"/>
      <c r="F741" s="118"/>
      <c r="G741" s="118"/>
      <c r="H741" s="117"/>
    </row>
    <row r="742" spans="1:8" outlineLevel="1" x14ac:dyDescent="0.25">
      <c r="A742" s="101" t="s">
        <v>5932</v>
      </c>
      <c r="B742" s="97" t="s">
        <v>3600</v>
      </c>
      <c r="C742" s="165">
        <f t="shared" si="17"/>
        <v>3500</v>
      </c>
      <c r="D742" s="165">
        <v>3500</v>
      </c>
      <c r="E742" s="165"/>
      <c r="F742" s="118"/>
      <c r="G742" s="118"/>
      <c r="H742" s="117"/>
    </row>
    <row r="743" spans="1:8" x14ac:dyDescent="0.25">
      <c r="A743" s="101" t="s">
        <v>5933</v>
      </c>
      <c r="B743" s="97" t="s">
        <v>3598</v>
      </c>
      <c r="C743" s="165">
        <f t="shared" si="17"/>
        <v>12000</v>
      </c>
      <c r="D743" s="165">
        <v>12000</v>
      </c>
      <c r="E743" s="165"/>
      <c r="F743" s="118"/>
      <c r="G743" s="118"/>
      <c r="H743" s="117"/>
    </row>
    <row r="744" spans="1:8" outlineLevel="1" x14ac:dyDescent="0.25">
      <c r="A744" s="101"/>
      <c r="B744" s="102" t="s">
        <v>5935</v>
      </c>
      <c r="C744" s="165">
        <f t="shared" si="17"/>
        <v>0</v>
      </c>
      <c r="D744" s="165"/>
      <c r="E744" s="165"/>
      <c r="F744" s="118"/>
      <c r="G744" s="118"/>
      <c r="H744" s="117"/>
    </row>
    <row r="745" spans="1:8" ht="69.75" outlineLevel="1" x14ac:dyDescent="0.25">
      <c r="A745" s="101" t="s">
        <v>5936</v>
      </c>
      <c r="B745" s="97" t="s">
        <v>3593</v>
      </c>
      <c r="C745" s="165">
        <f t="shared" si="17"/>
        <v>17000</v>
      </c>
      <c r="D745" s="165">
        <v>17000</v>
      </c>
      <c r="E745" s="165"/>
      <c r="F745" s="118"/>
      <c r="G745" s="118"/>
      <c r="H745" s="117"/>
    </row>
    <row r="746" spans="1:8" x14ac:dyDescent="0.25">
      <c r="A746" s="101" t="s">
        <v>5937</v>
      </c>
      <c r="B746" s="97" t="s">
        <v>3591</v>
      </c>
      <c r="C746" s="165">
        <f t="shared" si="17"/>
        <v>5000</v>
      </c>
      <c r="D746" s="165">
        <v>5000</v>
      </c>
      <c r="E746" s="165"/>
      <c r="F746" s="118"/>
      <c r="G746" s="118"/>
      <c r="H746" s="117"/>
    </row>
    <row r="747" spans="1:8" ht="45" outlineLevel="1" x14ac:dyDescent="0.25">
      <c r="A747" s="101"/>
      <c r="B747" s="102" t="s">
        <v>5938</v>
      </c>
      <c r="C747" s="165">
        <f t="shared" si="17"/>
        <v>0</v>
      </c>
      <c r="D747" s="165"/>
      <c r="E747" s="165"/>
      <c r="F747" s="118"/>
      <c r="G747" s="118"/>
      <c r="H747" s="117"/>
    </row>
    <row r="748" spans="1:8" outlineLevel="1" x14ac:dyDescent="0.25">
      <c r="A748" s="101" t="s">
        <v>5939</v>
      </c>
      <c r="B748" s="97" t="s">
        <v>3588</v>
      </c>
      <c r="C748" s="165">
        <f t="shared" si="17"/>
        <v>30000</v>
      </c>
      <c r="D748" s="165">
        <v>30000</v>
      </c>
      <c r="E748" s="165"/>
      <c r="F748" s="118"/>
      <c r="G748" s="118"/>
      <c r="H748" s="117"/>
    </row>
    <row r="749" spans="1:8" x14ac:dyDescent="0.25">
      <c r="A749" s="101" t="s">
        <v>5940</v>
      </c>
      <c r="B749" s="97" t="s">
        <v>3586</v>
      </c>
      <c r="C749" s="165">
        <f t="shared" si="17"/>
        <v>40000</v>
      </c>
      <c r="D749" s="165">
        <v>40000</v>
      </c>
      <c r="E749" s="165"/>
      <c r="F749" s="118"/>
      <c r="G749" s="118"/>
      <c r="H749" s="117"/>
    </row>
    <row r="750" spans="1:8" outlineLevel="1" x14ac:dyDescent="0.25">
      <c r="A750" s="101"/>
      <c r="B750" s="102" t="s">
        <v>5941</v>
      </c>
      <c r="C750" s="165">
        <f t="shared" si="17"/>
        <v>0</v>
      </c>
      <c r="D750" s="165"/>
      <c r="E750" s="165"/>
      <c r="F750" s="118"/>
      <c r="G750" s="118"/>
      <c r="H750" s="117"/>
    </row>
    <row r="751" spans="1:8" outlineLevel="1" x14ac:dyDescent="0.25">
      <c r="A751" s="101" t="s">
        <v>5942</v>
      </c>
      <c r="B751" s="97" t="s">
        <v>3577</v>
      </c>
      <c r="C751" s="165">
        <f t="shared" si="17"/>
        <v>8000</v>
      </c>
      <c r="D751" s="165">
        <v>8000</v>
      </c>
      <c r="E751" s="165"/>
      <c r="F751" s="118"/>
      <c r="G751" s="118"/>
      <c r="H751" s="117"/>
    </row>
    <row r="752" spans="1:8" ht="46.5" outlineLevel="1" x14ac:dyDescent="0.25">
      <c r="A752" s="101" t="s">
        <v>5943</v>
      </c>
      <c r="B752" s="97" t="s">
        <v>3575</v>
      </c>
      <c r="C752" s="165">
        <f t="shared" si="17"/>
        <v>10000</v>
      </c>
      <c r="D752" s="165">
        <v>10000</v>
      </c>
      <c r="E752" s="165"/>
      <c r="F752" s="118"/>
      <c r="G752" s="118"/>
      <c r="H752" s="117"/>
    </row>
    <row r="753" spans="1:8" outlineLevel="1" x14ac:dyDescent="0.25">
      <c r="A753" s="101" t="s">
        <v>5944</v>
      </c>
      <c r="B753" s="97" t="s">
        <v>3573</v>
      </c>
      <c r="C753" s="165">
        <f t="shared" si="17"/>
        <v>50000</v>
      </c>
      <c r="D753" s="165">
        <v>50000</v>
      </c>
      <c r="E753" s="165"/>
      <c r="F753" s="118"/>
      <c r="G753" s="118"/>
      <c r="H753" s="117"/>
    </row>
    <row r="754" spans="1:8" outlineLevel="1" x14ac:dyDescent="0.25">
      <c r="A754" s="101" t="s">
        <v>5945</v>
      </c>
      <c r="B754" s="97" t="s">
        <v>3571</v>
      </c>
      <c r="C754" s="165">
        <f t="shared" si="17"/>
        <v>11000</v>
      </c>
      <c r="D754" s="165">
        <v>11000</v>
      </c>
      <c r="E754" s="165"/>
      <c r="F754" s="118"/>
      <c r="G754" s="118"/>
      <c r="H754" s="117"/>
    </row>
    <row r="755" spans="1:8" ht="46.5" outlineLevel="1" x14ac:dyDescent="0.25">
      <c r="A755" s="101" t="s">
        <v>5946</v>
      </c>
      <c r="B755" s="97" t="s">
        <v>3569</v>
      </c>
      <c r="C755" s="165">
        <f t="shared" si="17"/>
        <v>18000</v>
      </c>
      <c r="D755" s="165">
        <v>18000</v>
      </c>
      <c r="E755" s="165"/>
      <c r="F755" s="118"/>
      <c r="G755" s="118"/>
      <c r="H755" s="117"/>
    </row>
    <row r="756" spans="1:8" ht="46.5" outlineLevel="1" x14ac:dyDescent="0.25">
      <c r="A756" s="101" t="s">
        <v>5947</v>
      </c>
      <c r="B756" s="97" t="s">
        <v>3567</v>
      </c>
      <c r="C756" s="165">
        <f t="shared" si="17"/>
        <v>25000</v>
      </c>
      <c r="D756" s="165">
        <v>25000</v>
      </c>
      <c r="E756" s="165"/>
      <c r="F756" s="118"/>
      <c r="G756" s="118"/>
      <c r="H756" s="117"/>
    </row>
    <row r="757" spans="1:8" ht="46.5" outlineLevel="1" x14ac:dyDescent="0.25">
      <c r="A757" s="101" t="s">
        <v>5948</v>
      </c>
      <c r="B757" s="97" t="s">
        <v>3565</v>
      </c>
      <c r="C757" s="165">
        <f t="shared" si="17"/>
        <v>12000</v>
      </c>
      <c r="D757" s="165">
        <v>12000</v>
      </c>
      <c r="E757" s="165"/>
      <c r="F757" s="118"/>
      <c r="G757" s="118"/>
      <c r="H757" s="117"/>
    </row>
    <row r="758" spans="1:8" ht="46.5" outlineLevel="1" x14ac:dyDescent="0.25">
      <c r="A758" s="101" t="s">
        <v>5949</v>
      </c>
      <c r="B758" s="97" t="s">
        <v>8052</v>
      </c>
      <c r="C758" s="165">
        <f t="shared" si="17"/>
        <v>15000</v>
      </c>
      <c r="D758" s="165">
        <v>15000</v>
      </c>
      <c r="E758" s="165"/>
      <c r="F758" s="118"/>
      <c r="G758" s="118"/>
      <c r="H758" s="117"/>
    </row>
    <row r="759" spans="1:8" ht="46.5" x14ac:dyDescent="0.25">
      <c r="A759" s="101" t="s">
        <v>5950</v>
      </c>
      <c r="B759" s="97" t="s">
        <v>3561</v>
      </c>
      <c r="C759" s="165">
        <f t="shared" si="17"/>
        <v>2000</v>
      </c>
      <c r="D759" s="165">
        <v>2000</v>
      </c>
      <c r="E759" s="165"/>
      <c r="F759" s="118"/>
      <c r="G759" s="118"/>
      <c r="H759" s="117"/>
    </row>
    <row r="760" spans="1:8" ht="45" outlineLevel="1" x14ac:dyDescent="0.25">
      <c r="A760" s="101"/>
      <c r="B760" s="102" t="s">
        <v>5952</v>
      </c>
      <c r="C760" s="165">
        <f t="shared" si="17"/>
        <v>0</v>
      </c>
      <c r="D760" s="165"/>
      <c r="E760" s="165"/>
      <c r="F760" s="118"/>
      <c r="G760" s="118"/>
      <c r="H760" s="117"/>
    </row>
    <row r="761" spans="1:8" outlineLevel="1" x14ac:dyDescent="0.25">
      <c r="A761" s="101" t="s">
        <v>5953</v>
      </c>
      <c r="B761" s="97" t="s">
        <v>3553</v>
      </c>
      <c r="C761" s="165">
        <f t="shared" si="17"/>
        <v>700</v>
      </c>
      <c r="D761" s="165">
        <v>700</v>
      </c>
      <c r="E761" s="165"/>
      <c r="F761" s="118"/>
      <c r="G761" s="118"/>
      <c r="H761" s="117"/>
    </row>
    <row r="762" spans="1:8" outlineLevel="1" x14ac:dyDescent="0.25">
      <c r="A762" s="101" t="s">
        <v>5954</v>
      </c>
      <c r="B762" s="97" t="s">
        <v>3551</v>
      </c>
      <c r="C762" s="165">
        <f t="shared" si="17"/>
        <v>720</v>
      </c>
      <c r="D762" s="165">
        <v>720</v>
      </c>
      <c r="E762" s="165"/>
      <c r="F762" s="118"/>
      <c r="G762" s="118"/>
      <c r="H762" s="117"/>
    </row>
    <row r="763" spans="1:8" outlineLevel="1" x14ac:dyDescent="0.25">
      <c r="A763" s="101" t="s">
        <v>5955</v>
      </c>
      <c r="B763" s="97" t="s">
        <v>3549</v>
      </c>
      <c r="C763" s="165">
        <f t="shared" si="17"/>
        <v>720</v>
      </c>
      <c r="D763" s="165">
        <v>720</v>
      </c>
      <c r="E763" s="165"/>
      <c r="F763" s="118"/>
      <c r="G763" s="118"/>
      <c r="H763" s="117"/>
    </row>
    <row r="764" spans="1:8" outlineLevel="1" x14ac:dyDescent="0.25">
      <c r="A764" s="101" t="s">
        <v>5956</v>
      </c>
      <c r="B764" s="97" t="s">
        <v>3547</v>
      </c>
      <c r="C764" s="165">
        <f t="shared" si="17"/>
        <v>720</v>
      </c>
      <c r="D764" s="165">
        <v>720</v>
      </c>
      <c r="E764" s="165"/>
      <c r="F764" s="118"/>
      <c r="G764" s="118"/>
      <c r="H764" s="117"/>
    </row>
    <row r="765" spans="1:8" outlineLevel="1" x14ac:dyDescent="0.25">
      <c r="A765" s="101" t="s">
        <v>5957</v>
      </c>
      <c r="B765" s="97" t="s">
        <v>3545</v>
      </c>
      <c r="C765" s="165">
        <f t="shared" si="17"/>
        <v>720</v>
      </c>
      <c r="D765" s="165">
        <v>720</v>
      </c>
      <c r="E765" s="165"/>
      <c r="F765" s="118"/>
      <c r="G765" s="118"/>
      <c r="H765" s="117"/>
    </row>
    <row r="766" spans="1:8" outlineLevel="1" x14ac:dyDescent="0.25">
      <c r="A766" s="101" t="s">
        <v>5958</v>
      </c>
      <c r="B766" s="97" t="s">
        <v>3543</v>
      </c>
      <c r="C766" s="165">
        <f t="shared" si="17"/>
        <v>720</v>
      </c>
      <c r="D766" s="165">
        <v>720</v>
      </c>
      <c r="E766" s="165"/>
      <c r="F766" s="118"/>
      <c r="G766" s="118"/>
      <c r="H766" s="117"/>
    </row>
    <row r="767" spans="1:8" outlineLevel="1" x14ac:dyDescent="0.25">
      <c r="A767" s="101" t="s">
        <v>5959</v>
      </c>
      <c r="B767" s="97" t="s">
        <v>3541</v>
      </c>
      <c r="C767" s="165">
        <f t="shared" si="17"/>
        <v>720</v>
      </c>
      <c r="D767" s="165">
        <v>720</v>
      </c>
      <c r="E767" s="165"/>
      <c r="F767" s="118"/>
      <c r="G767" s="118"/>
      <c r="H767" s="117"/>
    </row>
    <row r="768" spans="1:8" outlineLevel="1" x14ac:dyDescent="0.25">
      <c r="A768" s="101" t="s">
        <v>5960</v>
      </c>
      <c r="B768" s="97" t="s">
        <v>3539</v>
      </c>
      <c r="C768" s="165">
        <f t="shared" si="17"/>
        <v>720</v>
      </c>
      <c r="D768" s="165">
        <v>720</v>
      </c>
      <c r="E768" s="165"/>
      <c r="F768" s="118"/>
      <c r="G768" s="118"/>
      <c r="H768" s="117"/>
    </row>
    <row r="769" spans="1:8" outlineLevel="1" x14ac:dyDescent="0.25">
      <c r="A769" s="101" t="s">
        <v>5961</v>
      </c>
      <c r="B769" s="97" t="s">
        <v>3537</v>
      </c>
      <c r="C769" s="165">
        <f t="shared" si="17"/>
        <v>720</v>
      </c>
      <c r="D769" s="165">
        <v>720</v>
      </c>
      <c r="E769" s="165"/>
      <c r="F769" s="118"/>
      <c r="G769" s="118"/>
      <c r="H769" s="117"/>
    </row>
    <row r="770" spans="1:8" ht="46.5" outlineLevel="1" x14ac:dyDescent="0.25">
      <c r="A770" s="101" t="s">
        <v>5962</v>
      </c>
      <c r="B770" s="97" t="s">
        <v>3535</v>
      </c>
      <c r="C770" s="165">
        <f t="shared" si="17"/>
        <v>12650</v>
      </c>
      <c r="D770" s="165">
        <v>12650</v>
      </c>
      <c r="E770" s="165"/>
      <c r="F770" s="118"/>
      <c r="G770" s="118"/>
      <c r="H770" s="117"/>
    </row>
    <row r="771" spans="1:8" outlineLevel="1" x14ac:dyDescent="0.25">
      <c r="A771" s="101" t="s">
        <v>5963</v>
      </c>
      <c r="B771" s="97" t="s">
        <v>3533</v>
      </c>
      <c r="C771" s="165">
        <f t="shared" si="17"/>
        <v>720</v>
      </c>
      <c r="D771" s="165">
        <v>720</v>
      </c>
      <c r="E771" s="165"/>
      <c r="F771" s="118"/>
      <c r="G771" s="118"/>
      <c r="H771" s="117"/>
    </row>
    <row r="772" spans="1:8" outlineLevel="1" x14ac:dyDescent="0.25">
      <c r="A772" s="101" t="s">
        <v>5964</v>
      </c>
      <c r="B772" s="97" t="s">
        <v>3531</v>
      </c>
      <c r="C772" s="165">
        <f t="shared" si="17"/>
        <v>720</v>
      </c>
      <c r="D772" s="165">
        <v>720</v>
      </c>
      <c r="E772" s="165"/>
      <c r="F772" s="118"/>
      <c r="G772" s="118"/>
      <c r="H772" s="117"/>
    </row>
    <row r="773" spans="1:8" outlineLevel="1" x14ac:dyDescent="0.25">
      <c r="A773" s="101" t="s">
        <v>5965</v>
      </c>
      <c r="B773" s="97" t="s">
        <v>3529</v>
      </c>
      <c r="C773" s="165">
        <f t="shared" si="17"/>
        <v>720</v>
      </c>
      <c r="D773" s="165">
        <v>720</v>
      </c>
      <c r="E773" s="165"/>
      <c r="F773" s="118"/>
      <c r="G773" s="118"/>
      <c r="H773" s="117"/>
    </row>
    <row r="774" spans="1:8" outlineLevel="1" x14ac:dyDescent="0.25">
      <c r="A774" s="101" t="s">
        <v>5966</v>
      </c>
      <c r="B774" s="97" t="s">
        <v>3527</v>
      </c>
      <c r="C774" s="165">
        <f t="shared" si="17"/>
        <v>720</v>
      </c>
      <c r="D774" s="165">
        <v>720</v>
      </c>
      <c r="E774" s="165"/>
      <c r="F774" s="118"/>
      <c r="G774" s="118"/>
      <c r="H774" s="117"/>
    </row>
    <row r="775" spans="1:8" outlineLevel="1" x14ac:dyDescent="0.25">
      <c r="A775" s="101" t="s">
        <v>5967</v>
      </c>
      <c r="B775" s="97" t="s">
        <v>3525</v>
      </c>
      <c r="C775" s="165">
        <f t="shared" si="17"/>
        <v>720</v>
      </c>
      <c r="D775" s="165">
        <v>720</v>
      </c>
      <c r="E775" s="165"/>
      <c r="F775" s="118"/>
      <c r="G775" s="118"/>
      <c r="H775" s="117"/>
    </row>
    <row r="776" spans="1:8" outlineLevel="1" x14ac:dyDescent="0.25">
      <c r="A776" s="101" t="s">
        <v>5968</v>
      </c>
      <c r="B776" s="97" t="s">
        <v>3523</v>
      </c>
      <c r="C776" s="165">
        <f t="shared" si="17"/>
        <v>720</v>
      </c>
      <c r="D776" s="165">
        <v>720</v>
      </c>
      <c r="E776" s="165"/>
      <c r="F776" s="118"/>
      <c r="G776" s="118"/>
      <c r="H776" s="117"/>
    </row>
    <row r="777" spans="1:8" outlineLevel="1" x14ac:dyDescent="0.25">
      <c r="A777" s="101" t="s">
        <v>5969</v>
      </c>
      <c r="B777" s="97" t="s">
        <v>3521</v>
      </c>
      <c r="C777" s="165">
        <f t="shared" si="17"/>
        <v>720</v>
      </c>
      <c r="D777" s="165">
        <v>720</v>
      </c>
      <c r="E777" s="165"/>
      <c r="F777" s="118"/>
      <c r="G777" s="118"/>
      <c r="H777" s="117"/>
    </row>
    <row r="778" spans="1:8" outlineLevel="1" x14ac:dyDescent="0.25">
      <c r="A778" s="101" t="s">
        <v>5970</v>
      </c>
      <c r="B778" s="97" t="s">
        <v>3519</v>
      </c>
      <c r="C778" s="165">
        <f t="shared" si="17"/>
        <v>720</v>
      </c>
      <c r="D778" s="165">
        <v>720</v>
      </c>
      <c r="E778" s="165"/>
      <c r="F778" s="118"/>
      <c r="G778" s="118"/>
      <c r="H778" s="117"/>
    </row>
    <row r="779" spans="1:8" outlineLevel="1" x14ac:dyDescent="0.25">
      <c r="A779" s="101" t="s">
        <v>5971</v>
      </c>
      <c r="B779" s="97" t="s">
        <v>3517</v>
      </c>
      <c r="C779" s="165">
        <f t="shared" si="17"/>
        <v>720</v>
      </c>
      <c r="D779" s="165">
        <v>720</v>
      </c>
      <c r="E779" s="165"/>
      <c r="F779" s="118"/>
      <c r="G779" s="118"/>
      <c r="H779" s="117"/>
    </row>
    <row r="780" spans="1:8" outlineLevel="1" x14ac:dyDescent="0.25">
      <c r="A780" s="101" t="s">
        <v>5972</v>
      </c>
      <c r="B780" s="97" t="s">
        <v>3515</v>
      </c>
      <c r="C780" s="165">
        <f t="shared" si="17"/>
        <v>720</v>
      </c>
      <c r="D780" s="165">
        <v>720</v>
      </c>
      <c r="E780" s="165"/>
      <c r="F780" s="118"/>
      <c r="G780" s="118"/>
      <c r="H780" s="117"/>
    </row>
    <row r="781" spans="1:8" outlineLevel="1" x14ac:dyDescent="0.25">
      <c r="A781" s="101" t="s">
        <v>5973</v>
      </c>
      <c r="B781" s="97" t="s">
        <v>3513</v>
      </c>
      <c r="C781" s="165">
        <f t="shared" si="17"/>
        <v>720</v>
      </c>
      <c r="D781" s="165">
        <v>720</v>
      </c>
      <c r="E781" s="165"/>
      <c r="F781" s="118"/>
      <c r="G781" s="118"/>
      <c r="H781" s="117"/>
    </row>
    <row r="782" spans="1:8" outlineLevel="1" x14ac:dyDescent="0.25">
      <c r="A782" s="101" t="s">
        <v>5974</v>
      </c>
      <c r="B782" s="97" t="s">
        <v>3511</v>
      </c>
      <c r="C782" s="165">
        <f t="shared" si="17"/>
        <v>720</v>
      </c>
      <c r="D782" s="165">
        <v>720</v>
      </c>
      <c r="E782" s="165"/>
      <c r="F782" s="118"/>
      <c r="G782" s="118"/>
      <c r="H782" s="117"/>
    </row>
    <row r="783" spans="1:8" outlineLevel="1" x14ac:dyDescent="0.25">
      <c r="A783" s="101" t="s">
        <v>5975</v>
      </c>
      <c r="B783" s="97" t="s">
        <v>3509</v>
      </c>
      <c r="C783" s="165">
        <f t="shared" si="17"/>
        <v>720</v>
      </c>
      <c r="D783" s="165">
        <v>720</v>
      </c>
      <c r="E783" s="165"/>
      <c r="F783" s="118"/>
      <c r="G783" s="118"/>
      <c r="H783" s="117"/>
    </row>
    <row r="784" spans="1:8" outlineLevel="1" x14ac:dyDescent="0.25">
      <c r="A784" s="101" t="s">
        <v>5976</v>
      </c>
      <c r="B784" s="97" t="s">
        <v>3507</v>
      </c>
      <c r="C784" s="165">
        <f t="shared" si="17"/>
        <v>720</v>
      </c>
      <c r="D784" s="165">
        <v>720</v>
      </c>
      <c r="E784" s="165"/>
      <c r="F784" s="118"/>
      <c r="G784" s="118"/>
      <c r="H784" s="117"/>
    </row>
    <row r="785" spans="1:8" outlineLevel="1" x14ac:dyDescent="0.25">
      <c r="A785" s="101" t="s">
        <v>5977</v>
      </c>
      <c r="B785" s="97" t="s">
        <v>3505</v>
      </c>
      <c r="C785" s="165">
        <f t="shared" si="17"/>
        <v>720</v>
      </c>
      <c r="D785" s="165">
        <v>720</v>
      </c>
      <c r="E785" s="165"/>
      <c r="F785" s="118"/>
      <c r="G785" s="118"/>
      <c r="H785" s="117"/>
    </row>
    <row r="786" spans="1:8" outlineLevel="1" x14ac:dyDescent="0.25">
      <c r="A786" s="101" t="s">
        <v>5978</v>
      </c>
      <c r="B786" s="97" t="s">
        <v>3503</v>
      </c>
      <c r="C786" s="165">
        <f t="shared" si="17"/>
        <v>600</v>
      </c>
      <c r="D786" s="165">
        <v>600</v>
      </c>
      <c r="E786" s="165"/>
      <c r="F786" s="118"/>
      <c r="G786" s="118"/>
      <c r="H786" s="117"/>
    </row>
    <row r="787" spans="1:8" outlineLevel="1" x14ac:dyDescent="0.25">
      <c r="A787" s="101" t="s">
        <v>5979</v>
      </c>
      <c r="B787" s="97" t="s">
        <v>3501</v>
      </c>
      <c r="C787" s="165">
        <f t="shared" si="17"/>
        <v>600</v>
      </c>
      <c r="D787" s="165">
        <v>600</v>
      </c>
      <c r="E787" s="165"/>
      <c r="F787" s="118"/>
      <c r="G787" s="118"/>
      <c r="H787" s="117"/>
    </row>
    <row r="788" spans="1:8" outlineLevel="1" x14ac:dyDescent="0.25">
      <c r="A788" s="101" t="s">
        <v>5980</v>
      </c>
      <c r="B788" s="97" t="s">
        <v>3499</v>
      </c>
      <c r="C788" s="165">
        <f t="shared" si="17"/>
        <v>600</v>
      </c>
      <c r="D788" s="165">
        <v>600</v>
      </c>
      <c r="E788" s="165"/>
      <c r="F788" s="118"/>
      <c r="G788" s="118"/>
      <c r="H788" s="117"/>
    </row>
    <row r="789" spans="1:8" outlineLevel="1" x14ac:dyDescent="0.25">
      <c r="A789" s="101" t="s">
        <v>5981</v>
      </c>
      <c r="B789" s="97" t="s">
        <v>3497</v>
      </c>
      <c r="C789" s="165">
        <f t="shared" si="17"/>
        <v>600</v>
      </c>
      <c r="D789" s="165">
        <v>600</v>
      </c>
      <c r="E789" s="165"/>
      <c r="F789" s="118"/>
      <c r="G789" s="118"/>
      <c r="H789" s="117"/>
    </row>
    <row r="790" spans="1:8" outlineLevel="1" x14ac:dyDescent="0.25">
      <c r="A790" s="101" t="s">
        <v>5982</v>
      </c>
      <c r="B790" s="97" t="s">
        <v>3495</v>
      </c>
      <c r="C790" s="165">
        <f t="shared" ref="C790:C853" si="18">D790</f>
        <v>600</v>
      </c>
      <c r="D790" s="165">
        <v>600</v>
      </c>
      <c r="E790" s="165"/>
      <c r="F790" s="118"/>
      <c r="G790" s="118"/>
      <c r="H790" s="117"/>
    </row>
    <row r="791" spans="1:8" outlineLevel="1" x14ac:dyDescent="0.25">
      <c r="A791" s="101" t="s">
        <v>5983</v>
      </c>
      <c r="B791" s="97" t="s">
        <v>3493</v>
      </c>
      <c r="C791" s="165">
        <f t="shared" si="18"/>
        <v>8400</v>
      </c>
      <c r="D791" s="165">
        <v>8400</v>
      </c>
      <c r="E791" s="165"/>
      <c r="F791" s="118"/>
      <c r="G791" s="118"/>
      <c r="H791" s="117"/>
    </row>
    <row r="792" spans="1:8" outlineLevel="1" x14ac:dyDescent="0.25">
      <c r="A792" s="101" t="s">
        <v>5984</v>
      </c>
      <c r="B792" s="97" t="s">
        <v>5187</v>
      </c>
      <c r="C792" s="165">
        <f t="shared" si="18"/>
        <v>1200</v>
      </c>
      <c r="D792" s="165">
        <v>1200</v>
      </c>
      <c r="E792" s="165"/>
      <c r="F792" s="118"/>
      <c r="G792" s="118"/>
      <c r="H792" s="117"/>
    </row>
    <row r="793" spans="1:8" outlineLevel="1" x14ac:dyDescent="0.25">
      <c r="A793" s="101" t="s">
        <v>5985</v>
      </c>
      <c r="B793" s="97" t="s">
        <v>5189</v>
      </c>
      <c r="C793" s="165">
        <f t="shared" si="18"/>
        <v>1200</v>
      </c>
      <c r="D793" s="165">
        <v>1200</v>
      </c>
      <c r="E793" s="165"/>
      <c r="F793" s="118"/>
      <c r="G793" s="118"/>
      <c r="H793" s="117"/>
    </row>
    <row r="794" spans="1:8" outlineLevel="1" x14ac:dyDescent="0.25">
      <c r="A794" s="101" t="s">
        <v>5986</v>
      </c>
      <c r="B794" s="97" t="s">
        <v>5191</v>
      </c>
      <c r="C794" s="165">
        <f t="shared" si="18"/>
        <v>1200</v>
      </c>
      <c r="D794" s="165">
        <v>1200</v>
      </c>
      <c r="E794" s="165"/>
      <c r="F794" s="118"/>
      <c r="G794" s="118"/>
      <c r="H794" s="117"/>
    </row>
    <row r="795" spans="1:8" outlineLevel="1" x14ac:dyDescent="0.25">
      <c r="A795" s="101" t="s">
        <v>5987</v>
      </c>
      <c r="B795" s="97" t="s">
        <v>5192</v>
      </c>
      <c r="C795" s="165">
        <f t="shared" si="18"/>
        <v>1200</v>
      </c>
      <c r="D795" s="165">
        <v>1200</v>
      </c>
      <c r="E795" s="165"/>
      <c r="F795" s="118"/>
      <c r="G795" s="118"/>
      <c r="H795" s="117"/>
    </row>
    <row r="796" spans="1:8" outlineLevel="1" x14ac:dyDescent="0.25">
      <c r="A796" s="101" t="s">
        <v>5988</v>
      </c>
      <c r="B796" s="97" t="s">
        <v>5193</v>
      </c>
      <c r="C796" s="165">
        <f t="shared" si="18"/>
        <v>1200</v>
      </c>
      <c r="D796" s="165">
        <v>1200</v>
      </c>
      <c r="E796" s="165"/>
      <c r="F796" s="118"/>
      <c r="G796" s="118"/>
      <c r="H796" s="117"/>
    </row>
    <row r="797" spans="1:8" outlineLevel="1" x14ac:dyDescent="0.25">
      <c r="A797" s="101" t="s">
        <v>5989</v>
      </c>
      <c r="B797" s="97" t="s">
        <v>5194</v>
      </c>
      <c r="C797" s="165">
        <f t="shared" si="18"/>
        <v>1200</v>
      </c>
      <c r="D797" s="165">
        <v>1200</v>
      </c>
      <c r="E797" s="165"/>
      <c r="F797" s="118"/>
      <c r="G797" s="118"/>
      <c r="H797" s="117"/>
    </row>
    <row r="798" spans="1:8" outlineLevel="1" x14ac:dyDescent="0.25">
      <c r="A798" s="101" t="s">
        <v>5990</v>
      </c>
      <c r="B798" s="97" t="s">
        <v>5195</v>
      </c>
      <c r="C798" s="165">
        <f t="shared" si="18"/>
        <v>1200</v>
      </c>
      <c r="D798" s="165">
        <v>1200</v>
      </c>
      <c r="E798" s="165"/>
      <c r="F798" s="118"/>
      <c r="G798" s="118"/>
      <c r="H798" s="117"/>
    </row>
    <row r="799" spans="1:8" outlineLevel="1" x14ac:dyDescent="0.25">
      <c r="A799" s="101" t="s">
        <v>5991</v>
      </c>
      <c r="B799" s="97" t="s">
        <v>3477</v>
      </c>
      <c r="C799" s="165">
        <f t="shared" si="18"/>
        <v>1080</v>
      </c>
      <c r="D799" s="165">
        <v>1080</v>
      </c>
      <c r="E799" s="165"/>
      <c r="F799" s="118"/>
      <c r="G799" s="118"/>
      <c r="H799" s="117"/>
    </row>
    <row r="800" spans="1:8" outlineLevel="1" x14ac:dyDescent="0.25">
      <c r="A800" s="101" t="s">
        <v>5992</v>
      </c>
      <c r="B800" s="97" t="s">
        <v>3475</v>
      </c>
      <c r="C800" s="165">
        <f t="shared" si="18"/>
        <v>1800</v>
      </c>
      <c r="D800" s="165">
        <v>1800</v>
      </c>
      <c r="E800" s="165"/>
      <c r="F800" s="118"/>
      <c r="G800" s="118"/>
      <c r="H800" s="117"/>
    </row>
    <row r="801" spans="1:8" outlineLevel="1" x14ac:dyDescent="0.25">
      <c r="A801" s="101" t="s">
        <v>5993</v>
      </c>
      <c r="B801" s="97" t="s">
        <v>3473</v>
      </c>
      <c r="C801" s="165">
        <f t="shared" si="18"/>
        <v>600</v>
      </c>
      <c r="D801" s="165">
        <v>600</v>
      </c>
      <c r="E801" s="165"/>
      <c r="F801" s="118"/>
      <c r="G801" s="118"/>
      <c r="H801" s="117"/>
    </row>
    <row r="802" spans="1:8" outlineLevel="1" x14ac:dyDescent="0.25">
      <c r="A802" s="101" t="s">
        <v>5994</v>
      </c>
      <c r="B802" s="97" t="s">
        <v>3471</v>
      </c>
      <c r="C802" s="165">
        <f t="shared" si="18"/>
        <v>600</v>
      </c>
      <c r="D802" s="165">
        <v>600</v>
      </c>
      <c r="E802" s="165"/>
      <c r="F802" s="118"/>
      <c r="G802" s="118"/>
      <c r="H802" s="117"/>
    </row>
    <row r="803" spans="1:8" outlineLevel="1" x14ac:dyDescent="0.25">
      <c r="A803" s="101" t="s">
        <v>5995</v>
      </c>
      <c r="B803" s="97" t="s">
        <v>3469</v>
      </c>
      <c r="C803" s="165">
        <f t="shared" si="18"/>
        <v>2400</v>
      </c>
      <c r="D803" s="165">
        <v>2400</v>
      </c>
      <c r="E803" s="165"/>
      <c r="F803" s="118"/>
      <c r="G803" s="118"/>
      <c r="H803" s="117"/>
    </row>
    <row r="804" spans="1:8" outlineLevel="1" x14ac:dyDescent="0.25">
      <c r="A804" s="101" t="s">
        <v>5996</v>
      </c>
      <c r="B804" s="97" t="s">
        <v>3467</v>
      </c>
      <c r="C804" s="165">
        <f t="shared" si="18"/>
        <v>1200</v>
      </c>
      <c r="D804" s="165">
        <v>1200</v>
      </c>
      <c r="E804" s="165"/>
      <c r="F804" s="118"/>
      <c r="G804" s="118"/>
      <c r="H804" s="117"/>
    </row>
    <row r="805" spans="1:8" outlineLevel="1" x14ac:dyDescent="0.25">
      <c r="A805" s="101" t="s">
        <v>5997</v>
      </c>
      <c r="B805" s="97" t="s">
        <v>3465</v>
      </c>
      <c r="C805" s="165">
        <f t="shared" si="18"/>
        <v>700</v>
      </c>
      <c r="D805" s="165">
        <v>700</v>
      </c>
      <c r="E805" s="165"/>
      <c r="F805" s="118"/>
      <c r="G805" s="118"/>
      <c r="H805" s="117"/>
    </row>
    <row r="806" spans="1:8" outlineLevel="1" x14ac:dyDescent="0.25">
      <c r="A806" s="101" t="s">
        <v>5998</v>
      </c>
      <c r="B806" s="97" t="s">
        <v>3463</v>
      </c>
      <c r="C806" s="165">
        <f t="shared" si="18"/>
        <v>1300</v>
      </c>
      <c r="D806" s="165">
        <v>1300</v>
      </c>
      <c r="E806" s="165"/>
      <c r="F806" s="118"/>
      <c r="G806" s="118"/>
      <c r="H806" s="117"/>
    </row>
    <row r="807" spans="1:8" outlineLevel="1" x14ac:dyDescent="0.25">
      <c r="A807" s="101" t="s">
        <v>5999</v>
      </c>
      <c r="B807" s="97" t="s">
        <v>3461</v>
      </c>
      <c r="C807" s="165">
        <f t="shared" si="18"/>
        <v>600</v>
      </c>
      <c r="D807" s="165">
        <v>600</v>
      </c>
      <c r="E807" s="165"/>
      <c r="F807" s="118"/>
      <c r="G807" s="118"/>
      <c r="H807" s="117"/>
    </row>
    <row r="808" spans="1:8" outlineLevel="1" x14ac:dyDescent="0.25">
      <c r="A808" s="101" t="s">
        <v>6000</v>
      </c>
      <c r="B808" s="97" t="s">
        <v>3459</v>
      </c>
      <c r="C808" s="165">
        <f t="shared" si="18"/>
        <v>600</v>
      </c>
      <c r="D808" s="165">
        <v>600</v>
      </c>
      <c r="E808" s="165"/>
      <c r="F808" s="118"/>
      <c r="G808" s="118"/>
      <c r="H808" s="117"/>
    </row>
    <row r="809" spans="1:8" outlineLevel="1" x14ac:dyDescent="0.25">
      <c r="A809" s="101" t="s">
        <v>6001</v>
      </c>
      <c r="B809" s="97" t="s">
        <v>3457</v>
      </c>
      <c r="C809" s="165">
        <f t="shared" si="18"/>
        <v>600</v>
      </c>
      <c r="D809" s="165">
        <v>600</v>
      </c>
      <c r="E809" s="165"/>
      <c r="F809" s="118"/>
      <c r="G809" s="118"/>
      <c r="H809" s="117"/>
    </row>
    <row r="810" spans="1:8" outlineLevel="1" x14ac:dyDescent="0.25">
      <c r="A810" s="101" t="s">
        <v>6002</v>
      </c>
      <c r="B810" s="97" t="s">
        <v>3455</v>
      </c>
      <c r="C810" s="165">
        <f t="shared" si="18"/>
        <v>600</v>
      </c>
      <c r="D810" s="165">
        <v>600</v>
      </c>
      <c r="E810" s="165"/>
      <c r="F810" s="118"/>
      <c r="G810" s="118"/>
      <c r="H810" s="117"/>
    </row>
    <row r="811" spans="1:8" outlineLevel="1" x14ac:dyDescent="0.25">
      <c r="A811" s="101" t="s">
        <v>6003</v>
      </c>
      <c r="B811" s="97" t="s">
        <v>3453</v>
      </c>
      <c r="C811" s="165">
        <f t="shared" si="18"/>
        <v>600</v>
      </c>
      <c r="D811" s="165">
        <v>600</v>
      </c>
      <c r="E811" s="165"/>
      <c r="F811" s="118"/>
      <c r="G811" s="118"/>
      <c r="H811" s="117"/>
    </row>
    <row r="812" spans="1:8" outlineLevel="1" x14ac:dyDescent="0.25">
      <c r="A812" s="101" t="s">
        <v>6004</v>
      </c>
      <c r="B812" s="97" t="s">
        <v>3451</v>
      </c>
      <c r="C812" s="165">
        <f t="shared" si="18"/>
        <v>960</v>
      </c>
      <c r="D812" s="165">
        <v>960</v>
      </c>
      <c r="E812" s="165"/>
      <c r="F812" s="118"/>
      <c r="G812" s="118"/>
      <c r="H812" s="117"/>
    </row>
    <row r="813" spans="1:8" outlineLevel="1" x14ac:dyDescent="0.25">
      <c r="A813" s="101" t="s">
        <v>6005</v>
      </c>
      <c r="B813" s="97" t="s">
        <v>3449</v>
      </c>
      <c r="C813" s="165">
        <f t="shared" si="18"/>
        <v>960</v>
      </c>
      <c r="D813" s="165">
        <v>960</v>
      </c>
      <c r="E813" s="165"/>
      <c r="F813" s="118"/>
      <c r="G813" s="118"/>
      <c r="H813" s="117"/>
    </row>
    <row r="814" spans="1:8" outlineLevel="1" x14ac:dyDescent="0.25">
      <c r="A814" s="101" t="s">
        <v>6006</v>
      </c>
      <c r="B814" s="97" t="s">
        <v>3447</v>
      </c>
      <c r="C814" s="165">
        <f t="shared" si="18"/>
        <v>960</v>
      </c>
      <c r="D814" s="165">
        <v>960</v>
      </c>
      <c r="E814" s="165"/>
      <c r="F814" s="118"/>
      <c r="G814" s="118"/>
      <c r="H814" s="117"/>
    </row>
    <row r="815" spans="1:8" outlineLevel="1" x14ac:dyDescent="0.25">
      <c r="A815" s="101" t="s">
        <v>6007</v>
      </c>
      <c r="B815" s="97" t="s">
        <v>3445</v>
      </c>
      <c r="C815" s="165">
        <f t="shared" si="18"/>
        <v>960</v>
      </c>
      <c r="D815" s="165">
        <v>960</v>
      </c>
      <c r="E815" s="165"/>
      <c r="F815" s="118"/>
      <c r="G815" s="118"/>
      <c r="H815" s="117"/>
    </row>
    <row r="816" spans="1:8" outlineLevel="1" x14ac:dyDescent="0.25">
      <c r="A816" s="101" t="s">
        <v>6008</v>
      </c>
      <c r="B816" s="97" t="s">
        <v>3443</v>
      </c>
      <c r="C816" s="165">
        <f t="shared" si="18"/>
        <v>960</v>
      </c>
      <c r="D816" s="165">
        <v>960</v>
      </c>
      <c r="E816" s="165"/>
      <c r="F816" s="118"/>
      <c r="G816" s="118"/>
      <c r="H816" s="117"/>
    </row>
    <row r="817" spans="1:8" outlineLevel="1" x14ac:dyDescent="0.25">
      <c r="A817" s="101" t="s">
        <v>6009</v>
      </c>
      <c r="B817" s="97" t="s">
        <v>3441</v>
      </c>
      <c r="C817" s="165">
        <f t="shared" si="18"/>
        <v>1080</v>
      </c>
      <c r="D817" s="165">
        <v>1080</v>
      </c>
      <c r="E817" s="165"/>
      <c r="F817" s="118"/>
      <c r="G817" s="118"/>
      <c r="H817" s="117"/>
    </row>
    <row r="818" spans="1:8" outlineLevel="1" x14ac:dyDescent="0.25">
      <c r="A818" s="101" t="s">
        <v>6010</v>
      </c>
      <c r="B818" s="97" t="s">
        <v>3439</v>
      </c>
      <c r="C818" s="165">
        <f t="shared" si="18"/>
        <v>600</v>
      </c>
      <c r="D818" s="165">
        <v>600</v>
      </c>
      <c r="E818" s="165"/>
      <c r="F818" s="118"/>
      <c r="G818" s="118"/>
      <c r="H818" s="117"/>
    </row>
    <row r="819" spans="1:8" outlineLevel="1" x14ac:dyDescent="0.25">
      <c r="A819" s="101" t="s">
        <v>6011</v>
      </c>
      <c r="B819" s="97" t="s">
        <v>3437</v>
      </c>
      <c r="C819" s="165">
        <f t="shared" si="18"/>
        <v>600</v>
      </c>
      <c r="D819" s="165">
        <v>600</v>
      </c>
      <c r="E819" s="165"/>
      <c r="F819" s="118"/>
      <c r="G819" s="118"/>
      <c r="H819" s="117"/>
    </row>
    <row r="820" spans="1:8" outlineLevel="1" x14ac:dyDescent="0.25">
      <c r="A820" s="101" t="s">
        <v>6012</v>
      </c>
      <c r="B820" s="97" t="s">
        <v>3435</v>
      </c>
      <c r="C820" s="165">
        <f t="shared" si="18"/>
        <v>600</v>
      </c>
      <c r="D820" s="165">
        <v>600</v>
      </c>
      <c r="E820" s="165"/>
      <c r="F820" s="118"/>
      <c r="G820" s="118"/>
      <c r="H820" s="117"/>
    </row>
    <row r="821" spans="1:8" outlineLevel="1" x14ac:dyDescent="0.25">
      <c r="A821" s="101" t="s">
        <v>6013</v>
      </c>
      <c r="B821" s="97" t="s">
        <v>3433</v>
      </c>
      <c r="C821" s="165">
        <f t="shared" si="18"/>
        <v>600</v>
      </c>
      <c r="D821" s="165">
        <v>600</v>
      </c>
      <c r="E821" s="165"/>
      <c r="F821" s="118"/>
      <c r="G821" s="118"/>
      <c r="H821" s="117"/>
    </row>
    <row r="822" spans="1:8" outlineLevel="1" x14ac:dyDescent="0.25">
      <c r="A822" s="101" t="s">
        <v>6014</v>
      </c>
      <c r="B822" s="97" t="s">
        <v>3431</v>
      </c>
      <c r="C822" s="165">
        <f t="shared" si="18"/>
        <v>600</v>
      </c>
      <c r="D822" s="165">
        <v>600</v>
      </c>
      <c r="E822" s="165"/>
      <c r="F822" s="118"/>
      <c r="G822" s="118"/>
      <c r="H822" s="117"/>
    </row>
    <row r="823" spans="1:8" outlineLevel="1" x14ac:dyDescent="0.25">
      <c r="A823" s="101" t="s">
        <v>6015</v>
      </c>
      <c r="B823" s="97" t="s">
        <v>3429</v>
      </c>
      <c r="C823" s="165">
        <f t="shared" si="18"/>
        <v>600</v>
      </c>
      <c r="D823" s="165">
        <v>600</v>
      </c>
      <c r="E823" s="165"/>
      <c r="F823" s="118"/>
      <c r="G823" s="118"/>
      <c r="H823" s="117"/>
    </row>
    <row r="824" spans="1:8" outlineLevel="1" x14ac:dyDescent="0.25">
      <c r="A824" s="101" t="s">
        <v>6016</v>
      </c>
      <c r="B824" s="97" t="s">
        <v>3427</v>
      </c>
      <c r="C824" s="165">
        <f t="shared" si="18"/>
        <v>600</v>
      </c>
      <c r="D824" s="165">
        <v>600</v>
      </c>
      <c r="E824" s="165"/>
      <c r="F824" s="118"/>
      <c r="G824" s="118"/>
      <c r="H824" s="117"/>
    </row>
    <row r="825" spans="1:8" outlineLevel="1" x14ac:dyDescent="0.25">
      <c r="A825" s="101" t="s">
        <v>6017</v>
      </c>
      <c r="B825" s="97" t="s">
        <v>3425</v>
      </c>
      <c r="C825" s="165">
        <f t="shared" si="18"/>
        <v>600</v>
      </c>
      <c r="D825" s="165">
        <v>600</v>
      </c>
      <c r="E825" s="165"/>
      <c r="F825" s="118"/>
      <c r="G825" s="118"/>
      <c r="H825" s="117"/>
    </row>
    <row r="826" spans="1:8" outlineLevel="1" x14ac:dyDescent="0.25">
      <c r="A826" s="101" t="s">
        <v>6018</v>
      </c>
      <c r="B826" s="97" t="s">
        <v>3423</v>
      </c>
      <c r="C826" s="165">
        <f t="shared" si="18"/>
        <v>600</v>
      </c>
      <c r="D826" s="165">
        <v>600</v>
      </c>
      <c r="E826" s="165"/>
      <c r="F826" s="118"/>
      <c r="G826" s="118"/>
      <c r="H826" s="117"/>
    </row>
    <row r="827" spans="1:8" outlineLevel="1" x14ac:dyDescent="0.25">
      <c r="A827" s="101" t="s">
        <v>6019</v>
      </c>
      <c r="B827" s="97" t="s">
        <v>3421</v>
      </c>
      <c r="C827" s="165">
        <f t="shared" si="18"/>
        <v>600</v>
      </c>
      <c r="D827" s="165">
        <v>600</v>
      </c>
      <c r="E827" s="165"/>
      <c r="F827" s="118"/>
      <c r="G827" s="118"/>
      <c r="H827" s="117"/>
    </row>
    <row r="828" spans="1:8" outlineLevel="1" x14ac:dyDescent="0.25">
      <c r="A828" s="101" t="s">
        <v>6020</v>
      </c>
      <c r="B828" s="97" t="s">
        <v>3419</v>
      </c>
      <c r="C828" s="165">
        <f t="shared" si="18"/>
        <v>600</v>
      </c>
      <c r="D828" s="165">
        <v>600</v>
      </c>
      <c r="E828" s="165"/>
      <c r="F828" s="118"/>
      <c r="G828" s="118"/>
      <c r="H828" s="117"/>
    </row>
    <row r="829" spans="1:8" outlineLevel="1" x14ac:dyDescent="0.25">
      <c r="A829" s="101" t="s">
        <v>6021</v>
      </c>
      <c r="B829" s="97" t="s">
        <v>3403</v>
      </c>
      <c r="C829" s="165">
        <f t="shared" si="18"/>
        <v>660</v>
      </c>
      <c r="D829" s="165">
        <v>660</v>
      </c>
      <c r="E829" s="165"/>
      <c r="F829" s="118"/>
      <c r="G829" s="118"/>
      <c r="H829" s="117"/>
    </row>
    <row r="830" spans="1:8" outlineLevel="1" x14ac:dyDescent="0.25">
      <c r="A830" s="101" t="s">
        <v>6022</v>
      </c>
      <c r="B830" s="97" t="s">
        <v>3401</v>
      </c>
      <c r="C830" s="165">
        <f t="shared" si="18"/>
        <v>660</v>
      </c>
      <c r="D830" s="165">
        <v>660</v>
      </c>
      <c r="E830" s="165"/>
      <c r="F830" s="118"/>
      <c r="G830" s="118"/>
      <c r="H830" s="117"/>
    </row>
    <row r="831" spans="1:8" outlineLevel="1" x14ac:dyDescent="0.25">
      <c r="A831" s="101" t="s">
        <v>6023</v>
      </c>
      <c r="B831" s="97" t="s">
        <v>3399</v>
      </c>
      <c r="C831" s="165">
        <f t="shared" si="18"/>
        <v>660</v>
      </c>
      <c r="D831" s="165">
        <v>660</v>
      </c>
      <c r="E831" s="165"/>
      <c r="F831" s="118"/>
      <c r="G831" s="118"/>
      <c r="H831" s="117"/>
    </row>
    <row r="832" spans="1:8" outlineLevel="1" x14ac:dyDescent="0.25">
      <c r="A832" s="101" t="s">
        <v>6024</v>
      </c>
      <c r="B832" s="97" t="s">
        <v>3397</v>
      </c>
      <c r="C832" s="165">
        <f t="shared" si="18"/>
        <v>900</v>
      </c>
      <c r="D832" s="165">
        <v>900</v>
      </c>
      <c r="E832" s="165"/>
      <c r="F832" s="118"/>
      <c r="G832" s="118"/>
      <c r="H832" s="117"/>
    </row>
    <row r="833" spans="1:8" outlineLevel="1" x14ac:dyDescent="0.25">
      <c r="A833" s="101" t="s">
        <v>6025</v>
      </c>
      <c r="B833" s="97" t="s">
        <v>3395</v>
      </c>
      <c r="C833" s="165">
        <f t="shared" si="18"/>
        <v>600</v>
      </c>
      <c r="D833" s="165">
        <v>600</v>
      </c>
      <c r="E833" s="165"/>
      <c r="F833" s="118"/>
      <c r="G833" s="118"/>
      <c r="H833" s="117"/>
    </row>
    <row r="834" spans="1:8" outlineLevel="1" x14ac:dyDescent="0.25">
      <c r="A834" s="101" t="s">
        <v>6026</v>
      </c>
      <c r="B834" s="97" t="s">
        <v>3393</v>
      </c>
      <c r="C834" s="165">
        <f t="shared" si="18"/>
        <v>600</v>
      </c>
      <c r="D834" s="165">
        <v>600</v>
      </c>
      <c r="E834" s="165"/>
      <c r="F834" s="118"/>
      <c r="G834" s="118"/>
      <c r="H834" s="117"/>
    </row>
    <row r="835" spans="1:8" outlineLevel="1" x14ac:dyDescent="0.25">
      <c r="A835" s="101" t="s">
        <v>6027</v>
      </c>
      <c r="B835" s="97" t="s">
        <v>3391</v>
      </c>
      <c r="C835" s="165">
        <f t="shared" si="18"/>
        <v>600</v>
      </c>
      <c r="D835" s="165">
        <v>600</v>
      </c>
      <c r="E835" s="165"/>
      <c r="F835" s="118"/>
      <c r="G835" s="118"/>
      <c r="H835" s="117"/>
    </row>
    <row r="836" spans="1:8" outlineLevel="1" x14ac:dyDescent="0.25">
      <c r="A836" s="101" t="s">
        <v>6028</v>
      </c>
      <c r="B836" s="97" t="s">
        <v>3389</v>
      </c>
      <c r="C836" s="165">
        <f t="shared" si="18"/>
        <v>600</v>
      </c>
      <c r="D836" s="165">
        <v>600</v>
      </c>
      <c r="E836" s="165"/>
      <c r="F836" s="118"/>
      <c r="G836" s="118"/>
      <c r="H836" s="117"/>
    </row>
    <row r="837" spans="1:8" outlineLevel="1" x14ac:dyDescent="0.25">
      <c r="A837" s="101" t="s">
        <v>6029</v>
      </c>
      <c r="B837" s="97" t="s">
        <v>3387</v>
      </c>
      <c r="C837" s="165">
        <f t="shared" si="18"/>
        <v>600</v>
      </c>
      <c r="D837" s="165">
        <v>600</v>
      </c>
      <c r="E837" s="165"/>
      <c r="F837" s="118"/>
      <c r="G837" s="118"/>
      <c r="H837" s="117"/>
    </row>
    <row r="838" spans="1:8" outlineLevel="1" x14ac:dyDescent="0.25">
      <c r="A838" s="101" t="s">
        <v>6030</v>
      </c>
      <c r="B838" s="97" t="s">
        <v>3385</v>
      </c>
      <c r="C838" s="165">
        <f t="shared" si="18"/>
        <v>600</v>
      </c>
      <c r="D838" s="165">
        <v>600</v>
      </c>
      <c r="E838" s="165"/>
      <c r="F838" s="118"/>
      <c r="G838" s="118"/>
      <c r="H838" s="117"/>
    </row>
    <row r="839" spans="1:8" outlineLevel="1" x14ac:dyDescent="0.25">
      <c r="A839" s="101" t="s">
        <v>6031</v>
      </c>
      <c r="B839" s="97" t="s">
        <v>3383</v>
      </c>
      <c r="C839" s="165">
        <f t="shared" si="18"/>
        <v>600</v>
      </c>
      <c r="D839" s="165">
        <v>600</v>
      </c>
      <c r="E839" s="165"/>
      <c r="F839" s="118"/>
      <c r="G839" s="118"/>
      <c r="H839" s="117"/>
    </row>
    <row r="840" spans="1:8" outlineLevel="1" x14ac:dyDescent="0.25">
      <c r="A840" s="101" t="s">
        <v>6032</v>
      </c>
      <c r="B840" s="97" t="s">
        <v>3381</v>
      </c>
      <c r="C840" s="165">
        <f t="shared" si="18"/>
        <v>1300</v>
      </c>
      <c r="D840" s="165">
        <v>1300</v>
      </c>
      <c r="E840" s="165"/>
      <c r="F840" s="118"/>
      <c r="G840" s="118"/>
      <c r="H840" s="117"/>
    </row>
    <row r="841" spans="1:8" outlineLevel="1" x14ac:dyDescent="0.25">
      <c r="A841" s="101" t="s">
        <v>6033</v>
      </c>
      <c r="B841" s="97" t="s">
        <v>3379</v>
      </c>
      <c r="C841" s="165">
        <f t="shared" si="18"/>
        <v>1300</v>
      </c>
      <c r="D841" s="165">
        <v>1300</v>
      </c>
      <c r="E841" s="165"/>
      <c r="F841" s="118"/>
      <c r="G841" s="118"/>
      <c r="H841" s="117"/>
    </row>
    <row r="842" spans="1:8" outlineLevel="1" x14ac:dyDescent="0.25">
      <c r="A842" s="101" t="s">
        <v>6034</v>
      </c>
      <c r="B842" s="97" t="s">
        <v>3377</v>
      </c>
      <c r="C842" s="165">
        <f t="shared" si="18"/>
        <v>960</v>
      </c>
      <c r="D842" s="165">
        <v>960</v>
      </c>
      <c r="E842" s="165"/>
      <c r="F842" s="118"/>
      <c r="G842" s="118"/>
      <c r="H842" s="117"/>
    </row>
    <row r="843" spans="1:8" outlineLevel="1" x14ac:dyDescent="0.25">
      <c r="A843" s="101" t="s">
        <v>6035</v>
      </c>
      <c r="B843" s="97" t="s">
        <v>3375</v>
      </c>
      <c r="C843" s="165">
        <f t="shared" si="18"/>
        <v>960</v>
      </c>
      <c r="D843" s="165">
        <v>960</v>
      </c>
      <c r="E843" s="165"/>
      <c r="F843" s="118"/>
      <c r="G843" s="118"/>
      <c r="H843" s="117"/>
    </row>
    <row r="844" spans="1:8" outlineLevel="1" x14ac:dyDescent="0.25">
      <c r="A844" s="101" t="s">
        <v>6036</v>
      </c>
      <c r="B844" s="97" t="s">
        <v>3373</v>
      </c>
      <c r="C844" s="165">
        <f t="shared" si="18"/>
        <v>1080</v>
      </c>
      <c r="D844" s="165">
        <v>1080</v>
      </c>
      <c r="E844" s="165"/>
      <c r="F844" s="118"/>
      <c r="G844" s="118"/>
      <c r="H844" s="117"/>
    </row>
    <row r="845" spans="1:8" outlineLevel="1" x14ac:dyDescent="0.25">
      <c r="A845" s="101" t="s">
        <v>6037</v>
      </c>
      <c r="B845" s="97" t="s">
        <v>3371</v>
      </c>
      <c r="C845" s="165">
        <f t="shared" si="18"/>
        <v>600</v>
      </c>
      <c r="D845" s="165">
        <v>600</v>
      </c>
      <c r="E845" s="165"/>
      <c r="F845" s="118"/>
      <c r="G845" s="118"/>
      <c r="H845" s="117"/>
    </row>
    <row r="846" spans="1:8" outlineLevel="1" x14ac:dyDescent="0.25">
      <c r="A846" s="101" t="s">
        <v>6038</v>
      </c>
      <c r="B846" s="97" t="s">
        <v>3369</v>
      </c>
      <c r="C846" s="165">
        <f t="shared" si="18"/>
        <v>3000</v>
      </c>
      <c r="D846" s="165">
        <v>3000</v>
      </c>
      <c r="E846" s="165"/>
      <c r="F846" s="118"/>
      <c r="G846" s="118"/>
      <c r="H846" s="117"/>
    </row>
    <row r="847" spans="1:8" outlineLevel="1" x14ac:dyDescent="0.25">
      <c r="A847" s="101" t="s">
        <v>6039</v>
      </c>
      <c r="B847" s="97" t="s">
        <v>3367</v>
      </c>
      <c r="C847" s="165">
        <f t="shared" si="18"/>
        <v>600</v>
      </c>
      <c r="D847" s="165">
        <v>600</v>
      </c>
      <c r="E847" s="165"/>
      <c r="F847" s="118"/>
      <c r="G847" s="118"/>
      <c r="H847" s="117"/>
    </row>
    <row r="848" spans="1:8" outlineLevel="1" x14ac:dyDescent="0.25">
      <c r="A848" s="101" t="s">
        <v>6040</v>
      </c>
      <c r="B848" s="97" t="s">
        <v>3365</v>
      </c>
      <c r="C848" s="165">
        <f t="shared" si="18"/>
        <v>1400</v>
      </c>
      <c r="D848" s="165">
        <v>1400</v>
      </c>
      <c r="E848" s="165"/>
      <c r="F848" s="118"/>
      <c r="G848" s="118"/>
      <c r="H848" s="117"/>
    </row>
    <row r="849" spans="1:8" outlineLevel="1" x14ac:dyDescent="0.25">
      <c r="A849" s="101" t="s">
        <v>6041</v>
      </c>
      <c r="B849" s="97" t="s">
        <v>3363</v>
      </c>
      <c r="C849" s="165">
        <f t="shared" si="18"/>
        <v>600</v>
      </c>
      <c r="D849" s="165">
        <v>600</v>
      </c>
      <c r="E849" s="165"/>
      <c r="F849" s="118"/>
      <c r="G849" s="118"/>
      <c r="H849" s="117"/>
    </row>
    <row r="850" spans="1:8" outlineLevel="1" x14ac:dyDescent="0.25">
      <c r="A850" s="101" t="s">
        <v>6042</v>
      </c>
      <c r="B850" s="97" t="s">
        <v>3361</v>
      </c>
      <c r="C850" s="165">
        <f t="shared" si="18"/>
        <v>600</v>
      </c>
      <c r="D850" s="165">
        <v>600</v>
      </c>
      <c r="E850" s="165"/>
      <c r="F850" s="118"/>
      <c r="G850" s="118"/>
      <c r="H850" s="117"/>
    </row>
    <row r="851" spans="1:8" outlineLevel="1" x14ac:dyDescent="0.25">
      <c r="A851" s="101" t="s">
        <v>6043</v>
      </c>
      <c r="B851" s="97" t="s">
        <v>3359</v>
      </c>
      <c r="C851" s="165">
        <f t="shared" si="18"/>
        <v>600</v>
      </c>
      <c r="D851" s="165">
        <v>600</v>
      </c>
      <c r="E851" s="165"/>
      <c r="F851" s="118"/>
      <c r="G851" s="118"/>
      <c r="H851" s="117"/>
    </row>
    <row r="852" spans="1:8" outlineLevel="1" x14ac:dyDescent="0.25">
      <c r="A852" s="101" t="s">
        <v>6044</v>
      </c>
      <c r="B852" s="97" t="s">
        <v>3357</v>
      </c>
      <c r="C852" s="165">
        <f t="shared" si="18"/>
        <v>960</v>
      </c>
      <c r="D852" s="165">
        <v>960</v>
      </c>
      <c r="E852" s="165"/>
      <c r="F852" s="118"/>
      <c r="G852" s="118"/>
      <c r="H852" s="117"/>
    </row>
    <row r="853" spans="1:8" outlineLevel="1" x14ac:dyDescent="0.25">
      <c r="A853" s="101" t="s">
        <v>6045</v>
      </c>
      <c r="B853" s="97" t="s">
        <v>3355</v>
      </c>
      <c r="C853" s="165">
        <f t="shared" si="18"/>
        <v>960</v>
      </c>
      <c r="D853" s="165">
        <v>960</v>
      </c>
      <c r="E853" s="165"/>
      <c r="F853" s="118"/>
      <c r="G853" s="118"/>
      <c r="H853" s="117"/>
    </row>
    <row r="854" spans="1:8" outlineLevel="1" x14ac:dyDescent="0.25">
      <c r="A854" s="101" t="s">
        <v>6046</v>
      </c>
      <c r="B854" s="97" t="s">
        <v>3353</v>
      </c>
      <c r="C854" s="165">
        <f t="shared" ref="C854:C917" si="19">D854</f>
        <v>960</v>
      </c>
      <c r="D854" s="165">
        <v>960</v>
      </c>
      <c r="E854" s="165"/>
      <c r="F854" s="118"/>
      <c r="G854" s="118"/>
      <c r="H854" s="117"/>
    </row>
    <row r="855" spans="1:8" outlineLevel="1" x14ac:dyDescent="0.25">
      <c r="A855" s="101" t="s">
        <v>6047</v>
      </c>
      <c r="B855" s="97" t="s">
        <v>3351</v>
      </c>
      <c r="C855" s="165">
        <f t="shared" si="19"/>
        <v>960</v>
      </c>
      <c r="D855" s="165">
        <v>960</v>
      </c>
      <c r="E855" s="165"/>
      <c r="F855" s="118"/>
      <c r="G855" s="118"/>
      <c r="H855" s="117"/>
    </row>
    <row r="856" spans="1:8" outlineLevel="1" x14ac:dyDescent="0.25">
      <c r="A856" s="101" t="s">
        <v>6048</v>
      </c>
      <c r="B856" s="97" t="s">
        <v>3349</v>
      </c>
      <c r="C856" s="165">
        <f t="shared" si="19"/>
        <v>960</v>
      </c>
      <c r="D856" s="165">
        <v>960</v>
      </c>
      <c r="E856" s="165"/>
      <c r="F856" s="118"/>
      <c r="G856" s="118"/>
      <c r="H856" s="117"/>
    </row>
    <row r="857" spans="1:8" outlineLevel="1" x14ac:dyDescent="0.25">
      <c r="A857" s="101" t="s">
        <v>6049</v>
      </c>
      <c r="B857" s="97" t="s">
        <v>3347</v>
      </c>
      <c r="C857" s="165">
        <f t="shared" si="19"/>
        <v>960</v>
      </c>
      <c r="D857" s="165">
        <v>960</v>
      </c>
      <c r="E857" s="165"/>
      <c r="F857" s="118"/>
      <c r="G857" s="118"/>
      <c r="H857" s="117"/>
    </row>
    <row r="858" spans="1:8" outlineLevel="1" x14ac:dyDescent="0.25">
      <c r="A858" s="101" t="s">
        <v>6050</v>
      </c>
      <c r="B858" s="97" t="s">
        <v>3345</v>
      </c>
      <c r="C858" s="165">
        <f t="shared" si="19"/>
        <v>960</v>
      </c>
      <c r="D858" s="165">
        <v>960</v>
      </c>
      <c r="E858" s="165"/>
      <c r="F858" s="118"/>
      <c r="G858" s="118"/>
      <c r="H858" s="117"/>
    </row>
    <row r="859" spans="1:8" outlineLevel="1" x14ac:dyDescent="0.25">
      <c r="A859" s="101" t="s">
        <v>6051</v>
      </c>
      <c r="B859" s="97" t="s">
        <v>3343</v>
      </c>
      <c r="C859" s="165">
        <f t="shared" si="19"/>
        <v>960</v>
      </c>
      <c r="D859" s="165">
        <v>960</v>
      </c>
      <c r="E859" s="165"/>
      <c r="F859" s="118"/>
      <c r="G859" s="118"/>
      <c r="H859" s="117"/>
    </row>
    <row r="860" spans="1:8" outlineLevel="1" x14ac:dyDescent="0.25">
      <c r="A860" s="101" t="s">
        <v>6052</v>
      </c>
      <c r="B860" s="97" t="s">
        <v>3341</v>
      </c>
      <c r="C860" s="165">
        <f t="shared" si="19"/>
        <v>960</v>
      </c>
      <c r="D860" s="165">
        <v>960</v>
      </c>
      <c r="E860" s="165"/>
      <c r="F860" s="118"/>
      <c r="G860" s="118"/>
      <c r="H860" s="117"/>
    </row>
    <row r="861" spans="1:8" outlineLevel="1" x14ac:dyDescent="0.25">
      <c r="A861" s="101" t="s">
        <v>6053</v>
      </c>
      <c r="B861" s="97" t="s">
        <v>3339</v>
      </c>
      <c r="C861" s="165">
        <f t="shared" si="19"/>
        <v>960</v>
      </c>
      <c r="D861" s="165">
        <v>960</v>
      </c>
      <c r="E861" s="165"/>
      <c r="F861" s="118"/>
      <c r="G861" s="118"/>
      <c r="H861" s="117"/>
    </row>
    <row r="862" spans="1:8" outlineLevel="1" x14ac:dyDescent="0.25">
      <c r="A862" s="101" t="s">
        <v>6054</v>
      </c>
      <c r="B862" s="97" t="s">
        <v>3337</v>
      </c>
      <c r="C862" s="165">
        <f t="shared" si="19"/>
        <v>700</v>
      </c>
      <c r="D862" s="165">
        <v>700</v>
      </c>
      <c r="E862" s="165"/>
      <c r="F862" s="118"/>
      <c r="G862" s="118"/>
      <c r="H862" s="117"/>
    </row>
    <row r="863" spans="1:8" outlineLevel="1" x14ac:dyDescent="0.25">
      <c r="A863" s="101" t="s">
        <v>6055</v>
      </c>
      <c r="B863" s="97" t="s">
        <v>3335</v>
      </c>
      <c r="C863" s="165">
        <f t="shared" si="19"/>
        <v>700</v>
      </c>
      <c r="D863" s="165">
        <v>700</v>
      </c>
      <c r="E863" s="165"/>
      <c r="F863" s="118"/>
      <c r="G863" s="118"/>
      <c r="H863" s="117"/>
    </row>
    <row r="864" spans="1:8" outlineLevel="1" x14ac:dyDescent="0.25">
      <c r="A864" s="101" t="s">
        <v>6056</v>
      </c>
      <c r="B864" s="97" t="s">
        <v>3333</v>
      </c>
      <c r="C864" s="165">
        <f t="shared" si="19"/>
        <v>700</v>
      </c>
      <c r="D864" s="165">
        <v>700</v>
      </c>
      <c r="E864" s="165"/>
      <c r="F864" s="118"/>
      <c r="G864" s="118"/>
      <c r="H864" s="117"/>
    </row>
    <row r="865" spans="1:8" outlineLevel="1" x14ac:dyDescent="0.25">
      <c r="A865" s="101" t="s">
        <v>6057</v>
      </c>
      <c r="B865" s="97" t="s">
        <v>3331</v>
      </c>
      <c r="C865" s="165">
        <f t="shared" si="19"/>
        <v>700</v>
      </c>
      <c r="D865" s="165">
        <v>700</v>
      </c>
      <c r="E865" s="165"/>
      <c r="F865" s="118"/>
      <c r="G865" s="118"/>
      <c r="H865" s="117"/>
    </row>
    <row r="866" spans="1:8" outlineLevel="1" x14ac:dyDescent="0.25">
      <c r="A866" s="101" t="s">
        <v>6058</v>
      </c>
      <c r="B866" s="97" t="s">
        <v>3329</v>
      </c>
      <c r="C866" s="165">
        <f t="shared" si="19"/>
        <v>700</v>
      </c>
      <c r="D866" s="165">
        <v>700</v>
      </c>
      <c r="E866" s="165"/>
      <c r="F866" s="118"/>
      <c r="G866" s="118"/>
      <c r="H866" s="117"/>
    </row>
    <row r="867" spans="1:8" outlineLevel="1" x14ac:dyDescent="0.25">
      <c r="A867" s="101" t="s">
        <v>6059</v>
      </c>
      <c r="B867" s="97" t="s">
        <v>3327</v>
      </c>
      <c r="C867" s="165">
        <f t="shared" si="19"/>
        <v>700</v>
      </c>
      <c r="D867" s="165">
        <v>700</v>
      </c>
      <c r="E867" s="165"/>
      <c r="F867" s="118"/>
      <c r="G867" s="118"/>
      <c r="H867" s="117"/>
    </row>
    <row r="868" spans="1:8" outlineLevel="1" x14ac:dyDescent="0.25">
      <c r="A868" s="101" t="s">
        <v>6060</v>
      </c>
      <c r="B868" s="97" t="s">
        <v>3325</v>
      </c>
      <c r="C868" s="165">
        <f t="shared" si="19"/>
        <v>700</v>
      </c>
      <c r="D868" s="165">
        <v>700</v>
      </c>
      <c r="E868" s="165"/>
      <c r="F868" s="118"/>
      <c r="G868" s="118"/>
      <c r="H868" s="117"/>
    </row>
    <row r="869" spans="1:8" outlineLevel="1" x14ac:dyDescent="0.25">
      <c r="A869" s="101" t="s">
        <v>6061</v>
      </c>
      <c r="B869" s="97" t="s">
        <v>3323</v>
      </c>
      <c r="C869" s="165">
        <f t="shared" si="19"/>
        <v>700</v>
      </c>
      <c r="D869" s="165">
        <v>700</v>
      </c>
      <c r="E869" s="165"/>
      <c r="F869" s="118"/>
      <c r="G869" s="118"/>
      <c r="H869" s="117"/>
    </row>
    <row r="870" spans="1:8" outlineLevel="1" x14ac:dyDescent="0.25">
      <c r="A870" s="101" t="s">
        <v>6062</v>
      </c>
      <c r="B870" s="97" t="s">
        <v>3321</v>
      </c>
      <c r="C870" s="165">
        <f t="shared" si="19"/>
        <v>700</v>
      </c>
      <c r="D870" s="165">
        <v>700</v>
      </c>
      <c r="E870" s="165"/>
      <c r="F870" s="118"/>
      <c r="G870" s="118"/>
      <c r="H870" s="117"/>
    </row>
    <row r="871" spans="1:8" outlineLevel="1" x14ac:dyDescent="0.25">
      <c r="A871" s="101" t="s">
        <v>6063</v>
      </c>
      <c r="B871" s="97" t="s">
        <v>3319</v>
      </c>
      <c r="C871" s="165">
        <f t="shared" si="19"/>
        <v>700</v>
      </c>
      <c r="D871" s="165">
        <v>700</v>
      </c>
      <c r="E871" s="165"/>
      <c r="F871" s="118"/>
      <c r="G871" s="118"/>
      <c r="H871" s="117"/>
    </row>
    <row r="872" spans="1:8" outlineLevel="1" x14ac:dyDescent="0.25">
      <c r="A872" s="101" t="s">
        <v>6064</v>
      </c>
      <c r="B872" s="97" t="s">
        <v>3317</v>
      </c>
      <c r="C872" s="165">
        <f t="shared" si="19"/>
        <v>700</v>
      </c>
      <c r="D872" s="165">
        <v>700</v>
      </c>
      <c r="E872" s="165"/>
      <c r="F872" s="118"/>
      <c r="G872" s="118"/>
      <c r="H872" s="117"/>
    </row>
    <row r="873" spans="1:8" outlineLevel="1" x14ac:dyDescent="0.25">
      <c r="A873" s="101" t="s">
        <v>6065</v>
      </c>
      <c r="B873" s="97" t="s">
        <v>3315</v>
      </c>
      <c r="C873" s="165">
        <f t="shared" si="19"/>
        <v>700</v>
      </c>
      <c r="D873" s="165">
        <v>700</v>
      </c>
      <c r="E873" s="165"/>
      <c r="F873" s="118"/>
      <c r="G873" s="118"/>
      <c r="H873" s="117"/>
    </row>
    <row r="874" spans="1:8" outlineLevel="1" x14ac:dyDescent="0.25">
      <c r="A874" s="101" t="s">
        <v>6066</v>
      </c>
      <c r="B874" s="97" t="s">
        <v>3313</v>
      </c>
      <c r="C874" s="165">
        <f t="shared" si="19"/>
        <v>700</v>
      </c>
      <c r="D874" s="165">
        <v>700</v>
      </c>
      <c r="E874" s="165"/>
      <c r="F874" s="118"/>
      <c r="G874" s="118"/>
      <c r="H874" s="117"/>
    </row>
    <row r="875" spans="1:8" outlineLevel="1" x14ac:dyDescent="0.25">
      <c r="A875" s="101" t="s">
        <v>6067</v>
      </c>
      <c r="B875" s="97" t="s">
        <v>3311</v>
      </c>
      <c r="C875" s="165">
        <f t="shared" si="19"/>
        <v>600</v>
      </c>
      <c r="D875" s="165">
        <v>600</v>
      </c>
      <c r="E875" s="165"/>
      <c r="F875" s="118"/>
      <c r="G875" s="118"/>
      <c r="H875" s="117"/>
    </row>
    <row r="876" spans="1:8" outlineLevel="1" x14ac:dyDescent="0.25">
      <c r="A876" s="101" t="s">
        <v>6068</v>
      </c>
      <c r="B876" s="97" t="s">
        <v>3309</v>
      </c>
      <c r="C876" s="165">
        <f t="shared" si="19"/>
        <v>1800</v>
      </c>
      <c r="D876" s="165">
        <v>1800</v>
      </c>
      <c r="E876" s="165"/>
      <c r="F876" s="118"/>
      <c r="G876" s="118"/>
      <c r="H876" s="117"/>
    </row>
    <row r="877" spans="1:8" outlineLevel="1" x14ac:dyDescent="0.25">
      <c r="A877" s="101" t="s">
        <v>6069</v>
      </c>
      <c r="B877" s="97" t="s">
        <v>3307</v>
      </c>
      <c r="C877" s="165">
        <f t="shared" si="19"/>
        <v>1400</v>
      </c>
      <c r="D877" s="165">
        <v>1400</v>
      </c>
      <c r="E877" s="165"/>
      <c r="F877" s="118"/>
      <c r="G877" s="118"/>
      <c r="H877" s="117"/>
    </row>
    <row r="878" spans="1:8" outlineLevel="1" x14ac:dyDescent="0.25">
      <c r="A878" s="101" t="s">
        <v>6070</v>
      </c>
      <c r="B878" s="97" t="s">
        <v>3305</v>
      </c>
      <c r="C878" s="165">
        <f t="shared" si="19"/>
        <v>1400</v>
      </c>
      <c r="D878" s="165">
        <v>1400</v>
      </c>
      <c r="E878" s="165"/>
      <c r="F878" s="118"/>
      <c r="G878" s="118"/>
      <c r="H878" s="117"/>
    </row>
    <row r="879" spans="1:8" outlineLevel="1" x14ac:dyDescent="0.25">
      <c r="A879" s="101" t="s">
        <v>6071</v>
      </c>
      <c r="B879" s="97" t="s">
        <v>3303</v>
      </c>
      <c r="C879" s="165">
        <f t="shared" si="19"/>
        <v>550</v>
      </c>
      <c r="D879" s="165">
        <v>550</v>
      </c>
      <c r="E879" s="165"/>
      <c r="F879" s="118"/>
      <c r="G879" s="118"/>
      <c r="H879" s="117"/>
    </row>
    <row r="880" spans="1:8" outlineLevel="1" x14ac:dyDescent="0.25">
      <c r="A880" s="101" t="s">
        <v>6072</v>
      </c>
      <c r="B880" s="97" t="s">
        <v>3301</v>
      </c>
      <c r="C880" s="165">
        <f t="shared" si="19"/>
        <v>550</v>
      </c>
      <c r="D880" s="165">
        <v>550</v>
      </c>
      <c r="E880" s="165"/>
      <c r="F880" s="118"/>
      <c r="G880" s="118"/>
      <c r="H880" s="117"/>
    </row>
    <row r="881" spans="1:8" outlineLevel="1" x14ac:dyDescent="0.25">
      <c r="A881" s="101" t="s">
        <v>6073</v>
      </c>
      <c r="B881" s="97" t="s">
        <v>3299</v>
      </c>
      <c r="C881" s="165">
        <f t="shared" si="19"/>
        <v>660</v>
      </c>
      <c r="D881" s="165">
        <v>660</v>
      </c>
      <c r="E881" s="165"/>
      <c r="F881" s="118"/>
      <c r="G881" s="118"/>
      <c r="H881" s="117"/>
    </row>
    <row r="882" spans="1:8" outlineLevel="1" x14ac:dyDescent="0.25">
      <c r="A882" s="101" t="s">
        <v>6074</v>
      </c>
      <c r="B882" s="97" t="s">
        <v>3297</v>
      </c>
      <c r="C882" s="165">
        <f t="shared" si="19"/>
        <v>600</v>
      </c>
      <c r="D882" s="165">
        <v>600</v>
      </c>
      <c r="E882" s="165"/>
      <c r="F882" s="118"/>
      <c r="G882" s="118"/>
      <c r="H882" s="117"/>
    </row>
    <row r="883" spans="1:8" outlineLevel="1" x14ac:dyDescent="0.25">
      <c r="A883" s="101" t="s">
        <v>6075</v>
      </c>
      <c r="B883" s="97" t="s">
        <v>3295</v>
      </c>
      <c r="C883" s="165">
        <f t="shared" si="19"/>
        <v>600</v>
      </c>
      <c r="D883" s="165">
        <v>600</v>
      </c>
      <c r="E883" s="165"/>
      <c r="F883" s="118"/>
      <c r="G883" s="118"/>
      <c r="H883" s="117"/>
    </row>
    <row r="884" spans="1:8" outlineLevel="1" x14ac:dyDescent="0.25">
      <c r="A884" s="101" t="s">
        <v>6076</v>
      </c>
      <c r="B884" s="97" t="s">
        <v>3293</v>
      </c>
      <c r="C884" s="165">
        <f t="shared" si="19"/>
        <v>600</v>
      </c>
      <c r="D884" s="165">
        <v>600</v>
      </c>
      <c r="E884" s="165"/>
      <c r="F884" s="118"/>
      <c r="G884" s="118"/>
      <c r="H884" s="117"/>
    </row>
    <row r="885" spans="1:8" outlineLevel="1" x14ac:dyDescent="0.25">
      <c r="A885" s="101" t="s">
        <v>6077</v>
      </c>
      <c r="B885" s="97" t="s">
        <v>3291</v>
      </c>
      <c r="C885" s="165">
        <f t="shared" si="19"/>
        <v>600</v>
      </c>
      <c r="D885" s="165">
        <v>600</v>
      </c>
      <c r="E885" s="165"/>
      <c r="F885" s="118"/>
      <c r="G885" s="118"/>
      <c r="H885" s="117"/>
    </row>
    <row r="886" spans="1:8" outlineLevel="1" x14ac:dyDescent="0.25">
      <c r="A886" s="101" t="s">
        <v>6078</v>
      </c>
      <c r="B886" s="97" t="s">
        <v>3289</v>
      </c>
      <c r="C886" s="165">
        <f t="shared" si="19"/>
        <v>600</v>
      </c>
      <c r="D886" s="165">
        <v>600</v>
      </c>
      <c r="E886" s="165"/>
      <c r="F886" s="118"/>
      <c r="G886" s="118"/>
      <c r="H886" s="117"/>
    </row>
    <row r="887" spans="1:8" outlineLevel="1" x14ac:dyDescent="0.25">
      <c r="A887" s="101" t="s">
        <v>6079</v>
      </c>
      <c r="B887" s="97" t="s">
        <v>3287</v>
      </c>
      <c r="C887" s="165">
        <f t="shared" si="19"/>
        <v>600</v>
      </c>
      <c r="D887" s="165">
        <v>600</v>
      </c>
      <c r="E887" s="165"/>
      <c r="F887" s="118"/>
      <c r="G887" s="118"/>
      <c r="H887" s="117"/>
    </row>
    <row r="888" spans="1:8" outlineLevel="1" x14ac:dyDescent="0.25">
      <c r="A888" s="101" t="s">
        <v>6080</v>
      </c>
      <c r="B888" s="97" t="s">
        <v>3285</v>
      </c>
      <c r="C888" s="165">
        <f t="shared" si="19"/>
        <v>600</v>
      </c>
      <c r="D888" s="165">
        <v>600</v>
      </c>
      <c r="E888" s="165"/>
      <c r="F888" s="118"/>
      <c r="G888" s="118"/>
      <c r="H888" s="117"/>
    </row>
    <row r="889" spans="1:8" outlineLevel="1" x14ac:dyDescent="0.25">
      <c r="A889" s="101" t="s">
        <v>6081</v>
      </c>
      <c r="B889" s="97" t="s">
        <v>3283</v>
      </c>
      <c r="C889" s="165">
        <f t="shared" si="19"/>
        <v>600</v>
      </c>
      <c r="D889" s="165">
        <v>600</v>
      </c>
      <c r="E889" s="165"/>
      <c r="F889" s="118"/>
      <c r="G889" s="118"/>
      <c r="H889" s="117"/>
    </row>
    <row r="890" spans="1:8" outlineLevel="1" x14ac:dyDescent="0.25">
      <c r="A890" s="101" t="s">
        <v>6082</v>
      </c>
      <c r="B890" s="97" t="s">
        <v>3281</v>
      </c>
      <c r="C890" s="165">
        <f t="shared" si="19"/>
        <v>600</v>
      </c>
      <c r="D890" s="165">
        <v>600</v>
      </c>
      <c r="E890" s="165"/>
      <c r="F890" s="118"/>
      <c r="G890" s="118"/>
      <c r="H890" s="117"/>
    </row>
    <row r="891" spans="1:8" outlineLevel="1" x14ac:dyDescent="0.25">
      <c r="A891" s="101" t="s">
        <v>6083</v>
      </c>
      <c r="B891" s="97" t="s">
        <v>3279</v>
      </c>
      <c r="C891" s="165">
        <f t="shared" si="19"/>
        <v>600</v>
      </c>
      <c r="D891" s="165">
        <v>600</v>
      </c>
      <c r="E891" s="165"/>
      <c r="F891" s="118"/>
      <c r="G891" s="118"/>
      <c r="H891" s="117"/>
    </row>
    <row r="892" spans="1:8" outlineLevel="1" x14ac:dyDescent="0.25">
      <c r="A892" s="101" t="s">
        <v>6084</v>
      </c>
      <c r="B892" s="97" t="s">
        <v>3277</v>
      </c>
      <c r="C892" s="165">
        <f t="shared" si="19"/>
        <v>600</v>
      </c>
      <c r="D892" s="165">
        <v>600</v>
      </c>
      <c r="E892" s="165"/>
      <c r="F892" s="118"/>
      <c r="G892" s="118"/>
      <c r="H892" s="117"/>
    </row>
    <row r="893" spans="1:8" outlineLevel="1" x14ac:dyDescent="0.25">
      <c r="A893" s="101" t="s">
        <v>6085</v>
      </c>
      <c r="B893" s="97" t="s">
        <v>3275</v>
      </c>
      <c r="C893" s="165">
        <f t="shared" si="19"/>
        <v>600</v>
      </c>
      <c r="D893" s="165">
        <v>600</v>
      </c>
      <c r="E893" s="165"/>
      <c r="F893" s="118"/>
      <c r="G893" s="118"/>
      <c r="H893" s="117"/>
    </row>
    <row r="894" spans="1:8" outlineLevel="1" x14ac:dyDescent="0.25">
      <c r="A894" s="101" t="s">
        <v>6086</v>
      </c>
      <c r="B894" s="97" t="s">
        <v>3273</v>
      </c>
      <c r="C894" s="165">
        <f t="shared" si="19"/>
        <v>600</v>
      </c>
      <c r="D894" s="165">
        <v>600</v>
      </c>
      <c r="E894" s="165"/>
      <c r="F894" s="118"/>
      <c r="G894" s="118"/>
      <c r="H894" s="117"/>
    </row>
    <row r="895" spans="1:8" outlineLevel="1" x14ac:dyDescent="0.25">
      <c r="A895" s="101" t="s">
        <v>6087</v>
      </c>
      <c r="B895" s="97" t="s">
        <v>3271</v>
      </c>
      <c r="C895" s="165">
        <f t="shared" si="19"/>
        <v>720</v>
      </c>
      <c r="D895" s="165">
        <v>720</v>
      </c>
      <c r="E895" s="165"/>
      <c r="F895" s="118"/>
      <c r="G895" s="118"/>
      <c r="H895" s="117"/>
    </row>
    <row r="896" spans="1:8" ht="46.5" outlineLevel="1" x14ac:dyDescent="0.25">
      <c r="A896" s="101" t="s">
        <v>7984</v>
      </c>
      <c r="B896" s="97" t="s">
        <v>2722</v>
      </c>
      <c r="C896" s="165">
        <f t="shared" si="19"/>
        <v>3600</v>
      </c>
      <c r="D896" s="165">
        <v>3600</v>
      </c>
      <c r="E896" s="165"/>
      <c r="F896" s="118"/>
      <c r="G896" s="118"/>
      <c r="H896" s="117"/>
    </row>
    <row r="897" spans="1:8" ht="46.5" x14ac:dyDescent="0.25">
      <c r="A897" s="101"/>
      <c r="B897" s="97" t="s">
        <v>5147</v>
      </c>
      <c r="C897" s="165">
        <f t="shared" si="19"/>
        <v>0</v>
      </c>
      <c r="D897" s="165"/>
      <c r="E897" s="165"/>
      <c r="F897" s="118"/>
      <c r="G897" s="118"/>
      <c r="H897" s="117"/>
    </row>
    <row r="898" spans="1:8" outlineLevel="1" x14ac:dyDescent="0.25">
      <c r="A898" s="101"/>
      <c r="B898" s="102" t="s">
        <v>6088</v>
      </c>
      <c r="C898" s="165">
        <f t="shared" si="19"/>
        <v>0</v>
      </c>
      <c r="D898" s="165"/>
      <c r="E898" s="165"/>
      <c r="F898" s="118"/>
      <c r="G898" s="118"/>
      <c r="H898" s="117"/>
    </row>
    <row r="899" spans="1:8" outlineLevel="1" x14ac:dyDescent="0.25">
      <c r="A899" s="101" t="s">
        <v>6089</v>
      </c>
      <c r="B899" s="97" t="s">
        <v>3268</v>
      </c>
      <c r="C899" s="165">
        <f t="shared" si="19"/>
        <v>220</v>
      </c>
      <c r="D899" s="165">
        <v>220</v>
      </c>
      <c r="E899" s="165"/>
      <c r="F899" s="118"/>
      <c r="G899" s="118"/>
      <c r="H899" s="117"/>
    </row>
    <row r="900" spans="1:8" outlineLevel="1" x14ac:dyDescent="0.25">
      <c r="A900" s="101" t="s">
        <v>6090</v>
      </c>
      <c r="B900" s="97" t="s">
        <v>3266</v>
      </c>
      <c r="C900" s="165">
        <f t="shared" si="19"/>
        <v>220</v>
      </c>
      <c r="D900" s="165">
        <v>220</v>
      </c>
      <c r="E900" s="165"/>
      <c r="F900" s="118"/>
      <c r="G900" s="118"/>
      <c r="H900" s="117"/>
    </row>
    <row r="901" spans="1:8" outlineLevel="1" x14ac:dyDescent="0.25">
      <c r="A901" s="101" t="s">
        <v>6091</v>
      </c>
      <c r="B901" s="97" t="s">
        <v>3264</v>
      </c>
      <c r="C901" s="165">
        <f t="shared" si="19"/>
        <v>280</v>
      </c>
      <c r="D901" s="165">
        <v>280</v>
      </c>
      <c r="E901" s="165"/>
      <c r="F901" s="118"/>
      <c r="G901" s="118"/>
      <c r="H901" s="117"/>
    </row>
    <row r="902" spans="1:8" outlineLevel="1" x14ac:dyDescent="0.25">
      <c r="A902" s="101" t="s">
        <v>6092</v>
      </c>
      <c r="B902" s="97" t="s">
        <v>3262</v>
      </c>
      <c r="C902" s="165">
        <f t="shared" si="19"/>
        <v>300</v>
      </c>
      <c r="D902" s="165">
        <v>300</v>
      </c>
      <c r="E902" s="165"/>
      <c r="F902" s="118"/>
      <c r="G902" s="118"/>
      <c r="H902" s="117"/>
    </row>
    <row r="903" spans="1:8" outlineLevel="1" x14ac:dyDescent="0.25">
      <c r="A903" s="101" t="s">
        <v>6093</v>
      </c>
      <c r="B903" s="97" t="s">
        <v>3260</v>
      </c>
      <c r="C903" s="165">
        <f t="shared" si="19"/>
        <v>420</v>
      </c>
      <c r="D903" s="165">
        <v>420</v>
      </c>
      <c r="E903" s="165"/>
      <c r="F903" s="118"/>
      <c r="G903" s="118"/>
      <c r="H903" s="117"/>
    </row>
    <row r="904" spans="1:8" outlineLevel="1" x14ac:dyDescent="0.25">
      <c r="A904" s="101" t="s">
        <v>6094</v>
      </c>
      <c r="B904" s="97" t="s">
        <v>3258</v>
      </c>
      <c r="C904" s="165">
        <f t="shared" si="19"/>
        <v>220</v>
      </c>
      <c r="D904" s="165">
        <v>220</v>
      </c>
      <c r="E904" s="165"/>
      <c r="F904" s="118"/>
      <c r="G904" s="118"/>
      <c r="H904" s="117"/>
    </row>
    <row r="905" spans="1:8" outlineLevel="1" x14ac:dyDescent="0.25">
      <c r="A905" s="101" t="s">
        <v>6095</v>
      </c>
      <c r="B905" s="97" t="s">
        <v>3256</v>
      </c>
      <c r="C905" s="165">
        <f t="shared" si="19"/>
        <v>180</v>
      </c>
      <c r="D905" s="165">
        <v>180</v>
      </c>
      <c r="E905" s="165"/>
      <c r="F905" s="118"/>
      <c r="G905" s="118"/>
      <c r="H905" s="117"/>
    </row>
    <row r="906" spans="1:8" outlineLevel="1" x14ac:dyDescent="0.25">
      <c r="A906" s="101" t="s">
        <v>6096</v>
      </c>
      <c r="B906" s="97" t="s">
        <v>3254</v>
      </c>
      <c r="C906" s="165">
        <f t="shared" si="19"/>
        <v>220</v>
      </c>
      <c r="D906" s="165">
        <v>220</v>
      </c>
      <c r="E906" s="165"/>
      <c r="F906" s="118"/>
      <c r="G906" s="118"/>
      <c r="H906" s="117"/>
    </row>
    <row r="907" spans="1:8" outlineLevel="1" x14ac:dyDescent="0.25">
      <c r="A907" s="101" t="s">
        <v>6097</v>
      </c>
      <c r="B907" s="97" t="s">
        <v>3252</v>
      </c>
      <c r="C907" s="165">
        <f t="shared" si="19"/>
        <v>220</v>
      </c>
      <c r="D907" s="165">
        <v>220</v>
      </c>
      <c r="E907" s="165"/>
      <c r="F907" s="118"/>
      <c r="G907" s="118"/>
      <c r="H907" s="117"/>
    </row>
    <row r="908" spans="1:8" outlineLevel="1" x14ac:dyDescent="0.25">
      <c r="A908" s="101" t="s">
        <v>6098</v>
      </c>
      <c r="B908" s="97" t="s">
        <v>3250</v>
      </c>
      <c r="C908" s="165">
        <f t="shared" si="19"/>
        <v>220</v>
      </c>
      <c r="D908" s="165">
        <v>220</v>
      </c>
      <c r="E908" s="165"/>
      <c r="F908" s="118"/>
      <c r="G908" s="118"/>
      <c r="H908" s="117"/>
    </row>
    <row r="909" spans="1:8" outlineLevel="1" x14ac:dyDescent="0.25">
      <c r="A909" s="101" t="s">
        <v>6099</v>
      </c>
      <c r="B909" s="97" t="s">
        <v>3248</v>
      </c>
      <c r="C909" s="165">
        <f t="shared" si="19"/>
        <v>700</v>
      </c>
      <c r="D909" s="165">
        <v>700</v>
      </c>
      <c r="E909" s="165"/>
      <c r="F909" s="118"/>
      <c r="G909" s="118"/>
      <c r="H909" s="117"/>
    </row>
    <row r="910" spans="1:8" outlineLevel="1" x14ac:dyDescent="0.25">
      <c r="A910" s="101" t="s">
        <v>6100</v>
      </c>
      <c r="B910" s="97" t="s">
        <v>3246</v>
      </c>
      <c r="C910" s="165">
        <f t="shared" si="19"/>
        <v>220</v>
      </c>
      <c r="D910" s="165">
        <v>220</v>
      </c>
      <c r="E910" s="165"/>
      <c r="F910" s="118"/>
      <c r="G910" s="118"/>
      <c r="H910" s="117"/>
    </row>
    <row r="911" spans="1:8" outlineLevel="1" x14ac:dyDescent="0.25">
      <c r="A911" s="101" t="s">
        <v>6101</v>
      </c>
      <c r="B911" s="97" t="s">
        <v>3244</v>
      </c>
      <c r="C911" s="165">
        <f t="shared" si="19"/>
        <v>220</v>
      </c>
      <c r="D911" s="165">
        <v>220</v>
      </c>
      <c r="E911" s="165"/>
      <c r="F911" s="118"/>
      <c r="G911" s="118"/>
      <c r="H911" s="117"/>
    </row>
    <row r="912" spans="1:8" outlineLevel="1" x14ac:dyDescent="0.25">
      <c r="A912" s="101" t="s">
        <v>6102</v>
      </c>
      <c r="B912" s="97" t="s">
        <v>3242</v>
      </c>
      <c r="C912" s="165">
        <f t="shared" si="19"/>
        <v>460</v>
      </c>
      <c r="D912" s="165">
        <v>460</v>
      </c>
      <c r="E912" s="165"/>
      <c r="F912" s="118"/>
      <c r="G912" s="118"/>
      <c r="H912" s="117"/>
    </row>
    <row r="913" spans="1:8" outlineLevel="1" x14ac:dyDescent="0.25">
      <c r="A913" s="101" t="s">
        <v>6103</v>
      </c>
      <c r="B913" s="97" t="s">
        <v>3240</v>
      </c>
      <c r="C913" s="165">
        <f t="shared" si="19"/>
        <v>220</v>
      </c>
      <c r="D913" s="165">
        <v>220</v>
      </c>
      <c r="E913" s="165"/>
      <c r="F913" s="118"/>
      <c r="G913" s="118"/>
      <c r="H913" s="117"/>
    </row>
    <row r="914" spans="1:8" outlineLevel="1" x14ac:dyDescent="0.25">
      <c r="A914" s="101" t="s">
        <v>6104</v>
      </c>
      <c r="B914" s="97" t="s">
        <v>3238</v>
      </c>
      <c r="C914" s="165">
        <f t="shared" si="19"/>
        <v>220</v>
      </c>
      <c r="D914" s="165">
        <v>220</v>
      </c>
      <c r="E914" s="165"/>
      <c r="F914" s="118"/>
      <c r="G914" s="118"/>
      <c r="H914" s="117"/>
    </row>
    <row r="915" spans="1:8" outlineLevel="1" x14ac:dyDescent="0.25">
      <c r="A915" s="101" t="s">
        <v>6105</v>
      </c>
      <c r="B915" s="97" t="s">
        <v>3236</v>
      </c>
      <c r="C915" s="165">
        <f t="shared" si="19"/>
        <v>220</v>
      </c>
      <c r="D915" s="165">
        <v>220</v>
      </c>
      <c r="E915" s="165"/>
      <c r="F915" s="118"/>
      <c r="G915" s="118"/>
      <c r="H915" s="117"/>
    </row>
    <row r="916" spans="1:8" outlineLevel="1" x14ac:dyDescent="0.25">
      <c r="A916" s="101" t="s">
        <v>6106</v>
      </c>
      <c r="B916" s="97" t="s">
        <v>3234</v>
      </c>
      <c r="C916" s="165">
        <f t="shared" si="19"/>
        <v>220</v>
      </c>
      <c r="D916" s="165">
        <v>220</v>
      </c>
      <c r="E916" s="165"/>
      <c r="F916" s="118"/>
      <c r="G916" s="118"/>
      <c r="H916" s="117"/>
    </row>
    <row r="917" spans="1:8" outlineLevel="1" x14ac:dyDescent="0.25">
      <c r="A917" s="101" t="s">
        <v>6107</v>
      </c>
      <c r="B917" s="97" t="s">
        <v>3232</v>
      </c>
      <c r="C917" s="165">
        <f t="shared" si="19"/>
        <v>220</v>
      </c>
      <c r="D917" s="165">
        <v>220</v>
      </c>
      <c r="E917" s="165"/>
      <c r="F917" s="118"/>
      <c r="G917" s="118"/>
      <c r="H917" s="117"/>
    </row>
    <row r="918" spans="1:8" outlineLevel="1" x14ac:dyDescent="0.25">
      <c r="A918" s="101" t="s">
        <v>6108</v>
      </c>
      <c r="B918" s="97" t="s">
        <v>3230</v>
      </c>
      <c r="C918" s="165">
        <f t="shared" ref="C918:C981" si="20">D918</f>
        <v>220</v>
      </c>
      <c r="D918" s="165">
        <v>220</v>
      </c>
      <c r="E918" s="165"/>
      <c r="F918" s="118"/>
      <c r="G918" s="118"/>
      <c r="H918" s="117"/>
    </row>
    <row r="919" spans="1:8" outlineLevel="1" x14ac:dyDescent="0.25">
      <c r="A919" s="101" t="s">
        <v>6109</v>
      </c>
      <c r="B919" s="97" t="s">
        <v>3228</v>
      </c>
      <c r="C919" s="165">
        <f t="shared" si="20"/>
        <v>220</v>
      </c>
      <c r="D919" s="165">
        <v>220</v>
      </c>
      <c r="E919" s="165"/>
      <c r="F919" s="118"/>
      <c r="G919" s="118"/>
      <c r="H919" s="117"/>
    </row>
    <row r="920" spans="1:8" outlineLevel="1" x14ac:dyDescent="0.25">
      <c r="A920" s="101" t="s">
        <v>6110</v>
      </c>
      <c r="B920" s="97" t="s">
        <v>3226</v>
      </c>
      <c r="C920" s="165">
        <f t="shared" si="20"/>
        <v>220</v>
      </c>
      <c r="D920" s="165">
        <v>220</v>
      </c>
      <c r="E920" s="165"/>
      <c r="F920" s="118"/>
      <c r="G920" s="118"/>
      <c r="H920" s="117"/>
    </row>
    <row r="921" spans="1:8" outlineLevel="1" x14ac:dyDescent="0.25">
      <c r="A921" s="101" t="s">
        <v>6111</v>
      </c>
      <c r="B921" s="97" t="s">
        <v>3224</v>
      </c>
      <c r="C921" s="165">
        <f t="shared" si="20"/>
        <v>350</v>
      </c>
      <c r="D921" s="165">
        <v>350</v>
      </c>
      <c r="E921" s="165"/>
      <c r="F921" s="118"/>
      <c r="G921" s="118"/>
      <c r="H921" s="117"/>
    </row>
    <row r="922" spans="1:8" outlineLevel="1" x14ac:dyDescent="0.25">
      <c r="A922" s="101" t="s">
        <v>6112</v>
      </c>
      <c r="B922" s="97" t="s">
        <v>3222</v>
      </c>
      <c r="C922" s="165">
        <f t="shared" si="20"/>
        <v>350</v>
      </c>
      <c r="D922" s="165">
        <v>350</v>
      </c>
      <c r="E922" s="165"/>
      <c r="F922" s="118"/>
      <c r="G922" s="118"/>
      <c r="H922" s="117"/>
    </row>
    <row r="923" spans="1:8" outlineLevel="1" x14ac:dyDescent="0.25">
      <c r="A923" s="101" t="s">
        <v>6113</v>
      </c>
      <c r="B923" s="97" t="s">
        <v>3220</v>
      </c>
      <c r="C923" s="165">
        <f t="shared" si="20"/>
        <v>220</v>
      </c>
      <c r="D923" s="165">
        <v>220</v>
      </c>
      <c r="E923" s="165"/>
      <c r="F923" s="118"/>
      <c r="G923" s="118"/>
      <c r="H923" s="117"/>
    </row>
    <row r="924" spans="1:8" outlineLevel="1" x14ac:dyDescent="0.25">
      <c r="A924" s="101" t="s">
        <v>6114</v>
      </c>
      <c r="B924" s="97" t="s">
        <v>3218</v>
      </c>
      <c r="C924" s="165">
        <f t="shared" si="20"/>
        <v>220</v>
      </c>
      <c r="D924" s="165">
        <v>220</v>
      </c>
      <c r="E924" s="165"/>
      <c r="F924" s="118"/>
      <c r="G924" s="118"/>
      <c r="H924" s="117"/>
    </row>
    <row r="925" spans="1:8" outlineLevel="1" x14ac:dyDescent="0.25">
      <c r="A925" s="101" t="s">
        <v>6115</v>
      </c>
      <c r="B925" s="97" t="s">
        <v>3216</v>
      </c>
      <c r="C925" s="165">
        <f t="shared" si="20"/>
        <v>220</v>
      </c>
      <c r="D925" s="165">
        <v>220</v>
      </c>
      <c r="E925" s="165"/>
      <c r="F925" s="118"/>
      <c r="G925" s="118"/>
      <c r="H925" s="117"/>
    </row>
    <row r="926" spans="1:8" outlineLevel="1" x14ac:dyDescent="0.25">
      <c r="A926" s="101" t="s">
        <v>6116</v>
      </c>
      <c r="B926" s="97" t="s">
        <v>3214</v>
      </c>
      <c r="C926" s="165">
        <f t="shared" si="20"/>
        <v>220</v>
      </c>
      <c r="D926" s="165">
        <v>220</v>
      </c>
      <c r="E926" s="165"/>
      <c r="F926" s="118"/>
      <c r="G926" s="118"/>
      <c r="H926" s="117"/>
    </row>
    <row r="927" spans="1:8" outlineLevel="1" x14ac:dyDescent="0.25">
      <c r="A927" s="101" t="s">
        <v>6117</v>
      </c>
      <c r="B927" s="97" t="s">
        <v>3212</v>
      </c>
      <c r="C927" s="165">
        <f t="shared" si="20"/>
        <v>220</v>
      </c>
      <c r="D927" s="165">
        <v>220</v>
      </c>
      <c r="E927" s="165"/>
      <c r="F927" s="118"/>
      <c r="G927" s="118"/>
      <c r="H927" s="117"/>
    </row>
    <row r="928" spans="1:8" outlineLevel="1" x14ac:dyDescent="0.25">
      <c r="A928" s="101" t="s">
        <v>6118</v>
      </c>
      <c r="B928" s="97" t="s">
        <v>3210</v>
      </c>
      <c r="C928" s="165">
        <f t="shared" si="20"/>
        <v>300</v>
      </c>
      <c r="D928" s="165">
        <v>300</v>
      </c>
      <c r="E928" s="165"/>
      <c r="F928" s="118"/>
      <c r="G928" s="118"/>
      <c r="H928" s="117"/>
    </row>
    <row r="929" spans="1:8" outlineLevel="1" x14ac:dyDescent="0.25">
      <c r="A929" s="101" t="s">
        <v>6119</v>
      </c>
      <c r="B929" s="97" t="s">
        <v>3208</v>
      </c>
      <c r="C929" s="165">
        <f t="shared" si="20"/>
        <v>960</v>
      </c>
      <c r="D929" s="165">
        <v>960</v>
      </c>
      <c r="E929" s="165"/>
      <c r="F929" s="118"/>
      <c r="G929" s="118"/>
      <c r="H929" s="117"/>
    </row>
    <row r="930" spans="1:8" outlineLevel="1" x14ac:dyDescent="0.25">
      <c r="A930" s="101" t="s">
        <v>6120</v>
      </c>
      <c r="B930" s="97" t="s">
        <v>3206</v>
      </c>
      <c r="C930" s="165">
        <f t="shared" si="20"/>
        <v>220</v>
      </c>
      <c r="D930" s="165">
        <v>220</v>
      </c>
      <c r="E930" s="165"/>
      <c r="F930" s="118"/>
      <c r="G930" s="118"/>
      <c r="H930" s="117"/>
    </row>
    <row r="931" spans="1:8" outlineLevel="1" x14ac:dyDescent="0.25">
      <c r="A931" s="101" t="s">
        <v>6121</v>
      </c>
      <c r="B931" s="97" t="s">
        <v>3204</v>
      </c>
      <c r="C931" s="165">
        <f t="shared" si="20"/>
        <v>540</v>
      </c>
      <c r="D931" s="165">
        <v>540</v>
      </c>
      <c r="E931" s="165"/>
      <c r="F931" s="118"/>
      <c r="G931" s="118"/>
      <c r="H931" s="117"/>
    </row>
    <row r="932" spans="1:8" outlineLevel="1" x14ac:dyDescent="0.25">
      <c r="A932" s="101" t="s">
        <v>6122</v>
      </c>
      <c r="B932" s="97" t="s">
        <v>3202</v>
      </c>
      <c r="C932" s="165">
        <f t="shared" si="20"/>
        <v>220</v>
      </c>
      <c r="D932" s="165">
        <v>220</v>
      </c>
      <c r="E932" s="165"/>
      <c r="F932" s="118"/>
      <c r="G932" s="118"/>
      <c r="H932" s="117"/>
    </row>
    <row r="933" spans="1:8" outlineLevel="1" x14ac:dyDescent="0.25">
      <c r="A933" s="101" t="s">
        <v>6123</v>
      </c>
      <c r="B933" s="97" t="s">
        <v>3200</v>
      </c>
      <c r="C933" s="165">
        <f t="shared" si="20"/>
        <v>220</v>
      </c>
      <c r="D933" s="165">
        <v>220</v>
      </c>
      <c r="E933" s="165"/>
      <c r="F933" s="118"/>
      <c r="G933" s="118"/>
      <c r="H933" s="117"/>
    </row>
    <row r="934" spans="1:8" outlineLevel="1" x14ac:dyDescent="0.25">
      <c r="A934" s="101" t="s">
        <v>6124</v>
      </c>
      <c r="B934" s="97" t="s">
        <v>3198</v>
      </c>
      <c r="C934" s="165">
        <f t="shared" si="20"/>
        <v>220</v>
      </c>
      <c r="D934" s="165">
        <v>220</v>
      </c>
      <c r="E934" s="165"/>
      <c r="F934" s="118"/>
      <c r="G934" s="118"/>
      <c r="H934" s="117"/>
    </row>
    <row r="935" spans="1:8" outlineLevel="1" x14ac:dyDescent="0.25">
      <c r="A935" s="101" t="s">
        <v>6125</v>
      </c>
      <c r="B935" s="97" t="s">
        <v>3196</v>
      </c>
      <c r="C935" s="165">
        <f t="shared" si="20"/>
        <v>220</v>
      </c>
      <c r="D935" s="165">
        <v>220</v>
      </c>
      <c r="E935" s="165"/>
      <c r="F935" s="118"/>
      <c r="G935" s="118"/>
      <c r="H935" s="117"/>
    </row>
    <row r="936" spans="1:8" outlineLevel="1" x14ac:dyDescent="0.25">
      <c r="A936" s="101" t="s">
        <v>6126</v>
      </c>
      <c r="B936" s="97" t="s">
        <v>3194</v>
      </c>
      <c r="C936" s="165">
        <f t="shared" si="20"/>
        <v>420</v>
      </c>
      <c r="D936" s="165">
        <v>420</v>
      </c>
      <c r="E936" s="165"/>
      <c r="F936" s="118"/>
      <c r="G936" s="118"/>
      <c r="H936" s="117"/>
    </row>
    <row r="937" spans="1:8" outlineLevel="1" x14ac:dyDescent="0.25">
      <c r="A937" s="101" t="s">
        <v>6127</v>
      </c>
      <c r="B937" s="97" t="s">
        <v>3192</v>
      </c>
      <c r="C937" s="165">
        <f t="shared" si="20"/>
        <v>420</v>
      </c>
      <c r="D937" s="165">
        <v>420</v>
      </c>
      <c r="E937" s="165"/>
      <c r="F937" s="118"/>
      <c r="G937" s="118"/>
      <c r="H937" s="117"/>
    </row>
    <row r="938" spans="1:8" outlineLevel="1" x14ac:dyDescent="0.25">
      <c r="A938" s="101" t="s">
        <v>6128</v>
      </c>
      <c r="B938" s="97" t="s">
        <v>3190</v>
      </c>
      <c r="C938" s="165">
        <f t="shared" si="20"/>
        <v>480</v>
      </c>
      <c r="D938" s="165">
        <v>480</v>
      </c>
      <c r="E938" s="165"/>
      <c r="F938" s="118"/>
      <c r="G938" s="118"/>
      <c r="H938" s="117"/>
    </row>
    <row r="939" spans="1:8" outlineLevel="1" x14ac:dyDescent="0.25">
      <c r="A939" s="101" t="s">
        <v>6129</v>
      </c>
      <c r="B939" s="97" t="s">
        <v>3188</v>
      </c>
      <c r="C939" s="165">
        <f t="shared" si="20"/>
        <v>220</v>
      </c>
      <c r="D939" s="165">
        <v>220</v>
      </c>
      <c r="E939" s="165"/>
      <c r="F939" s="118"/>
      <c r="G939" s="118"/>
      <c r="H939" s="117"/>
    </row>
    <row r="940" spans="1:8" outlineLevel="1" x14ac:dyDescent="0.25">
      <c r="A940" s="101" t="s">
        <v>6130</v>
      </c>
      <c r="B940" s="97" t="s">
        <v>3186</v>
      </c>
      <c r="C940" s="165">
        <f t="shared" si="20"/>
        <v>780</v>
      </c>
      <c r="D940" s="165">
        <v>780</v>
      </c>
      <c r="E940" s="165"/>
      <c r="F940" s="118"/>
      <c r="G940" s="118"/>
      <c r="H940" s="117"/>
    </row>
    <row r="941" spans="1:8" outlineLevel="1" x14ac:dyDescent="0.25">
      <c r="A941" s="101" t="s">
        <v>6131</v>
      </c>
      <c r="B941" s="97" t="s">
        <v>3184</v>
      </c>
      <c r="C941" s="165">
        <f t="shared" si="20"/>
        <v>540</v>
      </c>
      <c r="D941" s="165">
        <v>540</v>
      </c>
      <c r="E941" s="165"/>
      <c r="F941" s="118"/>
      <c r="G941" s="118"/>
      <c r="H941" s="117"/>
    </row>
    <row r="942" spans="1:8" outlineLevel="1" x14ac:dyDescent="0.25">
      <c r="A942" s="101" t="s">
        <v>6132</v>
      </c>
      <c r="B942" s="97" t="s">
        <v>3182</v>
      </c>
      <c r="C942" s="165">
        <f t="shared" si="20"/>
        <v>220</v>
      </c>
      <c r="D942" s="165">
        <v>220</v>
      </c>
      <c r="E942" s="165"/>
      <c r="F942" s="118"/>
      <c r="G942" s="118"/>
      <c r="H942" s="117"/>
    </row>
    <row r="943" spans="1:8" outlineLevel="1" x14ac:dyDescent="0.25">
      <c r="A943" s="101" t="s">
        <v>6133</v>
      </c>
      <c r="B943" s="97" t="s">
        <v>3180</v>
      </c>
      <c r="C943" s="165">
        <f t="shared" si="20"/>
        <v>220</v>
      </c>
      <c r="D943" s="165">
        <v>220</v>
      </c>
      <c r="E943" s="165"/>
      <c r="F943" s="118"/>
      <c r="G943" s="118"/>
      <c r="H943" s="117"/>
    </row>
    <row r="944" spans="1:8" outlineLevel="1" x14ac:dyDescent="0.25">
      <c r="A944" s="101" t="s">
        <v>6134</v>
      </c>
      <c r="B944" s="97" t="s">
        <v>3178</v>
      </c>
      <c r="C944" s="165">
        <f t="shared" si="20"/>
        <v>280</v>
      </c>
      <c r="D944" s="165">
        <v>280</v>
      </c>
      <c r="E944" s="165"/>
      <c r="F944" s="118"/>
      <c r="G944" s="118"/>
      <c r="H944" s="117"/>
    </row>
    <row r="945" spans="1:8" outlineLevel="1" x14ac:dyDescent="0.25">
      <c r="A945" s="101" t="s">
        <v>6135</v>
      </c>
      <c r="B945" s="97" t="s">
        <v>3176</v>
      </c>
      <c r="C945" s="165">
        <f t="shared" si="20"/>
        <v>220</v>
      </c>
      <c r="D945" s="165">
        <v>220</v>
      </c>
      <c r="E945" s="165"/>
      <c r="F945" s="118"/>
      <c r="G945" s="118"/>
      <c r="H945" s="117"/>
    </row>
    <row r="946" spans="1:8" outlineLevel="1" x14ac:dyDescent="0.25">
      <c r="A946" s="101" t="s">
        <v>6136</v>
      </c>
      <c r="B946" s="97" t="s">
        <v>3174</v>
      </c>
      <c r="C946" s="165">
        <f t="shared" si="20"/>
        <v>220</v>
      </c>
      <c r="D946" s="165">
        <v>220</v>
      </c>
      <c r="E946" s="165"/>
      <c r="F946" s="118"/>
      <c r="G946" s="118"/>
      <c r="H946" s="117"/>
    </row>
    <row r="947" spans="1:8" outlineLevel="1" x14ac:dyDescent="0.25">
      <c r="A947" s="101" t="s">
        <v>7987</v>
      </c>
      <c r="B947" s="97" t="s">
        <v>7990</v>
      </c>
      <c r="C947" s="165">
        <f t="shared" si="20"/>
        <v>1600</v>
      </c>
      <c r="D947" s="165">
        <v>1600</v>
      </c>
      <c r="E947" s="165"/>
      <c r="F947" s="118"/>
      <c r="G947" s="118"/>
      <c r="H947" s="117"/>
    </row>
    <row r="948" spans="1:8" outlineLevel="1" x14ac:dyDescent="0.25">
      <c r="A948" s="101" t="s">
        <v>7988</v>
      </c>
      <c r="B948" s="97" t="s">
        <v>7991</v>
      </c>
      <c r="C948" s="165">
        <f t="shared" si="20"/>
        <v>1600</v>
      </c>
      <c r="D948" s="165">
        <v>1600</v>
      </c>
      <c r="E948" s="165"/>
      <c r="F948" s="118"/>
      <c r="G948" s="118"/>
      <c r="H948" s="117"/>
    </row>
    <row r="949" spans="1:8" outlineLevel="1" x14ac:dyDescent="0.25">
      <c r="A949" s="101" t="s">
        <v>7989</v>
      </c>
      <c r="B949" s="97" t="s">
        <v>7992</v>
      </c>
      <c r="C949" s="165">
        <f t="shared" si="20"/>
        <v>1600</v>
      </c>
      <c r="D949" s="165">
        <v>1600</v>
      </c>
      <c r="E949" s="165"/>
      <c r="F949" s="118"/>
      <c r="G949" s="118"/>
      <c r="H949" s="117"/>
    </row>
    <row r="950" spans="1:8" ht="46.5" collapsed="1" x14ac:dyDescent="0.25">
      <c r="A950" s="101"/>
      <c r="B950" s="97" t="s">
        <v>5148</v>
      </c>
      <c r="C950" s="165">
        <f t="shared" si="20"/>
        <v>0</v>
      </c>
      <c r="D950" s="165"/>
      <c r="E950" s="165"/>
      <c r="F950" s="118"/>
      <c r="G950" s="118"/>
      <c r="H950" s="117"/>
    </row>
    <row r="951" spans="1:8" outlineLevel="1" x14ac:dyDescent="0.25">
      <c r="A951" s="101"/>
      <c r="B951" s="102" t="s">
        <v>6137</v>
      </c>
      <c r="C951" s="165">
        <f t="shared" si="20"/>
        <v>0</v>
      </c>
      <c r="D951" s="165"/>
      <c r="E951" s="165"/>
      <c r="F951" s="118"/>
      <c r="G951" s="118"/>
      <c r="H951" s="117"/>
    </row>
    <row r="952" spans="1:8" outlineLevel="1" x14ac:dyDescent="0.25">
      <c r="A952" s="101" t="s">
        <v>6138</v>
      </c>
      <c r="B952" s="97" t="s">
        <v>3171</v>
      </c>
      <c r="C952" s="165">
        <f t="shared" si="20"/>
        <v>220</v>
      </c>
      <c r="D952" s="165">
        <v>220</v>
      </c>
      <c r="E952" s="165"/>
      <c r="F952" s="118"/>
      <c r="G952" s="118"/>
      <c r="H952" s="117"/>
    </row>
    <row r="953" spans="1:8" outlineLevel="1" x14ac:dyDescent="0.25">
      <c r="A953" s="101" t="s">
        <v>6139</v>
      </c>
      <c r="B953" s="97" t="s">
        <v>3169</v>
      </c>
      <c r="C953" s="165">
        <f t="shared" si="20"/>
        <v>220</v>
      </c>
      <c r="D953" s="165">
        <v>220</v>
      </c>
      <c r="E953" s="165"/>
      <c r="F953" s="118"/>
      <c r="G953" s="118"/>
      <c r="H953" s="117"/>
    </row>
    <row r="954" spans="1:8" outlineLevel="1" x14ac:dyDescent="0.25">
      <c r="A954" s="101" t="s">
        <v>6140</v>
      </c>
      <c r="B954" s="97" t="s">
        <v>3167</v>
      </c>
      <c r="C954" s="165">
        <f t="shared" si="20"/>
        <v>220</v>
      </c>
      <c r="D954" s="165">
        <v>220</v>
      </c>
      <c r="E954" s="165"/>
      <c r="F954" s="118"/>
      <c r="G954" s="118"/>
      <c r="H954" s="117"/>
    </row>
    <row r="955" spans="1:8" outlineLevel="1" x14ac:dyDescent="0.25">
      <c r="A955" s="101" t="s">
        <v>6141</v>
      </c>
      <c r="B955" s="97" t="s">
        <v>3165</v>
      </c>
      <c r="C955" s="165">
        <f t="shared" si="20"/>
        <v>220</v>
      </c>
      <c r="D955" s="165">
        <v>220</v>
      </c>
      <c r="E955" s="165"/>
      <c r="F955" s="118"/>
      <c r="G955" s="118"/>
      <c r="H955" s="117"/>
    </row>
    <row r="956" spans="1:8" outlineLevel="1" x14ac:dyDescent="0.25">
      <c r="A956" s="101" t="s">
        <v>6142</v>
      </c>
      <c r="B956" s="97" t="s">
        <v>3163</v>
      </c>
      <c r="C956" s="165">
        <f t="shared" si="20"/>
        <v>220</v>
      </c>
      <c r="D956" s="165">
        <v>220</v>
      </c>
      <c r="E956" s="165"/>
      <c r="F956" s="118"/>
      <c r="G956" s="118"/>
      <c r="H956" s="117"/>
    </row>
    <row r="957" spans="1:8" outlineLevel="1" x14ac:dyDescent="0.25">
      <c r="A957" s="101" t="s">
        <v>6143</v>
      </c>
      <c r="B957" s="97" t="s">
        <v>3161</v>
      </c>
      <c r="C957" s="165">
        <f t="shared" si="20"/>
        <v>1440</v>
      </c>
      <c r="D957" s="165">
        <v>1440</v>
      </c>
      <c r="E957" s="165"/>
      <c r="F957" s="118"/>
      <c r="G957" s="118"/>
      <c r="H957" s="117"/>
    </row>
    <row r="958" spans="1:8" outlineLevel="1" x14ac:dyDescent="0.25">
      <c r="A958" s="101" t="s">
        <v>6144</v>
      </c>
      <c r="B958" s="97" t="s">
        <v>3159</v>
      </c>
      <c r="C958" s="165">
        <f t="shared" si="20"/>
        <v>220</v>
      </c>
      <c r="D958" s="165">
        <v>220</v>
      </c>
      <c r="E958" s="165"/>
      <c r="F958" s="118"/>
      <c r="G958" s="118"/>
      <c r="H958" s="117"/>
    </row>
    <row r="959" spans="1:8" outlineLevel="1" x14ac:dyDescent="0.25">
      <c r="A959" s="101" t="s">
        <v>6145</v>
      </c>
      <c r="B959" s="97" t="s">
        <v>3157</v>
      </c>
      <c r="C959" s="165">
        <f t="shared" si="20"/>
        <v>220</v>
      </c>
      <c r="D959" s="165">
        <v>220</v>
      </c>
      <c r="E959" s="165"/>
      <c r="F959" s="118"/>
      <c r="G959" s="118"/>
      <c r="H959" s="117"/>
    </row>
    <row r="960" spans="1:8" outlineLevel="1" x14ac:dyDescent="0.25">
      <c r="A960" s="101" t="s">
        <v>6146</v>
      </c>
      <c r="B960" s="97" t="s">
        <v>3155</v>
      </c>
      <c r="C960" s="165">
        <f t="shared" si="20"/>
        <v>220</v>
      </c>
      <c r="D960" s="165">
        <v>220</v>
      </c>
      <c r="E960" s="165"/>
      <c r="F960" s="118"/>
      <c r="G960" s="118"/>
      <c r="H960" s="117"/>
    </row>
    <row r="961" spans="1:8" outlineLevel="1" x14ac:dyDescent="0.25">
      <c r="A961" s="101" t="s">
        <v>6147</v>
      </c>
      <c r="B961" s="97" t="s">
        <v>3153</v>
      </c>
      <c r="C961" s="165">
        <f t="shared" si="20"/>
        <v>220</v>
      </c>
      <c r="D961" s="165">
        <v>220</v>
      </c>
      <c r="E961" s="165"/>
      <c r="F961" s="118"/>
      <c r="G961" s="118"/>
      <c r="H961" s="117"/>
    </row>
    <row r="962" spans="1:8" outlineLevel="1" x14ac:dyDescent="0.25">
      <c r="A962" s="101" t="s">
        <v>6148</v>
      </c>
      <c r="B962" s="97" t="s">
        <v>3151</v>
      </c>
      <c r="C962" s="165">
        <f t="shared" si="20"/>
        <v>220</v>
      </c>
      <c r="D962" s="165">
        <v>220</v>
      </c>
      <c r="E962" s="165"/>
      <c r="F962" s="118"/>
      <c r="G962" s="118"/>
      <c r="H962" s="117"/>
    </row>
    <row r="963" spans="1:8" outlineLevel="1" x14ac:dyDescent="0.25">
      <c r="A963" s="101" t="s">
        <v>6149</v>
      </c>
      <c r="B963" s="97" t="s">
        <v>3149</v>
      </c>
      <c r="C963" s="165">
        <f t="shared" si="20"/>
        <v>220</v>
      </c>
      <c r="D963" s="165">
        <v>220</v>
      </c>
      <c r="E963" s="165"/>
      <c r="F963" s="118"/>
      <c r="G963" s="118"/>
      <c r="H963" s="117"/>
    </row>
    <row r="964" spans="1:8" outlineLevel="1" x14ac:dyDescent="0.25">
      <c r="A964" s="101" t="s">
        <v>6150</v>
      </c>
      <c r="B964" s="97" t="s">
        <v>3147</v>
      </c>
      <c r="C964" s="165">
        <f t="shared" si="20"/>
        <v>550</v>
      </c>
      <c r="D964" s="165">
        <v>550</v>
      </c>
      <c r="E964" s="165"/>
      <c r="F964" s="118"/>
      <c r="G964" s="118"/>
      <c r="H964" s="117"/>
    </row>
    <row r="965" spans="1:8" outlineLevel="1" x14ac:dyDescent="0.25">
      <c r="A965" s="101" t="s">
        <v>6151</v>
      </c>
      <c r="B965" s="97" t="s">
        <v>3145</v>
      </c>
      <c r="C965" s="165">
        <f t="shared" si="20"/>
        <v>770</v>
      </c>
      <c r="D965" s="165">
        <v>770</v>
      </c>
      <c r="E965" s="165"/>
      <c r="F965" s="118"/>
      <c r="G965" s="118"/>
      <c r="H965" s="117"/>
    </row>
    <row r="966" spans="1:8" outlineLevel="1" x14ac:dyDescent="0.25">
      <c r="A966" s="101" t="s">
        <v>6152</v>
      </c>
      <c r="B966" s="97" t="s">
        <v>3143</v>
      </c>
      <c r="C966" s="165">
        <f t="shared" si="20"/>
        <v>260</v>
      </c>
      <c r="D966" s="165">
        <v>260</v>
      </c>
      <c r="E966" s="165"/>
      <c r="F966" s="118"/>
      <c r="G966" s="118"/>
      <c r="H966" s="117"/>
    </row>
    <row r="967" spans="1:8" outlineLevel="1" x14ac:dyDescent="0.25">
      <c r="A967" s="101" t="s">
        <v>6153</v>
      </c>
      <c r="B967" s="97" t="s">
        <v>3141</v>
      </c>
      <c r="C967" s="165">
        <f t="shared" si="20"/>
        <v>220</v>
      </c>
      <c r="D967" s="165">
        <v>220</v>
      </c>
      <c r="E967" s="165"/>
      <c r="F967" s="118"/>
      <c r="G967" s="118"/>
      <c r="H967" s="117"/>
    </row>
    <row r="968" spans="1:8" outlineLevel="1" x14ac:dyDescent="0.25">
      <c r="A968" s="101" t="s">
        <v>6154</v>
      </c>
      <c r="B968" s="97" t="s">
        <v>3139</v>
      </c>
      <c r="C968" s="165">
        <f t="shared" si="20"/>
        <v>260</v>
      </c>
      <c r="D968" s="165">
        <v>260</v>
      </c>
      <c r="E968" s="165"/>
      <c r="F968" s="118"/>
      <c r="G968" s="118"/>
      <c r="H968" s="117"/>
    </row>
    <row r="969" spans="1:8" outlineLevel="1" x14ac:dyDescent="0.25">
      <c r="A969" s="101" t="s">
        <v>6155</v>
      </c>
      <c r="B969" s="97" t="s">
        <v>3137</v>
      </c>
      <c r="C969" s="165">
        <f t="shared" si="20"/>
        <v>220</v>
      </c>
      <c r="D969" s="165">
        <v>220</v>
      </c>
      <c r="E969" s="165"/>
      <c r="F969" s="118"/>
      <c r="G969" s="118"/>
      <c r="H969" s="117"/>
    </row>
    <row r="970" spans="1:8" outlineLevel="1" x14ac:dyDescent="0.25">
      <c r="A970" s="101" t="s">
        <v>6156</v>
      </c>
      <c r="B970" s="97" t="s">
        <v>3135</v>
      </c>
      <c r="C970" s="165">
        <f t="shared" si="20"/>
        <v>260</v>
      </c>
      <c r="D970" s="165">
        <v>260</v>
      </c>
      <c r="E970" s="165"/>
      <c r="F970" s="118"/>
      <c r="G970" s="118"/>
      <c r="H970" s="117"/>
    </row>
    <row r="971" spans="1:8" outlineLevel="1" x14ac:dyDescent="0.25">
      <c r="A971" s="101" t="s">
        <v>6157</v>
      </c>
      <c r="B971" s="97" t="s">
        <v>3133</v>
      </c>
      <c r="C971" s="165">
        <f t="shared" si="20"/>
        <v>220</v>
      </c>
      <c r="D971" s="165">
        <v>220</v>
      </c>
      <c r="E971" s="165"/>
      <c r="F971" s="118"/>
      <c r="G971" s="118"/>
      <c r="H971" s="117"/>
    </row>
    <row r="972" spans="1:8" ht="46.5" collapsed="1" x14ac:dyDescent="0.25">
      <c r="A972" s="101"/>
      <c r="B972" s="97" t="s">
        <v>5149</v>
      </c>
      <c r="C972" s="165">
        <f t="shared" si="20"/>
        <v>0</v>
      </c>
      <c r="D972" s="165"/>
      <c r="E972" s="165"/>
      <c r="F972" s="118"/>
      <c r="G972" s="118"/>
      <c r="H972" s="117"/>
    </row>
    <row r="973" spans="1:8" outlineLevel="1" x14ac:dyDescent="0.25">
      <c r="A973" s="101"/>
      <c r="B973" s="102" t="s">
        <v>6158</v>
      </c>
      <c r="C973" s="165">
        <f t="shared" si="20"/>
        <v>0</v>
      </c>
      <c r="D973" s="165"/>
      <c r="E973" s="165"/>
      <c r="F973" s="118"/>
      <c r="G973" s="118"/>
      <c r="H973" s="117"/>
    </row>
    <row r="974" spans="1:8" outlineLevel="1" x14ac:dyDescent="0.25">
      <c r="A974" s="101" t="s">
        <v>6159</v>
      </c>
      <c r="B974" s="97" t="s">
        <v>3130</v>
      </c>
      <c r="C974" s="165">
        <f t="shared" si="20"/>
        <v>640</v>
      </c>
      <c r="D974" s="165">
        <v>640</v>
      </c>
      <c r="E974" s="165"/>
      <c r="F974" s="118"/>
      <c r="G974" s="118"/>
      <c r="H974" s="117"/>
    </row>
    <row r="975" spans="1:8" outlineLevel="1" x14ac:dyDescent="0.25">
      <c r="A975" s="101" t="s">
        <v>6160</v>
      </c>
      <c r="B975" s="97" t="s">
        <v>3128</v>
      </c>
      <c r="C975" s="165">
        <f t="shared" si="20"/>
        <v>300</v>
      </c>
      <c r="D975" s="165">
        <v>300</v>
      </c>
      <c r="E975" s="165"/>
      <c r="F975" s="118"/>
      <c r="G975" s="118"/>
      <c r="H975" s="117"/>
    </row>
    <row r="976" spans="1:8" outlineLevel="1" x14ac:dyDescent="0.25">
      <c r="A976" s="101" t="s">
        <v>6161</v>
      </c>
      <c r="B976" s="97" t="s">
        <v>3126</v>
      </c>
      <c r="C976" s="165">
        <f t="shared" si="20"/>
        <v>700</v>
      </c>
      <c r="D976" s="165">
        <v>700</v>
      </c>
      <c r="E976" s="165"/>
      <c r="F976" s="118"/>
      <c r="G976" s="118"/>
      <c r="H976" s="117"/>
    </row>
    <row r="977" spans="1:8" outlineLevel="1" x14ac:dyDescent="0.25">
      <c r="A977" s="101" t="s">
        <v>6162</v>
      </c>
      <c r="B977" s="97" t="s">
        <v>3124</v>
      </c>
      <c r="C977" s="165">
        <f t="shared" si="20"/>
        <v>540</v>
      </c>
      <c r="D977" s="165">
        <v>540</v>
      </c>
      <c r="E977" s="165"/>
      <c r="F977" s="118"/>
      <c r="G977" s="118"/>
      <c r="H977" s="117"/>
    </row>
    <row r="978" spans="1:8" outlineLevel="1" x14ac:dyDescent="0.25">
      <c r="A978" s="101" t="s">
        <v>6163</v>
      </c>
      <c r="B978" s="97" t="s">
        <v>3122</v>
      </c>
      <c r="C978" s="165">
        <f t="shared" si="20"/>
        <v>220</v>
      </c>
      <c r="D978" s="165">
        <v>220</v>
      </c>
      <c r="E978" s="165"/>
      <c r="F978" s="118"/>
      <c r="G978" s="118"/>
      <c r="H978" s="117"/>
    </row>
    <row r="979" spans="1:8" ht="46.5" collapsed="1" x14ac:dyDescent="0.25">
      <c r="A979" s="101"/>
      <c r="B979" s="97" t="s">
        <v>5150</v>
      </c>
      <c r="C979" s="165">
        <f t="shared" si="20"/>
        <v>0</v>
      </c>
      <c r="D979" s="165"/>
      <c r="E979" s="165"/>
      <c r="F979" s="118"/>
      <c r="G979" s="118"/>
      <c r="H979" s="117"/>
    </row>
    <row r="980" spans="1:8" outlineLevel="1" x14ac:dyDescent="0.25">
      <c r="A980" s="101"/>
      <c r="B980" s="102" t="s">
        <v>6164</v>
      </c>
      <c r="C980" s="165">
        <f t="shared" si="20"/>
        <v>0</v>
      </c>
      <c r="D980" s="165"/>
      <c r="E980" s="165"/>
      <c r="F980" s="118"/>
      <c r="G980" s="118"/>
      <c r="H980" s="117"/>
    </row>
    <row r="981" spans="1:8" outlineLevel="1" x14ac:dyDescent="0.25">
      <c r="A981" s="101" t="s">
        <v>6165</v>
      </c>
      <c r="B981" s="97" t="s">
        <v>3119</v>
      </c>
      <c r="C981" s="165">
        <f t="shared" si="20"/>
        <v>1140</v>
      </c>
      <c r="D981" s="165">
        <v>1140</v>
      </c>
      <c r="E981" s="165"/>
      <c r="F981" s="118"/>
      <c r="G981" s="118"/>
      <c r="H981" s="117"/>
    </row>
    <row r="982" spans="1:8" outlineLevel="1" x14ac:dyDescent="0.25">
      <c r="A982" s="101" t="s">
        <v>6166</v>
      </c>
      <c r="B982" s="97" t="s">
        <v>3117</v>
      </c>
      <c r="C982" s="165">
        <f t="shared" ref="C982:C1021" si="21">D982</f>
        <v>420</v>
      </c>
      <c r="D982" s="165">
        <v>420</v>
      </c>
      <c r="E982" s="165"/>
      <c r="F982" s="118"/>
      <c r="G982" s="118"/>
      <c r="H982" s="117"/>
    </row>
    <row r="983" spans="1:8" outlineLevel="1" x14ac:dyDescent="0.25">
      <c r="A983" s="101" t="s">
        <v>6167</v>
      </c>
      <c r="B983" s="97" t="s">
        <v>3115</v>
      </c>
      <c r="C983" s="165">
        <f t="shared" si="21"/>
        <v>240</v>
      </c>
      <c r="D983" s="165">
        <v>240</v>
      </c>
      <c r="E983" s="165"/>
      <c r="F983" s="118"/>
      <c r="G983" s="118"/>
      <c r="H983" s="117"/>
    </row>
    <row r="984" spans="1:8" outlineLevel="1" x14ac:dyDescent="0.25">
      <c r="A984" s="101" t="s">
        <v>6168</v>
      </c>
      <c r="B984" s="97" t="s">
        <v>3113</v>
      </c>
      <c r="C984" s="165">
        <f t="shared" si="21"/>
        <v>1100</v>
      </c>
      <c r="D984" s="165">
        <v>1100</v>
      </c>
      <c r="E984" s="165"/>
      <c r="F984" s="118"/>
      <c r="G984" s="118"/>
      <c r="H984" s="117"/>
    </row>
    <row r="985" spans="1:8" outlineLevel="1" x14ac:dyDescent="0.25">
      <c r="A985" s="101" t="s">
        <v>6169</v>
      </c>
      <c r="B985" s="97" t="s">
        <v>3111</v>
      </c>
      <c r="C985" s="165">
        <f t="shared" si="21"/>
        <v>300</v>
      </c>
      <c r="D985" s="165">
        <v>300</v>
      </c>
      <c r="E985" s="165"/>
      <c r="F985" s="118"/>
      <c r="G985" s="118"/>
      <c r="H985" s="117"/>
    </row>
    <row r="986" spans="1:8" outlineLevel="1" x14ac:dyDescent="0.25">
      <c r="A986" s="101" t="s">
        <v>6170</v>
      </c>
      <c r="B986" s="97" t="s">
        <v>3109</v>
      </c>
      <c r="C986" s="165">
        <f t="shared" si="21"/>
        <v>300</v>
      </c>
      <c r="D986" s="165">
        <v>300</v>
      </c>
      <c r="E986" s="165"/>
      <c r="F986" s="118"/>
      <c r="G986" s="118"/>
      <c r="H986" s="117"/>
    </row>
    <row r="987" spans="1:8" outlineLevel="1" x14ac:dyDescent="0.25">
      <c r="A987" s="101" t="s">
        <v>6171</v>
      </c>
      <c r="B987" s="97" t="s">
        <v>3107</v>
      </c>
      <c r="C987" s="165">
        <f t="shared" si="21"/>
        <v>250</v>
      </c>
      <c r="D987" s="165">
        <v>250</v>
      </c>
      <c r="E987" s="165"/>
      <c r="F987" s="118"/>
      <c r="G987" s="118"/>
      <c r="H987" s="117"/>
    </row>
    <row r="988" spans="1:8" ht="46.5" collapsed="1" x14ac:dyDescent="0.25">
      <c r="A988" s="101"/>
      <c r="B988" s="97" t="s">
        <v>5151</v>
      </c>
      <c r="C988" s="165">
        <f t="shared" si="21"/>
        <v>0</v>
      </c>
      <c r="D988" s="165"/>
      <c r="E988" s="165"/>
      <c r="F988" s="118"/>
      <c r="G988" s="118"/>
      <c r="H988" s="117"/>
    </row>
    <row r="989" spans="1:8" outlineLevel="1" x14ac:dyDescent="0.25">
      <c r="A989" s="101"/>
      <c r="B989" s="102" t="s">
        <v>6172</v>
      </c>
      <c r="C989" s="165">
        <f t="shared" si="21"/>
        <v>0</v>
      </c>
      <c r="D989" s="165"/>
      <c r="E989" s="165"/>
      <c r="F989" s="118"/>
      <c r="G989" s="118"/>
      <c r="H989" s="117"/>
    </row>
    <row r="990" spans="1:8" outlineLevel="1" x14ac:dyDescent="0.25">
      <c r="A990" s="101" t="s">
        <v>6173</v>
      </c>
      <c r="B990" s="97" t="s">
        <v>3102</v>
      </c>
      <c r="C990" s="165">
        <f t="shared" si="21"/>
        <v>350</v>
      </c>
      <c r="D990" s="165">
        <v>350</v>
      </c>
      <c r="E990" s="165"/>
      <c r="F990" s="118"/>
      <c r="G990" s="118"/>
      <c r="H990" s="117"/>
    </row>
    <row r="991" spans="1:8" outlineLevel="1" x14ac:dyDescent="0.25">
      <c r="A991" s="101" t="s">
        <v>6174</v>
      </c>
      <c r="B991" s="97" t="s">
        <v>3100</v>
      </c>
      <c r="C991" s="165">
        <f t="shared" si="21"/>
        <v>350</v>
      </c>
      <c r="D991" s="165">
        <v>350</v>
      </c>
      <c r="E991" s="165"/>
      <c r="F991" s="118"/>
      <c r="G991" s="118"/>
      <c r="H991" s="117"/>
    </row>
    <row r="992" spans="1:8" outlineLevel="1" x14ac:dyDescent="0.25">
      <c r="A992" s="101" t="s">
        <v>6175</v>
      </c>
      <c r="B992" s="97" t="s">
        <v>3098</v>
      </c>
      <c r="C992" s="165">
        <f t="shared" si="21"/>
        <v>350</v>
      </c>
      <c r="D992" s="165">
        <v>350</v>
      </c>
      <c r="E992" s="165"/>
      <c r="F992" s="118"/>
      <c r="G992" s="118"/>
      <c r="H992" s="117"/>
    </row>
    <row r="993" spans="1:8" outlineLevel="1" x14ac:dyDescent="0.25">
      <c r="A993" s="101" t="s">
        <v>6176</v>
      </c>
      <c r="B993" s="97" t="s">
        <v>3096</v>
      </c>
      <c r="C993" s="165">
        <f t="shared" si="21"/>
        <v>400</v>
      </c>
      <c r="D993" s="165">
        <v>400</v>
      </c>
      <c r="E993" s="165"/>
      <c r="F993" s="118"/>
      <c r="G993" s="118"/>
      <c r="H993" s="117"/>
    </row>
    <row r="994" spans="1:8" ht="46.5" collapsed="1" x14ac:dyDescent="0.25">
      <c r="A994" s="101"/>
      <c r="B994" s="97" t="s">
        <v>5152</v>
      </c>
      <c r="C994" s="165">
        <f t="shared" si="21"/>
        <v>0</v>
      </c>
      <c r="D994" s="165"/>
      <c r="E994" s="165"/>
      <c r="F994" s="118"/>
      <c r="G994" s="118"/>
      <c r="H994" s="117"/>
    </row>
    <row r="995" spans="1:8" outlineLevel="1" x14ac:dyDescent="0.25">
      <c r="A995" s="101"/>
      <c r="B995" s="102" t="s">
        <v>6177</v>
      </c>
      <c r="C995" s="165">
        <f t="shared" si="21"/>
        <v>0</v>
      </c>
      <c r="D995" s="165"/>
      <c r="E995" s="165"/>
      <c r="F995" s="118"/>
      <c r="G995" s="118"/>
      <c r="H995" s="117"/>
    </row>
    <row r="996" spans="1:8" outlineLevel="1" x14ac:dyDescent="0.25">
      <c r="A996" s="101" t="s">
        <v>6178</v>
      </c>
      <c r="B996" s="97" t="s">
        <v>3093</v>
      </c>
      <c r="C996" s="165">
        <f t="shared" si="21"/>
        <v>510</v>
      </c>
      <c r="D996" s="165">
        <v>510</v>
      </c>
      <c r="E996" s="165"/>
      <c r="F996" s="118"/>
      <c r="G996" s="118"/>
      <c r="H996" s="117"/>
    </row>
    <row r="997" spans="1:8" outlineLevel="1" x14ac:dyDescent="0.25">
      <c r="A997" s="101" t="s">
        <v>6179</v>
      </c>
      <c r="B997" s="97" t="s">
        <v>3091</v>
      </c>
      <c r="C997" s="165">
        <f t="shared" si="21"/>
        <v>510</v>
      </c>
      <c r="D997" s="165">
        <v>510</v>
      </c>
      <c r="E997" s="165"/>
      <c r="F997" s="118"/>
      <c r="G997" s="118"/>
      <c r="H997" s="117"/>
    </row>
    <row r="998" spans="1:8" outlineLevel="1" x14ac:dyDescent="0.25">
      <c r="A998" s="101" t="s">
        <v>6180</v>
      </c>
      <c r="B998" s="97" t="s">
        <v>3089</v>
      </c>
      <c r="C998" s="165">
        <f t="shared" si="21"/>
        <v>620</v>
      </c>
      <c r="D998" s="165">
        <v>620</v>
      </c>
      <c r="E998" s="165"/>
      <c r="F998" s="118"/>
      <c r="G998" s="118"/>
      <c r="H998" s="117"/>
    </row>
    <row r="999" spans="1:8" ht="46.5" collapsed="1" x14ac:dyDescent="0.25">
      <c r="A999" s="101"/>
      <c r="B999" s="97" t="s">
        <v>5153</v>
      </c>
      <c r="C999" s="165">
        <f t="shared" si="21"/>
        <v>0</v>
      </c>
      <c r="D999" s="165"/>
      <c r="E999" s="165"/>
      <c r="F999" s="118"/>
      <c r="G999" s="118"/>
      <c r="H999" s="117"/>
    </row>
    <row r="1000" spans="1:8" outlineLevel="1" x14ac:dyDescent="0.25">
      <c r="A1000" s="101"/>
      <c r="B1000" s="102" t="s">
        <v>6181</v>
      </c>
      <c r="C1000" s="165">
        <f t="shared" si="21"/>
        <v>0</v>
      </c>
      <c r="D1000" s="165"/>
      <c r="E1000" s="165"/>
      <c r="F1000" s="118"/>
      <c r="G1000" s="118"/>
      <c r="H1000" s="117"/>
    </row>
    <row r="1001" spans="1:8" outlineLevel="1" x14ac:dyDescent="0.25">
      <c r="A1001" s="101" t="s">
        <v>6182</v>
      </c>
      <c r="B1001" s="97" t="s">
        <v>3086</v>
      </c>
      <c r="C1001" s="165">
        <f t="shared" si="21"/>
        <v>300</v>
      </c>
      <c r="D1001" s="165">
        <v>300</v>
      </c>
      <c r="E1001" s="165"/>
      <c r="F1001" s="118"/>
      <c r="G1001" s="118"/>
      <c r="H1001" s="117"/>
    </row>
    <row r="1002" spans="1:8" outlineLevel="1" x14ac:dyDescent="0.25">
      <c r="A1002" s="101" t="s">
        <v>6183</v>
      </c>
      <c r="B1002" s="97" t="s">
        <v>3084</v>
      </c>
      <c r="C1002" s="165">
        <f t="shared" si="21"/>
        <v>320</v>
      </c>
      <c r="D1002" s="165">
        <v>320</v>
      </c>
      <c r="E1002" s="165"/>
      <c r="F1002" s="118"/>
      <c r="G1002" s="118"/>
      <c r="H1002" s="117"/>
    </row>
    <row r="1003" spans="1:8" outlineLevel="1" x14ac:dyDescent="0.25">
      <c r="A1003" s="101" t="s">
        <v>6184</v>
      </c>
      <c r="B1003" s="97" t="s">
        <v>3082</v>
      </c>
      <c r="C1003" s="165">
        <f t="shared" si="21"/>
        <v>370</v>
      </c>
      <c r="D1003" s="165">
        <v>370</v>
      </c>
      <c r="E1003" s="165"/>
      <c r="F1003" s="118"/>
      <c r="G1003" s="118"/>
      <c r="H1003" s="117"/>
    </row>
    <row r="1004" spans="1:8" outlineLevel="1" x14ac:dyDescent="0.25">
      <c r="A1004" s="101" t="s">
        <v>6185</v>
      </c>
      <c r="B1004" s="97" t="s">
        <v>3080</v>
      </c>
      <c r="C1004" s="165">
        <f t="shared" si="21"/>
        <v>220</v>
      </c>
      <c r="D1004" s="165">
        <v>220</v>
      </c>
      <c r="E1004" s="165"/>
      <c r="F1004" s="118"/>
      <c r="G1004" s="118"/>
      <c r="H1004" s="117"/>
    </row>
    <row r="1005" spans="1:8" ht="46.5" collapsed="1" x14ac:dyDescent="0.25">
      <c r="A1005" s="101"/>
      <c r="B1005" s="97" t="s">
        <v>5154</v>
      </c>
      <c r="C1005" s="165">
        <f t="shared" si="21"/>
        <v>0</v>
      </c>
      <c r="D1005" s="165"/>
      <c r="E1005" s="165"/>
      <c r="F1005" s="118"/>
      <c r="G1005" s="118"/>
      <c r="H1005" s="117"/>
    </row>
    <row r="1006" spans="1:8" outlineLevel="1" x14ac:dyDescent="0.25">
      <c r="A1006" s="101"/>
      <c r="B1006" s="102" t="s">
        <v>6186</v>
      </c>
      <c r="C1006" s="165">
        <f t="shared" si="21"/>
        <v>0</v>
      </c>
      <c r="D1006" s="165"/>
      <c r="E1006" s="165"/>
      <c r="F1006" s="118"/>
      <c r="G1006" s="118"/>
      <c r="H1006" s="117"/>
    </row>
    <row r="1007" spans="1:8" outlineLevel="1" x14ac:dyDescent="0.25">
      <c r="A1007" s="101" t="s">
        <v>6187</v>
      </c>
      <c r="B1007" s="97" t="s">
        <v>3077</v>
      </c>
      <c r="C1007" s="165">
        <f t="shared" si="21"/>
        <v>220</v>
      </c>
      <c r="D1007" s="165">
        <v>220</v>
      </c>
      <c r="E1007" s="165"/>
      <c r="F1007" s="118"/>
      <c r="G1007" s="118"/>
      <c r="H1007" s="117"/>
    </row>
    <row r="1008" spans="1:8" outlineLevel="1" x14ac:dyDescent="0.25">
      <c r="A1008" s="101" t="s">
        <v>6188</v>
      </c>
      <c r="B1008" s="97" t="s">
        <v>3075</v>
      </c>
      <c r="C1008" s="165">
        <f t="shared" si="21"/>
        <v>220</v>
      </c>
      <c r="D1008" s="165">
        <v>220</v>
      </c>
      <c r="E1008" s="165"/>
      <c r="F1008" s="118"/>
      <c r="G1008" s="118"/>
      <c r="H1008" s="117"/>
    </row>
    <row r="1009" spans="1:9" outlineLevel="1" x14ac:dyDescent="0.25">
      <c r="A1009" s="101" t="s">
        <v>6189</v>
      </c>
      <c r="B1009" s="97" t="s">
        <v>3073</v>
      </c>
      <c r="C1009" s="165">
        <f t="shared" si="21"/>
        <v>220</v>
      </c>
      <c r="D1009" s="165">
        <v>220</v>
      </c>
      <c r="E1009" s="165"/>
      <c r="F1009" s="118"/>
      <c r="G1009" s="118"/>
      <c r="H1009" s="117"/>
    </row>
    <row r="1010" spans="1:9" outlineLevel="1" x14ac:dyDescent="0.25">
      <c r="A1010" s="101" t="s">
        <v>6190</v>
      </c>
      <c r="B1010" s="97" t="s">
        <v>3071</v>
      </c>
      <c r="C1010" s="165">
        <f t="shared" si="21"/>
        <v>300</v>
      </c>
      <c r="D1010" s="165">
        <v>300</v>
      </c>
      <c r="E1010" s="165"/>
      <c r="F1010" s="118"/>
      <c r="G1010" s="118"/>
      <c r="H1010" s="117"/>
    </row>
    <row r="1011" spans="1:9" outlineLevel="1" x14ac:dyDescent="0.25">
      <c r="A1011" s="101" t="s">
        <v>6191</v>
      </c>
      <c r="B1011" s="97" t="s">
        <v>3069</v>
      </c>
      <c r="C1011" s="165">
        <f t="shared" si="21"/>
        <v>220</v>
      </c>
      <c r="D1011" s="165">
        <v>220</v>
      </c>
      <c r="E1011" s="165"/>
      <c r="F1011" s="118"/>
      <c r="G1011" s="118"/>
      <c r="H1011" s="117"/>
    </row>
    <row r="1012" spans="1:9" outlineLevel="1" x14ac:dyDescent="0.25">
      <c r="A1012" s="101" t="s">
        <v>6192</v>
      </c>
      <c r="B1012" s="97" t="s">
        <v>3067</v>
      </c>
      <c r="C1012" s="165">
        <f t="shared" si="21"/>
        <v>220</v>
      </c>
      <c r="D1012" s="165">
        <v>220</v>
      </c>
      <c r="E1012" s="165"/>
      <c r="F1012" s="118"/>
      <c r="G1012" s="118"/>
      <c r="H1012" s="117"/>
    </row>
    <row r="1013" spans="1:9" x14ac:dyDescent="0.25">
      <c r="A1013" s="101" t="s">
        <v>6193</v>
      </c>
      <c r="B1013" s="97" t="s">
        <v>3065</v>
      </c>
      <c r="C1013" s="165">
        <f t="shared" si="21"/>
        <v>300</v>
      </c>
      <c r="D1013" s="165">
        <v>300</v>
      </c>
      <c r="E1013" s="165"/>
      <c r="F1013" s="118"/>
      <c r="G1013" s="118"/>
      <c r="H1013" s="117"/>
    </row>
    <row r="1014" spans="1:9" outlineLevel="1" x14ac:dyDescent="0.25">
      <c r="A1014" s="101"/>
      <c r="B1014" s="102" t="s">
        <v>6194</v>
      </c>
      <c r="C1014" s="165">
        <f t="shared" si="21"/>
        <v>0</v>
      </c>
      <c r="D1014" s="165"/>
      <c r="E1014" s="165"/>
      <c r="F1014" s="118"/>
      <c r="G1014" s="118"/>
      <c r="H1014" s="117"/>
    </row>
    <row r="1015" spans="1:9" x14ac:dyDescent="0.25">
      <c r="A1015" s="101" t="s">
        <v>6195</v>
      </c>
      <c r="B1015" s="97" t="s">
        <v>3062</v>
      </c>
      <c r="C1015" s="165">
        <f t="shared" si="21"/>
        <v>320</v>
      </c>
      <c r="D1015" s="165">
        <v>320</v>
      </c>
      <c r="E1015" s="165"/>
      <c r="F1015" s="118"/>
      <c r="G1015" s="118"/>
      <c r="H1015" s="117"/>
    </row>
    <row r="1016" spans="1:9" outlineLevel="1" x14ac:dyDescent="0.25">
      <c r="A1016" s="101"/>
      <c r="B1016" s="102" t="s">
        <v>6196</v>
      </c>
      <c r="C1016" s="165">
        <f t="shared" si="21"/>
        <v>0</v>
      </c>
      <c r="D1016" s="165"/>
      <c r="E1016" s="165"/>
      <c r="F1016" s="118"/>
      <c r="G1016" s="118"/>
      <c r="H1016" s="117"/>
    </row>
    <row r="1017" spans="1:9" outlineLevel="1" x14ac:dyDescent="0.25">
      <c r="A1017" s="101" t="s">
        <v>6197</v>
      </c>
      <c r="B1017" s="97" t="s">
        <v>3059</v>
      </c>
      <c r="C1017" s="165">
        <f t="shared" si="21"/>
        <v>720</v>
      </c>
      <c r="D1017" s="165">
        <v>720</v>
      </c>
      <c r="E1017" s="165"/>
      <c r="F1017" s="118"/>
      <c r="G1017" s="118"/>
      <c r="H1017" s="117"/>
    </row>
    <row r="1018" spans="1:9" x14ac:dyDescent="0.25">
      <c r="A1018" s="101" t="s">
        <v>6198</v>
      </c>
      <c r="B1018" s="97" t="s">
        <v>3057</v>
      </c>
      <c r="C1018" s="165">
        <f t="shared" si="21"/>
        <v>360</v>
      </c>
      <c r="D1018" s="165">
        <v>360</v>
      </c>
      <c r="E1018" s="165"/>
      <c r="F1018" s="118"/>
      <c r="G1018" s="118"/>
      <c r="H1018" s="117"/>
    </row>
    <row r="1019" spans="1:9" outlineLevel="1" x14ac:dyDescent="0.25">
      <c r="A1019" s="101"/>
      <c r="B1019" s="102" t="s">
        <v>6199</v>
      </c>
      <c r="C1019" s="165">
        <f t="shared" si="21"/>
        <v>0</v>
      </c>
      <c r="D1019" s="165"/>
      <c r="E1019" s="165"/>
      <c r="F1019" s="118"/>
      <c r="G1019" s="118"/>
      <c r="H1019" s="117"/>
    </row>
    <row r="1020" spans="1:9" outlineLevel="1" x14ac:dyDescent="0.25">
      <c r="A1020" s="101" t="s">
        <v>6200</v>
      </c>
      <c r="B1020" s="97" t="s">
        <v>3054</v>
      </c>
      <c r="C1020" s="165">
        <f t="shared" si="21"/>
        <v>220</v>
      </c>
      <c r="D1020" s="165">
        <v>220</v>
      </c>
      <c r="E1020" s="165"/>
      <c r="F1020" s="118"/>
      <c r="G1020" s="118"/>
      <c r="H1020" s="117"/>
    </row>
    <row r="1021" spans="1:9" x14ac:dyDescent="0.25">
      <c r="A1021" s="101" t="s">
        <v>6201</v>
      </c>
      <c r="B1021" s="97" t="s">
        <v>5106</v>
      </c>
      <c r="C1021" s="165">
        <f t="shared" si="21"/>
        <v>330</v>
      </c>
      <c r="D1021" s="165">
        <v>330</v>
      </c>
      <c r="E1021" s="165"/>
      <c r="F1021" s="118"/>
      <c r="G1021" s="118"/>
      <c r="H1021" s="117"/>
    </row>
    <row r="1022" spans="1:9" outlineLevel="1" x14ac:dyDescent="0.25">
      <c r="A1022" s="101"/>
      <c r="B1022" s="102" t="s">
        <v>6202</v>
      </c>
      <c r="C1022" s="165"/>
      <c r="D1022" s="165"/>
      <c r="E1022" s="165"/>
      <c r="F1022" s="118"/>
      <c r="G1022" s="118"/>
      <c r="H1022" s="117"/>
      <c r="I1022" s="113">
        <v>1</v>
      </c>
    </row>
    <row r="1023" spans="1:9" outlineLevel="1" x14ac:dyDescent="0.25">
      <c r="A1023" s="101" t="s">
        <v>6203</v>
      </c>
      <c r="B1023" s="97" t="s">
        <v>3051</v>
      </c>
      <c r="C1023" s="165">
        <f t="shared" ref="C1023:C1086" si="22">D1023</f>
        <v>5000</v>
      </c>
      <c r="D1023" s="165">
        <v>5000</v>
      </c>
      <c r="E1023" s="165"/>
      <c r="F1023" s="118"/>
      <c r="G1023" s="118"/>
      <c r="H1023" s="117"/>
    </row>
    <row r="1024" spans="1:9" outlineLevel="1" x14ac:dyDescent="0.25">
      <c r="A1024" s="101" t="s">
        <v>6205</v>
      </c>
      <c r="B1024" s="97" t="s">
        <v>3047</v>
      </c>
      <c r="C1024" s="165">
        <f t="shared" si="22"/>
        <v>5000</v>
      </c>
      <c r="D1024" s="165">
        <v>5000</v>
      </c>
      <c r="E1024" s="165"/>
      <c r="F1024" s="118"/>
      <c r="G1024" s="118"/>
      <c r="H1024" s="117"/>
    </row>
    <row r="1025" spans="1:8" outlineLevel="1" x14ac:dyDescent="0.25">
      <c r="A1025" s="101" t="s">
        <v>6206</v>
      </c>
      <c r="B1025" s="97" t="s">
        <v>3045</v>
      </c>
      <c r="C1025" s="165">
        <f t="shared" si="22"/>
        <v>3000</v>
      </c>
      <c r="D1025" s="165">
        <v>3000</v>
      </c>
      <c r="E1025" s="165"/>
      <c r="F1025" s="118"/>
      <c r="G1025" s="118"/>
      <c r="H1025" s="117"/>
    </row>
    <row r="1026" spans="1:8" outlineLevel="1" x14ac:dyDescent="0.25">
      <c r="A1026" s="101" t="s">
        <v>6207</v>
      </c>
      <c r="B1026" s="97" t="s">
        <v>3043</v>
      </c>
      <c r="C1026" s="165">
        <f t="shared" si="22"/>
        <v>5000</v>
      </c>
      <c r="D1026" s="165">
        <v>5000</v>
      </c>
      <c r="E1026" s="165"/>
      <c r="F1026" s="118"/>
      <c r="G1026" s="118"/>
      <c r="H1026" s="117"/>
    </row>
    <row r="1027" spans="1:8" outlineLevel="1" x14ac:dyDescent="0.25">
      <c r="A1027" s="101" t="s">
        <v>6208</v>
      </c>
      <c r="B1027" s="97" t="s">
        <v>3041</v>
      </c>
      <c r="C1027" s="165">
        <f t="shared" si="22"/>
        <v>5000</v>
      </c>
      <c r="D1027" s="165">
        <v>5000</v>
      </c>
      <c r="E1027" s="165"/>
      <c r="F1027" s="118"/>
      <c r="G1027" s="118"/>
      <c r="H1027" s="117"/>
    </row>
    <row r="1028" spans="1:8" outlineLevel="1" x14ac:dyDescent="0.25">
      <c r="A1028" s="101" t="s">
        <v>6209</v>
      </c>
      <c r="B1028" s="97" t="s">
        <v>3039</v>
      </c>
      <c r="C1028" s="165">
        <f t="shared" si="22"/>
        <v>2000</v>
      </c>
      <c r="D1028" s="165">
        <v>2000</v>
      </c>
      <c r="E1028" s="165"/>
      <c r="F1028" s="118"/>
      <c r="G1028" s="118"/>
      <c r="H1028" s="117"/>
    </row>
    <row r="1029" spans="1:8" outlineLevel="1" x14ac:dyDescent="0.25">
      <c r="A1029" s="101" t="s">
        <v>6210</v>
      </c>
      <c r="B1029" s="97" t="s">
        <v>3037</v>
      </c>
      <c r="C1029" s="165">
        <f t="shared" si="22"/>
        <v>3500</v>
      </c>
      <c r="D1029" s="165">
        <v>3500</v>
      </c>
      <c r="E1029" s="165"/>
      <c r="F1029" s="118"/>
      <c r="G1029" s="118"/>
      <c r="H1029" s="117"/>
    </row>
    <row r="1030" spans="1:8" outlineLevel="1" x14ac:dyDescent="0.25">
      <c r="A1030" s="101" t="s">
        <v>6211</v>
      </c>
      <c r="B1030" s="97" t="s">
        <v>3035</v>
      </c>
      <c r="C1030" s="165">
        <f t="shared" si="22"/>
        <v>4000</v>
      </c>
      <c r="D1030" s="165">
        <v>4000</v>
      </c>
      <c r="E1030" s="165"/>
      <c r="F1030" s="118"/>
      <c r="G1030" s="118"/>
      <c r="H1030" s="117"/>
    </row>
    <row r="1031" spans="1:8" ht="46.5" outlineLevel="1" x14ac:dyDescent="0.25">
      <c r="A1031" s="101" t="s">
        <v>6212</v>
      </c>
      <c r="B1031" s="97" t="s">
        <v>3033</v>
      </c>
      <c r="C1031" s="165">
        <f t="shared" si="22"/>
        <v>2000</v>
      </c>
      <c r="D1031" s="165">
        <v>2000</v>
      </c>
      <c r="E1031" s="165"/>
      <c r="F1031" s="118"/>
      <c r="G1031" s="118"/>
      <c r="H1031" s="117"/>
    </row>
    <row r="1032" spans="1:8" ht="46.5" outlineLevel="1" x14ac:dyDescent="0.25">
      <c r="A1032" s="101" t="s">
        <v>6213</v>
      </c>
      <c r="B1032" s="97" t="s">
        <v>3031</v>
      </c>
      <c r="C1032" s="165">
        <f t="shared" si="22"/>
        <v>2700</v>
      </c>
      <c r="D1032" s="165">
        <v>2700</v>
      </c>
      <c r="E1032" s="165"/>
      <c r="F1032" s="118"/>
      <c r="G1032" s="118"/>
      <c r="H1032" s="117"/>
    </row>
    <row r="1033" spans="1:8" outlineLevel="1" x14ac:dyDescent="0.25">
      <c r="A1033" s="101" t="s">
        <v>6214</v>
      </c>
      <c r="B1033" s="97" t="s">
        <v>3029</v>
      </c>
      <c r="C1033" s="165">
        <f t="shared" si="22"/>
        <v>1400</v>
      </c>
      <c r="D1033" s="165">
        <v>1400</v>
      </c>
      <c r="E1033" s="165"/>
      <c r="F1033" s="118"/>
      <c r="G1033" s="118"/>
      <c r="H1033" s="117"/>
    </row>
    <row r="1034" spans="1:8" outlineLevel="1" x14ac:dyDescent="0.25">
      <c r="A1034" s="101" t="s">
        <v>6215</v>
      </c>
      <c r="B1034" s="97" t="s">
        <v>3027</v>
      </c>
      <c r="C1034" s="165">
        <f t="shared" si="22"/>
        <v>900</v>
      </c>
      <c r="D1034" s="165">
        <v>900</v>
      </c>
      <c r="E1034" s="165"/>
      <c r="F1034" s="118"/>
      <c r="G1034" s="118"/>
      <c r="H1034" s="117"/>
    </row>
    <row r="1035" spans="1:8" outlineLevel="1" x14ac:dyDescent="0.25">
      <c r="A1035" s="101" t="s">
        <v>6216</v>
      </c>
      <c r="B1035" s="97" t="s">
        <v>3025</v>
      </c>
      <c r="C1035" s="165">
        <f t="shared" si="22"/>
        <v>1500</v>
      </c>
      <c r="D1035" s="165">
        <v>1500</v>
      </c>
      <c r="E1035" s="165"/>
      <c r="F1035" s="118"/>
      <c r="G1035" s="118"/>
      <c r="H1035" s="117"/>
    </row>
    <row r="1036" spans="1:8" outlineLevel="1" x14ac:dyDescent="0.25">
      <c r="A1036" s="101" t="s">
        <v>6217</v>
      </c>
      <c r="B1036" s="97" t="s">
        <v>3023</v>
      </c>
      <c r="C1036" s="165">
        <f t="shared" si="22"/>
        <v>1900</v>
      </c>
      <c r="D1036" s="165">
        <v>1900</v>
      </c>
      <c r="E1036" s="165"/>
      <c r="F1036" s="118"/>
      <c r="G1036" s="118"/>
      <c r="H1036" s="117"/>
    </row>
    <row r="1037" spans="1:8" outlineLevel="1" x14ac:dyDescent="0.25">
      <c r="A1037" s="101" t="s">
        <v>6220</v>
      </c>
      <c r="B1037" s="97" t="s">
        <v>3013</v>
      </c>
      <c r="C1037" s="165">
        <f t="shared" si="22"/>
        <v>2000</v>
      </c>
      <c r="D1037" s="165">
        <v>2000</v>
      </c>
      <c r="E1037" s="165"/>
      <c r="F1037" s="118"/>
      <c r="G1037" s="118"/>
      <c r="H1037" s="117"/>
    </row>
    <row r="1038" spans="1:8" x14ac:dyDescent="0.25">
      <c r="A1038" s="101" t="s">
        <v>6221</v>
      </c>
      <c r="B1038" s="97" t="s">
        <v>3003</v>
      </c>
      <c r="C1038" s="165">
        <f t="shared" si="22"/>
        <v>3300</v>
      </c>
      <c r="D1038" s="165">
        <v>3300</v>
      </c>
      <c r="E1038" s="165"/>
      <c r="F1038" s="118"/>
      <c r="G1038" s="118"/>
      <c r="H1038" s="117"/>
    </row>
    <row r="1039" spans="1:8" outlineLevel="1" x14ac:dyDescent="0.25">
      <c r="A1039" s="135"/>
      <c r="B1039" s="146" t="s">
        <v>6222</v>
      </c>
      <c r="C1039" s="165">
        <f t="shared" si="22"/>
        <v>0</v>
      </c>
      <c r="D1039" s="165"/>
      <c r="E1039" s="165"/>
      <c r="F1039" s="118"/>
      <c r="G1039" s="118"/>
      <c r="H1039" s="117"/>
    </row>
    <row r="1040" spans="1:8" outlineLevel="1" x14ac:dyDescent="0.25">
      <c r="A1040" s="89" t="s">
        <v>6223</v>
      </c>
      <c r="B1040" s="105" t="s">
        <v>2996</v>
      </c>
      <c r="C1040" s="165">
        <f t="shared" si="22"/>
        <v>15000</v>
      </c>
      <c r="D1040" s="165">
        <v>15000</v>
      </c>
      <c r="E1040" s="165"/>
      <c r="F1040" s="118"/>
      <c r="G1040" s="118"/>
      <c r="H1040" s="117"/>
    </row>
    <row r="1041" spans="1:8" outlineLevel="1" x14ac:dyDescent="0.25">
      <c r="A1041" s="137" t="s">
        <v>6224</v>
      </c>
      <c r="B1041" s="104" t="s">
        <v>2994</v>
      </c>
      <c r="C1041" s="165">
        <f t="shared" si="22"/>
        <v>36000</v>
      </c>
      <c r="D1041" s="165">
        <v>36000</v>
      </c>
      <c r="E1041" s="165"/>
      <c r="F1041" s="118"/>
      <c r="G1041" s="118"/>
      <c r="H1041" s="117"/>
    </row>
    <row r="1042" spans="1:8" outlineLevel="1" x14ac:dyDescent="0.25">
      <c r="A1042" s="101" t="s">
        <v>6225</v>
      </c>
      <c r="B1042" s="97" t="s">
        <v>2992</v>
      </c>
      <c r="C1042" s="165">
        <f t="shared" si="22"/>
        <v>15000</v>
      </c>
      <c r="D1042" s="165">
        <v>15000</v>
      </c>
      <c r="E1042" s="165"/>
      <c r="F1042" s="118"/>
      <c r="G1042" s="118"/>
      <c r="H1042" s="117"/>
    </row>
    <row r="1043" spans="1:8" outlineLevel="1" x14ac:dyDescent="0.25">
      <c r="A1043" s="135" t="s">
        <v>6226</v>
      </c>
      <c r="B1043" s="114" t="s">
        <v>2990</v>
      </c>
      <c r="C1043" s="165">
        <f t="shared" si="22"/>
        <v>9000</v>
      </c>
      <c r="D1043" s="165">
        <v>9000</v>
      </c>
      <c r="E1043" s="165"/>
      <c r="F1043" s="118"/>
      <c r="G1043" s="118"/>
      <c r="H1043" s="117"/>
    </row>
    <row r="1044" spans="1:8" outlineLevel="1" x14ac:dyDescent="0.25">
      <c r="A1044" s="89" t="s">
        <v>6227</v>
      </c>
      <c r="B1044" s="105" t="s">
        <v>8091</v>
      </c>
      <c r="C1044" s="165">
        <f t="shared" si="22"/>
        <v>1500</v>
      </c>
      <c r="D1044" s="165">
        <v>1500</v>
      </c>
      <c r="E1044" s="165"/>
      <c r="F1044" s="118"/>
      <c r="G1044" s="118"/>
      <c r="H1044" s="117"/>
    </row>
    <row r="1045" spans="1:8" outlineLevel="1" x14ac:dyDescent="0.25">
      <c r="A1045" s="137" t="s">
        <v>6228</v>
      </c>
      <c r="B1045" s="104" t="s">
        <v>2986</v>
      </c>
      <c r="C1045" s="165">
        <f t="shared" si="22"/>
        <v>16500</v>
      </c>
      <c r="D1045" s="165">
        <v>16500</v>
      </c>
      <c r="E1045" s="165"/>
      <c r="F1045" s="118"/>
      <c r="G1045" s="118"/>
      <c r="H1045" s="117"/>
    </row>
    <row r="1046" spans="1:8" outlineLevel="1" x14ac:dyDescent="0.25">
      <c r="A1046" s="101" t="s">
        <v>6229</v>
      </c>
      <c r="B1046" s="97" t="s">
        <v>2984</v>
      </c>
      <c r="C1046" s="165">
        <f t="shared" si="22"/>
        <v>23000</v>
      </c>
      <c r="D1046" s="165">
        <v>23000</v>
      </c>
      <c r="E1046" s="165"/>
      <c r="F1046" s="118"/>
      <c r="G1046" s="118"/>
      <c r="H1046" s="117"/>
    </row>
    <row r="1047" spans="1:8" outlineLevel="1" x14ac:dyDescent="0.25">
      <c r="A1047" s="101" t="s">
        <v>6230</v>
      </c>
      <c r="B1047" s="97" t="s">
        <v>2982</v>
      </c>
      <c r="C1047" s="165">
        <f t="shared" si="22"/>
        <v>4000</v>
      </c>
      <c r="D1047" s="165">
        <v>4000</v>
      </c>
      <c r="E1047" s="165"/>
      <c r="F1047" s="118"/>
      <c r="G1047" s="118"/>
      <c r="H1047" s="117"/>
    </row>
    <row r="1048" spans="1:8" outlineLevel="1" x14ac:dyDescent="0.25">
      <c r="A1048" s="101" t="s">
        <v>6231</v>
      </c>
      <c r="B1048" s="97" t="s">
        <v>2980</v>
      </c>
      <c r="C1048" s="165">
        <f t="shared" si="22"/>
        <v>62500</v>
      </c>
      <c r="D1048" s="165">
        <v>62500</v>
      </c>
      <c r="E1048" s="165"/>
      <c r="F1048" s="118"/>
      <c r="G1048" s="118"/>
      <c r="H1048" s="117"/>
    </row>
    <row r="1049" spans="1:8" outlineLevel="1" x14ac:dyDescent="0.25">
      <c r="A1049" s="101" t="s">
        <v>6232</v>
      </c>
      <c r="B1049" s="97" t="s">
        <v>2978</v>
      </c>
      <c r="C1049" s="165">
        <f t="shared" si="22"/>
        <v>7500</v>
      </c>
      <c r="D1049" s="165">
        <v>7500</v>
      </c>
      <c r="E1049" s="165"/>
      <c r="F1049" s="118"/>
      <c r="G1049" s="118"/>
      <c r="H1049" s="117"/>
    </row>
    <row r="1050" spans="1:8" outlineLevel="1" x14ac:dyDescent="0.25">
      <c r="A1050" s="101" t="s">
        <v>6233</v>
      </c>
      <c r="B1050" s="97" t="s">
        <v>2976</v>
      </c>
      <c r="C1050" s="165">
        <f t="shared" si="22"/>
        <v>2500</v>
      </c>
      <c r="D1050" s="165">
        <v>2500</v>
      </c>
      <c r="E1050" s="165"/>
      <c r="F1050" s="118"/>
      <c r="G1050" s="118"/>
      <c r="H1050" s="117"/>
    </row>
    <row r="1051" spans="1:8" outlineLevel="1" x14ac:dyDescent="0.25">
      <c r="A1051" s="101" t="s">
        <v>6234</v>
      </c>
      <c r="B1051" s="97" t="s">
        <v>2974</v>
      </c>
      <c r="C1051" s="165">
        <f t="shared" si="22"/>
        <v>15000</v>
      </c>
      <c r="D1051" s="165">
        <v>15000</v>
      </c>
      <c r="E1051" s="165"/>
      <c r="F1051" s="118"/>
      <c r="G1051" s="118"/>
      <c r="H1051" s="117"/>
    </row>
    <row r="1052" spans="1:8" outlineLevel="1" x14ac:dyDescent="0.25">
      <c r="A1052" s="101" t="s">
        <v>6235</v>
      </c>
      <c r="B1052" s="97" t="s">
        <v>2972</v>
      </c>
      <c r="C1052" s="165">
        <f t="shared" si="22"/>
        <v>5500</v>
      </c>
      <c r="D1052" s="165">
        <v>5500</v>
      </c>
      <c r="E1052" s="165"/>
      <c r="F1052" s="118"/>
      <c r="G1052" s="118"/>
      <c r="H1052" s="117"/>
    </row>
    <row r="1053" spans="1:8" outlineLevel="1" x14ac:dyDescent="0.25">
      <c r="A1053" s="101" t="s">
        <v>6236</v>
      </c>
      <c r="B1053" s="97" t="s">
        <v>2970</v>
      </c>
      <c r="C1053" s="165">
        <f t="shared" si="22"/>
        <v>6000</v>
      </c>
      <c r="D1053" s="165">
        <v>6000</v>
      </c>
      <c r="E1053" s="165"/>
      <c r="F1053" s="118"/>
      <c r="G1053" s="118"/>
      <c r="H1053" s="117"/>
    </row>
    <row r="1054" spans="1:8" outlineLevel="1" x14ac:dyDescent="0.25">
      <c r="A1054" s="101" t="s">
        <v>6237</v>
      </c>
      <c r="B1054" s="97" t="s">
        <v>2968</v>
      </c>
      <c r="C1054" s="165">
        <f t="shared" si="22"/>
        <v>29000</v>
      </c>
      <c r="D1054" s="165">
        <v>29000</v>
      </c>
      <c r="E1054" s="165"/>
      <c r="F1054" s="118"/>
      <c r="G1054" s="118"/>
      <c r="H1054" s="117"/>
    </row>
    <row r="1055" spans="1:8" outlineLevel="1" x14ac:dyDescent="0.25">
      <c r="A1055" s="101" t="s">
        <v>6238</v>
      </c>
      <c r="B1055" s="97" t="s">
        <v>2966</v>
      </c>
      <c r="C1055" s="165">
        <f t="shared" si="22"/>
        <v>69000</v>
      </c>
      <c r="D1055" s="165">
        <v>69000</v>
      </c>
      <c r="E1055" s="165"/>
      <c r="F1055" s="118"/>
      <c r="G1055" s="118"/>
      <c r="H1055" s="117"/>
    </row>
    <row r="1056" spans="1:8" outlineLevel="1" x14ac:dyDescent="0.25">
      <c r="A1056" s="101" t="s">
        <v>6239</v>
      </c>
      <c r="B1056" s="97" t="s">
        <v>2964</v>
      </c>
      <c r="C1056" s="165">
        <f t="shared" si="22"/>
        <v>15000</v>
      </c>
      <c r="D1056" s="165">
        <v>15000</v>
      </c>
      <c r="E1056" s="165"/>
      <c r="F1056" s="118"/>
      <c r="G1056" s="118"/>
      <c r="H1056" s="117"/>
    </row>
    <row r="1057" spans="1:8" outlineLevel="1" x14ac:dyDescent="0.25">
      <c r="A1057" s="101" t="s">
        <v>6240</v>
      </c>
      <c r="B1057" s="97" t="s">
        <v>2962</v>
      </c>
      <c r="C1057" s="165">
        <f t="shared" si="22"/>
        <v>18000</v>
      </c>
      <c r="D1057" s="165">
        <v>18000</v>
      </c>
      <c r="E1057" s="165"/>
      <c r="F1057" s="118"/>
      <c r="G1057" s="118"/>
      <c r="H1057" s="117"/>
    </row>
    <row r="1058" spans="1:8" outlineLevel="1" x14ac:dyDescent="0.25">
      <c r="A1058" s="101" t="s">
        <v>6241</v>
      </c>
      <c r="B1058" s="97" t="s">
        <v>2960</v>
      </c>
      <c r="C1058" s="165">
        <f t="shared" si="22"/>
        <v>15000</v>
      </c>
      <c r="D1058" s="165">
        <v>15000</v>
      </c>
      <c r="E1058" s="165"/>
      <c r="F1058" s="118"/>
      <c r="G1058" s="118"/>
      <c r="H1058" s="117"/>
    </row>
    <row r="1059" spans="1:8" outlineLevel="1" x14ac:dyDescent="0.25">
      <c r="A1059" s="101" t="s">
        <v>6242</v>
      </c>
      <c r="B1059" s="97" t="s">
        <v>2958</v>
      </c>
      <c r="C1059" s="165">
        <f t="shared" si="22"/>
        <v>12000</v>
      </c>
      <c r="D1059" s="165">
        <v>12000</v>
      </c>
      <c r="E1059" s="165"/>
      <c r="F1059" s="118"/>
      <c r="G1059" s="118"/>
      <c r="H1059" s="117"/>
    </row>
    <row r="1060" spans="1:8" outlineLevel="1" x14ac:dyDescent="0.25">
      <c r="A1060" s="101" t="s">
        <v>6243</v>
      </c>
      <c r="B1060" s="97" t="s">
        <v>2956</v>
      </c>
      <c r="C1060" s="165">
        <f t="shared" si="22"/>
        <v>12000</v>
      </c>
      <c r="D1060" s="165">
        <v>12000</v>
      </c>
      <c r="E1060" s="165"/>
      <c r="F1060" s="118"/>
      <c r="G1060" s="118"/>
      <c r="H1060" s="117"/>
    </row>
    <row r="1061" spans="1:8" outlineLevel="1" x14ac:dyDescent="0.25">
      <c r="A1061" s="101" t="s">
        <v>6244</v>
      </c>
      <c r="B1061" s="97" t="s">
        <v>2954</v>
      </c>
      <c r="C1061" s="165">
        <f t="shared" si="22"/>
        <v>12500</v>
      </c>
      <c r="D1061" s="165">
        <v>12500</v>
      </c>
      <c r="E1061" s="165"/>
      <c r="F1061" s="118"/>
      <c r="G1061" s="118"/>
      <c r="H1061" s="117"/>
    </row>
    <row r="1062" spans="1:8" outlineLevel="1" x14ac:dyDescent="0.25">
      <c r="A1062" s="101" t="s">
        <v>6245</v>
      </c>
      <c r="B1062" s="97" t="s">
        <v>2952</v>
      </c>
      <c r="C1062" s="165">
        <f t="shared" si="22"/>
        <v>16000</v>
      </c>
      <c r="D1062" s="165">
        <v>16000</v>
      </c>
      <c r="E1062" s="165"/>
      <c r="F1062" s="118"/>
      <c r="G1062" s="118"/>
      <c r="H1062" s="117"/>
    </row>
    <row r="1063" spans="1:8" outlineLevel="1" x14ac:dyDescent="0.25">
      <c r="A1063" s="101" t="s">
        <v>6246</v>
      </c>
      <c r="B1063" s="97" t="s">
        <v>2950</v>
      </c>
      <c r="C1063" s="165">
        <f t="shared" si="22"/>
        <v>10000</v>
      </c>
      <c r="D1063" s="165">
        <v>10000</v>
      </c>
      <c r="E1063" s="165"/>
      <c r="F1063" s="118"/>
      <c r="G1063" s="118"/>
      <c r="H1063" s="117"/>
    </row>
    <row r="1064" spans="1:8" outlineLevel="1" x14ac:dyDescent="0.25">
      <c r="A1064" s="101" t="s">
        <v>6247</v>
      </c>
      <c r="B1064" s="97" t="s">
        <v>2948</v>
      </c>
      <c r="C1064" s="165">
        <f t="shared" si="22"/>
        <v>16500</v>
      </c>
      <c r="D1064" s="165">
        <v>16500</v>
      </c>
      <c r="E1064" s="165"/>
      <c r="F1064" s="118"/>
      <c r="G1064" s="118"/>
      <c r="H1064" s="117"/>
    </row>
    <row r="1065" spans="1:8" outlineLevel="1" x14ac:dyDescent="0.25">
      <c r="A1065" s="101" t="s">
        <v>6248</v>
      </c>
      <c r="B1065" s="97" t="s">
        <v>2946</v>
      </c>
      <c r="C1065" s="165">
        <f t="shared" si="22"/>
        <v>12000</v>
      </c>
      <c r="D1065" s="165">
        <v>12000</v>
      </c>
      <c r="E1065" s="165"/>
      <c r="F1065" s="118"/>
      <c r="G1065" s="118"/>
      <c r="H1065" s="117"/>
    </row>
    <row r="1066" spans="1:8" outlineLevel="1" x14ac:dyDescent="0.25">
      <c r="A1066" s="101" t="s">
        <v>6249</v>
      </c>
      <c r="B1066" s="97" t="s">
        <v>2944</v>
      </c>
      <c r="C1066" s="165">
        <f t="shared" si="22"/>
        <v>12500</v>
      </c>
      <c r="D1066" s="165">
        <v>12500</v>
      </c>
      <c r="E1066" s="165"/>
      <c r="F1066" s="118"/>
      <c r="G1066" s="118"/>
      <c r="H1066" s="117"/>
    </row>
    <row r="1067" spans="1:8" outlineLevel="1" x14ac:dyDescent="0.25">
      <c r="A1067" s="101" t="s">
        <v>6250</v>
      </c>
      <c r="B1067" s="97" t="s">
        <v>2942</v>
      </c>
      <c r="C1067" s="165">
        <f t="shared" si="22"/>
        <v>9000</v>
      </c>
      <c r="D1067" s="165">
        <v>9000</v>
      </c>
      <c r="E1067" s="165"/>
      <c r="F1067" s="118"/>
      <c r="G1067" s="118"/>
      <c r="H1067" s="117"/>
    </row>
    <row r="1068" spans="1:8" outlineLevel="1" x14ac:dyDescent="0.25">
      <c r="A1068" s="101" t="s">
        <v>6251</v>
      </c>
      <c r="B1068" s="97" t="s">
        <v>2940</v>
      </c>
      <c r="C1068" s="165">
        <f t="shared" si="22"/>
        <v>21000</v>
      </c>
      <c r="D1068" s="165">
        <v>21000</v>
      </c>
      <c r="E1068" s="165"/>
      <c r="F1068" s="118"/>
      <c r="G1068" s="118"/>
      <c r="H1068" s="117"/>
    </row>
    <row r="1069" spans="1:8" outlineLevel="1" x14ac:dyDescent="0.25">
      <c r="A1069" s="101" t="s">
        <v>6252</v>
      </c>
      <c r="B1069" s="97" t="s">
        <v>2938</v>
      </c>
      <c r="C1069" s="165">
        <f t="shared" si="22"/>
        <v>4000</v>
      </c>
      <c r="D1069" s="165">
        <v>4000</v>
      </c>
      <c r="E1069" s="165"/>
      <c r="F1069" s="118"/>
      <c r="G1069" s="118"/>
      <c r="H1069" s="117"/>
    </row>
    <row r="1070" spans="1:8" outlineLevel="1" x14ac:dyDescent="0.25">
      <c r="A1070" s="101" t="s">
        <v>6253</v>
      </c>
      <c r="B1070" s="97" t="s">
        <v>2936</v>
      </c>
      <c r="C1070" s="165">
        <f t="shared" si="22"/>
        <v>2500</v>
      </c>
      <c r="D1070" s="165">
        <v>2500</v>
      </c>
      <c r="E1070" s="165"/>
      <c r="F1070" s="118"/>
      <c r="G1070" s="118"/>
      <c r="H1070" s="117"/>
    </row>
    <row r="1071" spans="1:8" outlineLevel="1" x14ac:dyDescent="0.25">
      <c r="A1071" s="101" t="s">
        <v>6254</v>
      </c>
      <c r="B1071" s="97" t="s">
        <v>2934</v>
      </c>
      <c r="C1071" s="165">
        <f t="shared" si="22"/>
        <v>2500</v>
      </c>
      <c r="D1071" s="165">
        <v>2500</v>
      </c>
      <c r="E1071" s="165"/>
      <c r="F1071" s="118"/>
      <c r="G1071" s="118"/>
      <c r="H1071" s="117"/>
    </row>
    <row r="1072" spans="1:8" outlineLevel="1" x14ac:dyDescent="0.25">
      <c r="A1072" s="101" t="s">
        <v>6255</v>
      </c>
      <c r="B1072" s="97" t="s">
        <v>2932</v>
      </c>
      <c r="C1072" s="165">
        <f t="shared" si="22"/>
        <v>2500</v>
      </c>
      <c r="D1072" s="165">
        <v>2500</v>
      </c>
      <c r="E1072" s="165"/>
      <c r="F1072" s="118"/>
      <c r="G1072" s="118"/>
      <c r="H1072" s="117"/>
    </row>
    <row r="1073" spans="1:8" outlineLevel="1" x14ac:dyDescent="0.25">
      <c r="A1073" s="101" t="s">
        <v>6256</v>
      </c>
      <c r="B1073" s="97" t="s">
        <v>2930</v>
      </c>
      <c r="C1073" s="165">
        <f t="shared" si="22"/>
        <v>6000</v>
      </c>
      <c r="D1073" s="165">
        <v>6000</v>
      </c>
      <c r="E1073" s="165"/>
      <c r="F1073" s="118"/>
      <c r="G1073" s="118"/>
      <c r="H1073" s="117"/>
    </row>
    <row r="1074" spans="1:8" outlineLevel="1" x14ac:dyDescent="0.25">
      <c r="A1074" s="101" t="s">
        <v>6257</v>
      </c>
      <c r="B1074" s="97" t="s">
        <v>2928</v>
      </c>
      <c r="C1074" s="165">
        <f t="shared" si="22"/>
        <v>18000</v>
      </c>
      <c r="D1074" s="165">
        <v>18000</v>
      </c>
      <c r="E1074" s="165"/>
      <c r="F1074" s="118"/>
      <c r="G1074" s="118"/>
      <c r="H1074" s="117"/>
    </row>
    <row r="1075" spans="1:8" outlineLevel="1" x14ac:dyDescent="0.25">
      <c r="A1075" s="101" t="s">
        <v>6258</v>
      </c>
      <c r="B1075" s="97" t="s">
        <v>2926</v>
      </c>
      <c r="C1075" s="165">
        <f t="shared" si="22"/>
        <v>12500</v>
      </c>
      <c r="D1075" s="165">
        <v>12500</v>
      </c>
      <c r="E1075" s="165"/>
      <c r="F1075" s="118"/>
      <c r="G1075" s="118"/>
      <c r="H1075" s="117"/>
    </row>
    <row r="1076" spans="1:8" outlineLevel="1" x14ac:dyDescent="0.25">
      <c r="A1076" s="101" t="s">
        <v>6259</v>
      </c>
      <c r="B1076" s="97" t="s">
        <v>2924</v>
      </c>
      <c r="C1076" s="165">
        <f t="shared" si="22"/>
        <v>4500</v>
      </c>
      <c r="D1076" s="165">
        <v>4500</v>
      </c>
      <c r="E1076" s="165"/>
      <c r="F1076" s="118"/>
      <c r="G1076" s="118"/>
      <c r="H1076" s="117"/>
    </row>
    <row r="1077" spans="1:8" outlineLevel="1" x14ac:dyDescent="0.25">
      <c r="A1077" s="101" t="s">
        <v>6260</v>
      </c>
      <c r="B1077" s="97" t="s">
        <v>2922</v>
      </c>
      <c r="C1077" s="165">
        <f t="shared" si="22"/>
        <v>5500</v>
      </c>
      <c r="D1077" s="165">
        <v>5500</v>
      </c>
      <c r="E1077" s="165"/>
      <c r="F1077" s="118"/>
      <c r="G1077" s="118"/>
      <c r="H1077" s="117"/>
    </row>
    <row r="1078" spans="1:8" outlineLevel="1" x14ac:dyDescent="0.25">
      <c r="A1078" s="101" t="s">
        <v>6261</v>
      </c>
      <c r="B1078" s="97" t="s">
        <v>2920</v>
      </c>
      <c r="C1078" s="165">
        <f t="shared" si="22"/>
        <v>18500</v>
      </c>
      <c r="D1078" s="165">
        <v>18500</v>
      </c>
      <c r="E1078" s="165"/>
      <c r="F1078" s="118"/>
      <c r="G1078" s="118"/>
      <c r="H1078" s="117"/>
    </row>
    <row r="1079" spans="1:8" outlineLevel="1" x14ac:dyDescent="0.25">
      <c r="A1079" s="101" t="s">
        <v>6262</v>
      </c>
      <c r="B1079" s="97" t="s">
        <v>2918</v>
      </c>
      <c r="C1079" s="165">
        <f t="shared" si="22"/>
        <v>12500</v>
      </c>
      <c r="D1079" s="165">
        <v>12500</v>
      </c>
      <c r="E1079" s="165"/>
      <c r="F1079" s="118"/>
      <c r="G1079" s="118"/>
      <c r="H1079" s="117"/>
    </row>
    <row r="1080" spans="1:8" outlineLevel="1" x14ac:dyDescent="0.25">
      <c r="A1080" s="101" t="s">
        <v>6263</v>
      </c>
      <c r="B1080" s="97" t="s">
        <v>2916</v>
      </c>
      <c r="C1080" s="165">
        <f t="shared" si="22"/>
        <v>16000</v>
      </c>
      <c r="D1080" s="165">
        <v>16000</v>
      </c>
      <c r="E1080" s="165"/>
      <c r="F1080" s="118"/>
      <c r="G1080" s="118"/>
      <c r="H1080" s="117"/>
    </row>
    <row r="1081" spans="1:8" outlineLevel="1" x14ac:dyDescent="0.25">
      <c r="A1081" s="101" t="s">
        <v>6264</v>
      </c>
      <c r="B1081" s="97" t="s">
        <v>2914</v>
      </c>
      <c r="C1081" s="165">
        <f t="shared" si="22"/>
        <v>8000</v>
      </c>
      <c r="D1081" s="165">
        <v>8000</v>
      </c>
      <c r="E1081" s="165"/>
      <c r="F1081" s="118"/>
      <c r="G1081" s="118"/>
      <c r="H1081" s="117"/>
    </row>
    <row r="1082" spans="1:8" outlineLevel="1" x14ac:dyDescent="0.25">
      <c r="A1082" s="101" t="s">
        <v>6265</v>
      </c>
      <c r="B1082" s="97" t="s">
        <v>2912</v>
      </c>
      <c r="C1082" s="165">
        <f t="shared" si="22"/>
        <v>16000</v>
      </c>
      <c r="D1082" s="165">
        <v>16000</v>
      </c>
      <c r="E1082" s="165"/>
      <c r="F1082" s="118"/>
      <c r="G1082" s="118"/>
      <c r="H1082" s="117"/>
    </row>
    <row r="1083" spans="1:8" outlineLevel="1" x14ac:dyDescent="0.25">
      <c r="A1083" s="101" t="s">
        <v>6266</v>
      </c>
      <c r="B1083" s="97" t="s">
        <v>2910</v>
      </c>
      <c r="C1083" s="165">
        <f t="shared" si="22"/>
        <v>7000</v>
      </c>
      <c r="D1083" s="165">
        <v>7000</v>
      </c>
      <c r="E1083" s="165"/>
      <c r="F1083" s="118"/>
      <c r="G1083" s="118"/>
      <c r="H1083" s="117"/>
    </row>
    <row r="1084" spans="1:8" outlineLevel="1" x14ac:dyDescent="0.25">
      <c r="A1084" s="101" t="s">
        <v>6267</v>
      </c>
      <c r="B1084" s="97" t="s">
        <v>2908</v>
      </c>
      <c r="C1084" s="165">
        <f t="shared" si="22"/>
        <v>18000</v>
      </c>
      <c r="D1084" s="165">
        <v>18000</v>
      </c>
      <c r="E1084" s="165"/>
      <c r="F1084" s="118"/>
      <c r="G1084" s="118"/>
      <c r="H1084" s="117"/>
    </row>
    <row r="1085" spans="1:8" outlineLevel="1" x14ac:dyDescent="0.25">
      <c r="A1085" s="101" t="s">
        <v>6268</v>
      </c>
      <c r="B1085" s="97" t="s">
        <v>2906</v>
      </c>
      <c r="C1085" s="165">
        <f t="shared" si="22"/>
        <v>13500</v>
      </c>
      <c r="D1085" s="165">
        <v>13500</v>
      </c>
      <c r="E1085" s="165"/>
      <c r="F1085" s="118"/>
      <c r="G1085" s="118"/>
      <c r="H1085" s="117"/>
    </row>
    <row r="1086" spans="1:8" outlineLevel="1" x14ac:dyDescent="0.25">
      <c r="A1086" s="101" t="s">
        <v>6269</v>
      </c>
      <c r="B1086" s="97" t="s">
        <v>2904</v>
      </c>
      <c r="C1086" s="165">
        <f t="shared" si="22"/>
        <v>3000</v>
      </c>
      <c r="D1086" s="165">
        <v>3000</v>
      </c>
      <c r="E1086" s="165"/>
      <c r="F1086" s="118"/>
      <c r="G1086" s="118"/>
      <c r="H1086" s="117"/>
    </row>
    <row r="1087" spans="1:8" outlineLevel="1" x14ac:dyDescent="0.25">
      <c r="A1087" s="101" t="s">
        <v>6270</v>
      </c>
      <c r="B1087" s="97" t="s">
        <v>2902</v>
      </c>
      <c r="C1087" s="165">
        <f t="shared" ref="C1087:C1150" si="23">D1087</f>
        <v>6000</v>
      </c>
      <c r="D1087" s="165">
        <v>6000</v>
      </c>
      <c r="E1087" s="165"/>
      <c r="F1087" s="118"/>
      <c r="G1087" s="118"/>
      <c r="H1087" s="117"/>
    </row>
    <row r="1088" spans="1:8" outlineLevel="1" x14ac:dyDescent="0.25">
      <c r="A1088" s="101" t="s">
        <v>6271</v>
      </c>
      <c r="B1088" s="97" t="s">
        <v>2900</v>
      </c>
      <c r="C1088" s="165">
        <f t="shared" si="23"/>
        <v>16000</v>
      </c>
      <c r="D1088" s="165">
        <v>16000</v>
      </c>
      <c r="E1088" s="165"/>
      <c r="F1088" s="118"/>
      <c r="G1088" s="118"/>
      <c r="H1088" s="117"/>
    </row>
    <row r="1089" spans="1:8" outlineLevel="1" x14ac:dyDescent="0.25">
      <c r="A1089" s="101" t="s">
        <v>6272</v>
      </c>
      <c r="B1089" s="97" t="s">
        <v>2898</v>
      </c>
      <c r="C1089" s="165">
        <f t="shared" si="23"/>
        <v>5500</v>
      </c>
      <c r="D1089" s="165">
        <v>5500</v>
      </c>
      <c r="E1089" s="165"/>
      <c r="F1089" s="118"/>
      <c r="G1089" s="118"/>
      <c r="H1089" s="117"/>
    </row>
    <row r="1090" spans="1:8" outlineLevel="1" x14ac:dyDescent="0.25">
      <c r="A1090" s="101" t="s">
        <v>6273</v>
      </c>
      <c r="B1090" s="97" t="s">
        <v>2896</v>
      </c>
      <c r="C1090" s="165">
        <f t="shared" si="23"/>
        <v>16000</v>
      </c>
      <c r="D1090" s="165">
        <v>16000</v>
      </c>
      <c r="E1090" s="165"/>
      <c r="F1090" s="118"/>
      <c r="G1090" s="118"/>
      <c r="H1090" s="117"/>
    </row>
    <row r="1091" spans="1:8" outlineLevel="1" x14ac:dyDescent="0.25">
      <c r="A1091" s="101" t="s">
        <v>6274</v>
      </c>
      <c r="B1091" s="97" t="s">
        <v>2894</v>
      </c>
      <c r="C1091" s="165">
        <f t="shared" si="23"/>
        <v>15000</v>
      </c>
      <c r="D1091" s="165">
        <v>15000</v>
      </c>
      <c r="E1091" s="165"/>
      <c r="F1091" s="118"/>
      <c r="G1091" s="118"/>
      <c r="H1091" s="117"/>
    </row>
    <row r="1092" spans="1:8" outlineLevel="1" x14ac:dyDescent="0.25">
      <c r="A1092" s="101" t="s">
        <v>6275</v>
      </c>
      <c r="B1092" s="97" t="s">
        <v>2892</v>
      </c>
      <c r="C1092" s="165">
        <f t="shared" si="23"/>
        <v>16000</v>
      </c>
      <c r="D1092" s="165">
        <v>16000</v>
      </c>
      <c r="E1092" s="165"/>
      <c r="F1092" s="118"/>
      <c r="G1092" s="118"/>
      <c r="H1092" s="117"/>
    </row>
    <row r="1093" spans="1:8" outlineLevel="1" x14ac:dyDescent="0.25">
      <c r="A1093" s="101" t="s">
        <v>6276</v>
      </c>
      <c r="B1093" s="97" t="s">
        <v>2890</v>
      </c>
      <c r="C1093" s="165">
        <f t="shared" si="23"/>
        <v>12000</v>
      </c>
      <c r="D1093" s="165">
        <v>12000</v>
      </c>
      <c r="E1093" s="165"/>
      <c r="F1093" s="118"/>
      <c r="G1093" s="118"/>
      <c r="H1093" s="117"/>
    </row>
    <row r="1094" spans="1:8" outlineLevel="1" x14ac:dyDescent="0.25">
      <c r="A1094" s="101" t="s">
        <v>6277</v>
      </c>
      <c r="B1094" s="97" t="s">
        <v>2888</v>
      </c>
      <c r="C1094" s="165">
        <f t="shared" si="23"/>
        <v>33500</v>
      </c>
      <c r="D1094" s="165">
        <v>33500</v>
      </c>
      <c r="E1094" s="165"/>
      <c r="F1094" s="118"/>
      <c r="G1094" s="118"/>
      <c r="H1094" s="117"/>
    </row>
    <row r="1095" spans="1:8" outlineLevel="1" x14ac:dyDescent="0.25">
      <c r="A1095" s="101" t="s">
        <v>6278</v>
      </c>
      <c r="B1095" s="97" t="s">
        <v>2886</v>
      </c>
      <c r="C1095" s="165">
        <f t="shared" si="23"/>
        <v>6000</v>
      </c>
      <c r="D1095" s="165">
        <v>6000</v>
      </c>
      <c r="E1095" s="165"/>
      <c r="F1095" s="118"/>
      <c r="G1095" s="118"/>
      <c r="H1095" s="117"/>
    </row>
    <row r="1096" spans="1:8" outlineLevel="1" x14ac:dyDescent="0.25">
      <c r="A1096" s="101" t="s">
        <v>6279</v>
      </c>
      <c r="B1096" s="97" t="s">
        <v>2884</v>
      </c>
      <c r="C1096" s="165">
        <f t="shared" si="23"/>
        <v>9000</v>
      </c>
      <c r="D1096" s="165">
        <v>9000</v>
      </c>
      <c r="E1096" s="165"/>
      <c r="F1096" s="118"/>
      <c r="G1096" s="118"/>
      <c r="H1096" s="117"/>
    </row>
    <row r="1097" spans="1:8" outlineLevel="1" x14ac:dyDescent="0.25">
      <c r="A1097" s="101" t="s">
        <v>6280</v>
      </c>
      <c r="B1097" s="97" t="s">
        <v>2882</v>
      </c>
      <c r="C1097" s="165">
        <f t="shared" si="23"/>
        <v>18500</v>
      </c>
      <c r="D1097" s="165">
        <v>18500</v>
      </c>
      <c r="E1097" s="165"/>
      <c r="F1097" s="118"/>
      <c r="G1097" s="118"/>
      <c r="H1097" s="117"/>
    </row>
    <row r="1098" spans="1:8" outlineLevel="1" x14ac:dyDescent="0.25">
      <c r="A1098" s="101" t="s">
        <v>6281</v>
      </c>
      <c r="B1098" s="97" t="s">
        <v>2880</v>
      </c>
      <c r="C1098" s="165">
        <f t="shared" si="23"/>
        <v>6000</v>
      </c>
      <c r="D1098" s="165">
        <v>6000</v>
      </c>
      <c r="E1098" s="165"/>
      <c r="F1098" s="118"/>
      <c r="G1098" s="118"/>
      <c r="H1098" s="117"/>
    </row>
    <row r="1099" spans="1:8" outlineLevel="1" x14ac:dyDescent="0.25">
      <c r="A1099" s="101" t="s">
        <v>6282</v>
      </c>
      <c r="B1099" s="97" t="s">
        <v>2878</v>
      </c>
      <c r="C1099" s="165">
        <f t="shared" si="23"/>
        <v>7000</v>
      </c>
      <c r="D1099" s="165">
        <v>7000</v>
      </c>
      <c r="E1099" s="165"/>
      <c r="F1099" s="118"/>
      <c r="G1099" s="118"/>
      <c r="H1099" s="117"/>
    </row>
    <row r="1100" spans="1:8" outlineLevel="1" x14ac:dyDescent="0.25">
      <c r="A1100" s="101" t="s">
        <v>6283</v>
      </c>
      <c r="B1100" s="97" t="s">
        <v>2876</v>
      </c>
      <c r="C1100" s="165">
        <f t="shared" si="23"/>
        <v>29000</v>
      </c>
      <c r="D1100" s="165">
        <v>29000</v>
      </c>
      <c r="E1100" s="165"/>
      <c r="F1100" s="118"/>
      <c r="G1100" s="118"/>
      <c r="H1100" s="117"/>
    </row>
    <row r="1101" spans="1:8" outlineLevel="1" x14ac:dyDescent="0.25">
      <c r="A1101" s="101" t="s">
        <v>6284</v>
      </c>
      <c r="B1101" s="97" t="s">
        <v>2874</v>
      </c>
      <c r="C1101" s="165">
        <f t="shared" si="23"/>
        <v>6000</v>
      </c>
      <c r="D1101" s="165">
        <v>6000</v>
      </c>
      <c r="E1101" s="165"/>
      <c r="F1101" s="118"/>
      <c r="G1101" s="118"/>
      <c r="H1101" s="117"/>
    </row>
    <row r="1102" spans="1:8" outlineLevel="1" x14ac:dyDescent="0.25">
      <c r="A1102" s="101" t="s">
        <v>6285</v>
      </c>
      <c r="B1102" s="97" t="s">
        <v>2872</v>
      </c>
      <c r="C1102" s="165">
        <f t="shared" si="23"/>
        <v>5000</v>
      </c>
      <c r="D1102" s="165">
        <v>5000</v>
      </c>
      <c r="E1102" s="165"/>
      <c r="F1102" s="118"/>
      <c r="G1102" s="118"/>
      <c r="H1102" s="117"/>
    </row>
    <row r="1103" spans="1:8" outlineLevel="1" x14ac:dyDescent="0.25">
      <c r="A1103" s="101" t="s">
        <v>6286</v>
      </c>
      <c r="B1103" s="97" t="s">
        <v>2870</v>
      </c>
      <c r="C1103" s="165">
        <f t="shared" si="23"/>
        <v>12000</v>
      </c>
      <c r="D1103" s="165">
        <v>12000</v>
      </c>
      <c r="E1103" s="165"/>
      <c r="F1103" s="118"/>
      <c r="G1103" s="118"/>
      <c r="H1103" s="117"/>
    </row>
    <row r="1104" spans="1:8" outlineLevel="1" x14ac:dyDescent="0.25">
      <c r="A1104" s="101" t="s">
        <v>6287</v>
      </c>
      <c r="B1104" s="97" t="s">
        <v>2868</v>
      </c>
      <c r="C1104" s="165">
        <f t="shared" si="23"/>
        <v>34500</v>
      </c>
      <c r="D1104" s="165">
        <v>34500</v>
      </c>
      <c r="E1104" s="165"/>
      <c r="F1104" s="118"/>
      <c r="G1104" s="118"/>
      <c r="H1104" s="117"/>
    </row>
    <row r="1105" spans="1:8" outlineLevel="1" x14ac:dyDescent="0.25">
      <c r="A1105" s="101" t="s">
        <v>6288</v>
      </c>
      <c r="B1105" s="97" t="s">
        <v>2866</v>
      </c>
      <c r="C1105" s="165">
        <f t="shared" si="23"/>
        <v>23000</v>
      </c>
      <c r="D1105" s="165">
        <v>23000</v>
      </c>
      <c r="E1105" s="165"/>
      <c r="F1105" s="118"/>
      <c r="G1105" s="118"/>
      <c r="H1105" s="117"/>
    </row>
    <row r="1106" spans="1:8" outlineLevel="1" x14ac:dyDescent="0.25">
      <c r="A1106" s="101" t="s">
        <v>6289</v>
      </c>
      <c r="B1106" s="97" t="s">
        <v>2864</v>
      </c>
      <c r="C1106" s="165">
        <f t="shared" si="23"/>
        <v>4500</v>
      </c>
      <c r="D1106" s="165">
        <v>4500</v>
      </c>
      <c r="E1106" s="165"/>
      <c r="F1106" s="118"/>
      <c r="G1106" s="118"/>
      <c r="H1106" s="117"/>
    </row>
    <row r="1107" spans="1:8" outlineLevel="1" x14ac:dyDescent="0.25">
      <c r="A1107" s="101" t="s">
        <v>6290</v>
      </c>
      <c r="B1107" s="97" t="s">
        <v>2862</v>
      </c>
      <c r="C1107" s="165">
        <f t="shared" si="23"/>
        <v>5500</v>
      </c>
      <c r="D1107" s="165">
        <v>5500</v>
      </c>
      <c r="E1107" s="165"/>
      <c r="F1107" s="118"/>
      <c r="G1107" s="118"/>
      <c r="H1107" s="117"/>
    </row>
    <row r="1108" spans="1:8" outlineLevel="1" x14ac:dyDescent="0.25">
      <c r="A1108" s="101" t="s">
        <v>6291</v>
      </c>
      <c r="B1108" s="97" t="s">
        <v>2860</v>
      </c>
      <c r="C1108" s="165">
        <f t="shared" si="23"/>
        <v>5000</v>
      </c>
      <c r="D1108" s="165">
        <v>5000</v>
      </c>
      <c r="E1108" s="165"/>
      <c r="F1108" s="118"/>
      <c r="G1108" s="118"/>
      <c r="H1108" s="117"/>
    </row>
    <row r="1109" spans="1:8" outlineLevel="1" x14ac:dyDescent="0.25">
      <c r="A1109" s="101" t="s">
        <v>6292</v>
      </c>
      <c r="B1109" s="97" t="s">
        <v>2858</v>
      </c>
      <c r="C1109" s="165">
        <f t="shared" si="23"/>
        <v>4000</v>
      </c>
      <c r="D1109" s="165">
        <v>4000</v>
      </c>
      <c r="E1109" s="165"/>
      <c r="F1109" s="118"/>
      <c r="G1109" s="118"/>
      <c r="H1109" s="117"/>
    </row>
    <row r="1110" spans="1:8" outlineLevel="1" x14ac:dyDescent="0.25">
      <c r="A1110" s="101" t="s">
        <v>6293</v>
      </c>
      <c r="B1110" s="97" t="s">
        <v>2856</v>
      </c>
      <c r="C1110" s="165">
        <f t="shared" si="23"/>
        <v>4000</v>
      </c>
      <c r="D1110" s="165">
        <v>4000</v>
      </c>
      <c r="E1110" s="165"/>
      <c r="F1110" s="118"/>
      <c r="G1110" s="118"/>
      <c r="H1110" s="117"/>
    </row>
    <row r="1111" spans="1:8" outlineLevel="1" x14ac:dyDescent="0.25">
      <c r="A1111" s="101" t="s">
        <v>6294</v>
      </c>
      <c r="B1111" s="97" t="s">
        <v>2854</v>
      </c>
      <c r="C1111" s="165">
        <f t="shared" si="23"/>
        <v>17000</v>
      </c>
      <c r="D1111" s="165">
        <v>17000</v>
      </c>
      <c r="E1111" s="165"/>
      <c r="F1111" s="118"/>
      <c r="G1111" s="118"/>
      <c r="H1111" s="117"/>
    </row>
    <row r="1112" spans="1:8" outlineLevel="1" x14ac:dyDescent="0.25">
      <c r="A1112" s="101" t="s">
        <v>6295</v>
      </c>
      <c r="B1112" s="97" t="s">
        <v>2852</v>
      </c>
      <c r="C1112" s="165">
        <f t="shared" si="23"/>
        <v>11000</v>
      </c>
      <c r="D1112" s="165">
        <v>11000</v>
      </c>
      <c r="E1112" s="165"/>
      <c r="F1112" s="118"/>
      <c r="G1112" s="118"/>
      <c r="H1112" s="117"/>
    </row>
    <row r="1113" spans="1:8" outlineLevel="1" x14ac:dyDescent="0.25">
      <c r="A1113" s="101" t="s">
        <v>6296</v>
      </c>
      <c r="B1113" s="97" t="s">
        <v>2850</v>
      </c>
      <c r="C1113" s="165">
        <f t="shared" si="23"/>
        <v>15000</v>
      </c>
      <c r="D1113" s="165">
        <v>15000</v>
      </c>
      <c r="E1113" s="165"/>
      <c r="F1113" s="118"/>
      <c r="G1113" s="118"/>
      <c r="H1113" s="117"/>
    </row>
    <row r="1114" spans="1:8" outlineLevel="1" x14ac:dyDescent="0.25">
      <c r="A1114" s="101" t="s">
        <v>6297</v>
      </c>
      <c r="B1114" s="97" t="s">
        <v>2848</v>
      </c>
      <c r="C1114" s="165">
        <f t="shared" si="23"/>
        <v>3000</v>
      </c>
      <c r="D1114" s="165">
        <v>3000</v>
      </c>
      <c r="E1114" s="165"/>
      <c r="F1114" s="118"/>
      <c r="G1114" s="118"/>
      <c r="H1114" s="117"/>
    </row>
    <row r="1115" spans="1:8" outlineLevel="1" x14ac:dyDescent="0.25">
      <c r="A1115" s="101" t="s">
        <v>6298</v>
      </c>
      <c r="B1115" s="97" t="s">
        <v>2846</v>
      </c>
      <c r="C1115" s="165">
        <f t="shared" si="23"/>
        <v>17000</v>
      </c>
      <c r="D1115" s="165">
        <v>17000</v>
      </c>
      <c r="E1115" s="165"/>
      <c r="F1115" s="118"/>
      <c r="G1115" s="118"/>
      <c r="H1115" s="117"/>
    </row>
    <row r="1116" spans="1:8" outlineLevel="1" x14ac:dyDescent="0.25">
      <c r="A1116" s="101" t="s">
        <v>6299</v>
      </c>
      <c r="B1116" s="97" t="s">
        <v>2844</v>
      </c>
      <c r="C1116" s="165">
        <f t="shared" si="23"/>
        <v>6000</v>
      </c>
      <c r="D1116" s="165">
        <v>6000</v>
      </c>
      <c r="E1116" s="165"/>
      <c r="F1116" s="118"/>
      <c r="G1116" s="118"/>
      <c r="H1116" s="117"/>
    </row>
    <row r="1117" spans="1:8" outlineLevel="1" x14ac:dyDescent="0.25">
      <c r="A1117" s="101" t="s">
        <v>6300</v>
      </c>
      <c r="B1117" s="97" t="s">
        <v>2842</v>
      </c>
      <c r="C1117" s="165">
        <f t="shared" si="23"/>
        <v>4000</v>
      </c>
      <c r="D1117" s="165">
        <v>4000</v>
      </c>
      <c r="E1117" s="165"/>
      <c r="F1117" s="118"/>
      <c r="G1117" s="118"/>
      <c r="H1117" s="117"/>
    </row>
    <row r="1118" spans="1:8" outlineLevel="1" x14ac:dyDescent="0.25">
      <c r="A1118" s="101" t="s">
        <v>6301</v>
      </c>
      <c r="B1118" s="97" t="s">
        <v>2840</v>
      </c>
      <c r="C1118" s="165">
        <f t="shared" si="23"/>
        <v>4000</v>
      </c>
      <c r="D1118" s="165">
        <v>4000</v>
      </c>
      <c r="E1118" s="165"/>
      <c r="F1118" s="118"/>
      <c r="G1118" s="118"/>
      <c r="H1118" s="117"/>
    </row>
    <row r="1119" spans="1:8" outlineLevel="1" x14ac:dyDescent="0.25">
      <c r="A1119" s="101" t="s">
        <v>6302</v>
      </c>
      <c r="B1119" s="97" t="s">
        <v>2838</v>
      </c>
      <c r="C1119" s="165">
        <f t="shared" si="23"/>
        <v>11000</v>
      </c>
      <c r="D1119" s="165">
        <v>11000</v>
      </c>
      <c r="E1119" s="165"/>
      <c r="F1119" s="118"/>
      <c r="G1119" s="118"/>
      <c r="H1119" s="117"/>
    </row>
    <row r="1120" spans="1:8" outlineLevel="1" x14ac:dyDescent="0.25">
      <c r="A1120" s="101" t="s">
        <v>6303</v>
      </c>
      <c r="B1120" s="97" t="s">
        <v>2836</v>
      </c>
      <c r="C1120" s="165">
        <f t="shared" si="23"/>
        <v>6000</v>
      </c>
      <c r="D1120" s="165">
        <v>6000</v>
      </c>
      <c r="E1120" s="165"/>
      <c r="F1120" s="118"/>
      <c r="G1120" s="118"/>
      <c r="H1120" s="117"/>
    </row>
    <row r="1121" spans="1:8" outlineLevel="1" x14ac:dyDescent="0.25">
      <c r="A1121" s="101" t="s">
        <v>6304</v>
      </c>
      <c r="B1121" s="97" t="s">
        <v>2834</v>
      </c>
      <c r="C1121" s="165">
        <f t="shared" si="23"/>
        <v>4000</v>
      </c>
      <c r="D1121" s="165">
        <v>4000</v>
      </c>
      <c r="E1121" s="165"/>
      <c r="F1121" s="118"/>
      <c r="G1121" s="118"/>
      <c r="H1121" s="117"/>
    </row>
    <row r="1122" spans="1:8" outlineLevel="1" x14ac:dyDescent="0.25">
      <c r="A1122" s="101" t="s">
        <v>6305</v>
      </c>
      <c r="B1122" s="97" t="s">
        <v>2832</v>
      </c>
      <c r="C1122" s="165">
        <f t="shared" si="23"/>
        <v>5500</v>
      </c>
      <c r="D1122" s="165">
        <v>5500</v>
      </c>
      <c r="E1122" s="165"/>
      <c r="F1122" s="118"/>
      <c r="G1122" s="118"/>
      <c r="H1122" s="117"/>
    </row>
    <row r="1123" spans="1:8" outlineLevel="1" x14ac:dyDescent="0.25">
      <c r="A1123" s="101" t="s">
        <v>6306</v>
      </c>
      <c r="B1123" s="97" t="s">
        <v>2830</v>
      </c>
      <c r="C1123" s="165">
        <f t="shared" si="23"/>
        <v>5500</v>
      </c>
      <c r="D1123" s="165">
        <v>5500</v>
      </c>
      <c r="E1123" s="165"/>
      <c r="F1123" s="118"/>
      <c r="G1123" s="118"/>
      <c r="H1123" s="117"/>
    </row>
    <row r="1124" spans="1:8" outlineLevel="1" x14ac:dyDescent="0.25">
      <c r="A1124" s="101" t="s">
        <v>6307</v>
      </c>
      <c r="B1124" s="97" t="s">
        <v>2828</v>
      </c>
      <c r="C1124" s="165">
        <f t="shared" si="23"/>
        <v>12000</v>
      </c>
      <c r="D1124" s="165">
        <v>12000</v>
      </c>
      <c r="E1124" s="165"/>
      <c r="F1124" s="118"/>
      <c r="G1124" s="118"/>
      <c r="H1124" s="117"/>
    </row>
    <row r="1125" spans="1:8" outlineLevel="1" x14ac:dyDescent="0.25">
      <c r="A1125" s="101" t="s">
        <v>6308</v>
      </c>
      <c r="B1125" s="97" t="s">
        <v>2826</v>
      </c>
      <c r="C1125" s="165">
        <f t="shared" si="23"/>
        <v>5500</v>
      </c>
      <c r="D1125" s="165">
        <v>5500</v>
      </c>
      <c r="E1125" s="165"/>
      <c r="F1125" s="118"/>
      <c r="G1125" s="118"/>
      <c r="H1125" s="117"/>
    </row>
    <row r="1126" spans="1:8" outlineLevel="1" x14ac:dyDescent="0.25">
      <c r="A1126" s="101" t="s">
        <v>6309</v>
      </c>
      <c r="B1126" s="97" t="s">
        <v>2824</v>
      </c>
      <c r="C1126" s="165">
        <f t="shared" si="23"/>
        <v>17000</v>
      </c>
      <c r="D1126" s="165">
        <v>17000</v>
      </c>
      <c r="E1126" s="165"/>
      <c r="F1126" s="118"/>
      <c r="G1126" s="118"/>
      <c r="H1126" s="117"/>
    </row>
    <row r="1127" spans="1:8" outlineLevel="1" x14ac:dyDescent="0.25">
      <c r="A1127" s="101" t="s">
        <v>6310</v>
      </c>
      <c r="B1127" s="97" t="s">
        <v>2822</v>
      </c>
      <c r="C1127" s="165">
        <f t="shared" si="23"/>
        <v>9000</v>
      </c>
      <c r="D1127" s="165">
        <v>9000</v>
      </c>
      <c r="E1127" s="165"/>
      <c r="F1127" s="118"/>
      <c r="G1127" s="118"/>
      <c r="H1127" s="117"/>
    </row>
    <row r="1128" spans="1:8" outlineLevel="1" x14ac:dyDescent="0.25">
      <c r="A1128" s="101" t="s">
        <v>6311</v>
      </c>
      <c r="B1128" s="97" t="s">
        <v>2820</v>
      </c>
      <c r="C1128" s="165">
        <f t="shared" si="23"/>
        <v>5000</v>
      </c>
      <c r="D1128" s="165">
        <v>5000</v>
      </c>
      <c r="E1128" s="165"/>
      <c r="F1128" s="118"/>
      <c r="G1128" s="118"/>
      <c r="H1128" s="117"/>
    </row>
    <row r="1129" spans="1:8" outlineLevel="1" x14ac:dyDescent="0.25">
      <c r="A1129" s="101" t="s">
        <v>6312</v>
      </c>
      <c r="B1129" s="97" t="s">
        <v>2818</v>
      </c>
      <c r="C1129" s="165">
        <f t="shared" si="23"/>
        <v>28000</v>
      </c>
      <c r="D1129" s="165">
        <v>28000</v>
      </c>
      <c r="E1129" s="165"/>
      <c r="F1129" s="118"/>
      <c r="G1129" s="118"/>
      <c r="H1129" s="117"/>
    </row>
    <row r="1130" spans="1:8" outlineLevel="1" x14ac:dyDescent="0.25">
      <c r="A1130" s="101" t="s">
        <v>6313</v>
      </c>
      <c r="B1130" s="97" t="s">
        <v>2816</v>
      </c>
      <c r="C1130" s="165">
        <f t="shared" si="23"/>
        <v>5500</v>
      </c>
      <c r="D1130" s="165">
        <v>5500</v>
      </c>
      <c r="E1130" s="165"/>
      <c r="F1130" s="118"/>
      <c r="G1130" s="118"/>
      <c r="H1130" s="117"/>
    </row>
    <row r="1131" spans="1:8" outlineLevel="1" x14ac:dyDescent="0.25">
      <c r="A1131" s="101" t="s">
        <v>6314</v>
      </c>
      <c r="B1131" s="97" t="s">
        <v>2814</v>
      </c>
      <c r="C1131" s="165">
        <f t="shared" si="23"/>
        <v>12000</v>
      </c>
      <c r="D1131" s="165">
        <v>12000</v>
      </c>
      <c r="E1131" s="165"/>
      <c r="F1131" s="118"/>
      <c r="G1131" s="118"/>
      <c r="H1131" s="117"/>
    </row>
    <row r="1132" spans="1:8" outlineLevel="1" x14ac:dyDescent="0.25">
      <c r="A1132" s="101" t="s">
        <v>6315</v>
      </c>
      <c r="B1132" s="97" t="s">
        <v>2812</v>
      </c>
      <c r="C1132" s="165">
        <f t="shared" si="23"/>
        <v>11000</v>
      </c>
      <c r="D1132" s="165">
        <v>11000</v>
      </c>
      <c r="E1132" s="165"/>
      <c r="F1132" s="118"/>
      <c r="G1132" s="118"/>
      <c r="H1132" s="117"/>
    </row>
    <row r="1133" spans="1:8" outlineLevel="1" x14ac:dyDescent="0.25">
      <c r="A1133" s="101" t="s">
        <v>6316</v>
      </c>
      <c r="B1133" s="97" t="s">
        <v>2810</v>
      </c>
      <c r="C1133" s="165">
        <f t="shared" si="23"/>
        <v>12500</v>
      </c>
      <c r="D1133" s="165">
        <v>12500</v>
      </c>
      <c r="E1133" s="165"/>
      <c r="F1133" s="118"/>
      <c r="G1133" s="118"/>
      <c r="H1133" s="117"/>
    </row>
    <row r="1134" spans="1:8" outlineLevel="1" x14ac:dyDescent="0.25">
      <c r="A1134" s="101" t="s">
        <v>6317</v>
      </c>
      <c r="B1134" s="97" t="s">
        <v>2808</v>
      </c>
      <c r="C1134" s="165">
        <f t="shared" si="23"/>
        <v>14000</v>
      </c>
      <c r="D1134" s="165">
        <v>14000</v>
      </c>
      <c r="E1134" s="165"/>
      <c r="F1134" s="118"/>
      <c r="G1134" s="118"/>
      <c r="H1134" s="117"/>
    </row>
    <row r="1135" spans="1:8" outlineLevel="1" x14ac:dyDescent="0.25">
      <c r="A1135" s="101" t="s">
        <v>6318</v>
      </c>
      <c r="B1135" s="97" t="s">
        <v>2806</v>
      </c>
      <c r="C1135" s="165">
        <f t="shared" si="23"/>
        <v>5500</v>
      </c>
      <c r="D1135" s="165">
        <v>5500</v>
      </c>
      <c r="E1135" s="165"/>
      <c r="F1135" s="118"/>
      <c r="G1135" s="118"/>
      <c r="H1135" s="117"/>
    </row>
    <row r="1136" spans="1:8" outlineLevel="1" x14ac:dyDescent="0.25">
      <c r="A1136" s="101" t="s">
        <v>6319</v>
      </c>
      <c r="B1136" s="97" t="s">
        <v>2804</v>
      </c>
      <c r="C1136" s="165">
        <f t="shared" si="23"/>
        <v>1800</v>
      </c>
      <c r="D1136" s="165">
        <v>1800</v>
      </c>
      <c r="E1136" s="165"/>
      <c r="F1136" s="118"/>
      <c r="G1136" s="118"/>
      <c r="H1136" s="117"/>
    </row>
    <row r="1137" spans="1:8" outlineLevel="1" x14ac:dyDescent="0.25">
      <c r="A1137" s="101" t="s">
        <v>6320</v>
      </c>
      <c r="B1137" s="97" t="s">
        <v>2802</v>
      </c>
      <c r="C1137" s="165">
        <f t="shared" si="23"/>
        <v>6000</v>
      </c>
      <c r="D1137" s="165">
        <v>6000</v>
      </c>
      <c r="E1137" s="165"/>
      <c r="F1137" s="118"/>
      <c r="G1137" s="118"/>
      <c r="H1137" s="117"/>
    </row>
    <row r="1138" spans="1:8" outlineLevel="1" x14ac:dyDescent="0.25">
      <c r="A1138" s="101" t="s">
        <v>6321</v>
      </c>
      <c r="B1138" s="97" t="s">
        <v>2800</v>
      </c>
      <c r="C1138" s="165">
        <f t="shared" si="23"/>
        <v>7500</v>
      </c>
      <c r="D1138" s="165">
        <v>7500</v>
      </c>
      <c r="E1138" s="165"/>
      <c r="F1138" s="118"/>
      <c r="G1138" s="118"/>
      <c r="H1138" s="117"/>
    </row>
    <row r="1139" spans="1:8" outlineLevel="1" x14ac:dyDescent="0.25">
      <c r="A1139" s="101" t="s">
        <v>6322</v>
      </c>
      <c r="B1139" s="97" t="s">
        <v>2798</v>
      </c>
      <c r="C1139" s="165">
        <f t="shared" si="23"/>
        <v>29000</v>
      </c>
      <c r="D1139" s="165">
        <v>29000</v>
      </c>
      <c r="E1139" s="165"/>
      <c r="F1139" s="118"/>
      <c r="G1139" s="118"/>
      <c r="H1139" s="117"/>
    </row>
    <row r="1140" spans="1:8" outlineLevel="1" x14ac:dyDescent="0.25">
      <c r="A1140" s="101" t="s">
        <v>6323</v>
      </c>
      <c r="B1140" s="97" t="s">
        <v>2796</v>
      </c>
      <c r="C1140" s="165">
        <f t="shared" si="23"/>
        <v>2500</v>
      </c>
      <c r="D1140" s="165">
        <v>2500</v>
      </c>
      <c r="E1140" s="165"/>
      <c r="F1140" s="118"/>
      <c r="G1140" s="118"/>
      <c r="H1140" s="117"/>
    </row>
    <row r="1141" spans="1:8" outlineLevel="1" x14ac:dyDescent="0.25">
      <c r="A1141" s="101" t="s">
        <v>6324</v>
      </c>
      <c r="B1141" s="97" t="s">
        <v>2794</v>
      </c>
      <c r="C1141" s="165">
        <f t="shared" si="23"/>
        <v>44500</v>
      </c>
      <c r="D1141" s="165">
        <v>44500</v>
      </c>
      <c r="E1141" s="165"/>
      <c r="F1141" s="118"/>
      <c r="G1141" s="118"/>
      <c r="H1141" s="117"/>
    </row>
    <row r="1142" spans="1:8" outlineLevel="1" x14ac:dyDescent="0.25">
      <c r="A1142" s="101" t="s">
        <v>6325</v>
      </c>
      <c r="B1142" s="97" t="s">
        <v>2792</v>
      </c>
      <c r="C1142" s="165">
        <f t="shared" si="23"/>
        <v>29300</v>
      </c>
      <c r="D1142" s="165">
        <v>29300</v>
      </c>
      <c r="E1142" s="165"/>
      <c r="F1142" s="118"/>
      <c r="G1142" s="118"/>
      <c r="H1142" s="117"/>
    </row>
    <row r="1143" spans="1:8" outlineLevel="1" x14ac:dyDescent="0.25">
      <c r="A1143" s="101" t="s">
        <v>6326</v>
      </c>
      <c r="B1143" s="97" t="s">
        <v>2790</v>
      </c>
      <c r="C1143" s="165">
        <f t="shared" si="23"/>
        <v>14000</v>
      </c>
      <c r="D1143" s="165">
        <v>14000</v>
      </c>
      <c r="E1143" s="165"/>
      <c r="F1143" s="118"/>
      <c r="G1143" s="118"/>
      <c r="H1143" s="117"/>
    </row>
    <row r="1144" spans="1:8" outlineLevel="1" x14ac:dyDescent="0.25">
      <c r="A1144" s="101" t="s">
        <v>6327</v>
      </c>
      <c r="B1144" s="97" t="s">
        <v>2788</v>
      </c>
      <c r="C1144" s="165">
        <f t="shared" si="23"/>
        <v>15000</v>
      </c>
      <c r="D1144" s="165">
        <v>15000</v>
      </c>
      <c r="E1144" s="165"/>
      <c r="F1144" s="118"/>
      <c r="G1144" s="118"/>
      <c r="H1144" s="117"/>
    </row>
    <row r="1145" spans="1:8" outlineLevel="1" x14ac:dyDescent="0.25">
      <c r="A1145" s="101" t="s">
        <v>6328</v>
      </c>
      <c r="B1145" s="97" t="s">
        <v>2786</v>
      </c>
      <c r="C1145" s="165">
        <f t="shared" si="23"/>
        <v>8000</v>
      </c>
      <c r="D1145" s="165">
        <v>8000</v>
      </c>
      <c r="E1145" s="165"/>
      <c r="F1145" s="118"/>
      <c r="G1145" s="118"/>
      <c r="H1145" s="117"/>
    </row>
    <row r="1146" spans="1:8" outlineLevel="1" x14ac:dyDescent="0.25">
      <c r="A1146" s="101" t="s">
        <v>6329</v>
      </c>
      <c r="B1146" s="97" t="s">
        <v>2784</v>
      </c>
      <c r="C1146" s="165">
        <f t="shared" si="23"/>
        <v>10500</v>
      </c>
      <c r="D1146" s="165">
        <v>10500</v>
      </c>
      <c r="E1146" s="165"/>
      <c r="F1146" s="118"/>
      <c r="G1146" s="118"/>
      <c r="H1146" s="117"/>
    </row>
    <row r="1147" spans="1:8" outlineLevel="1" x14ac:dyDescent="0.25">
      <c r="A1147" s="101" t="s">
        <v>6330</v>
      </c>
      <c r="B1147" s="97" t="s">
        <v>2782</v>
      </c>
      <c r="C1147" s="165">
        <f t="shared" si="23"/>
        <v>15000</v>
      </c>
      <c r="D1147" s="165">
        <v>15000</v>
      </c>
      <c r="E1147" s="165"/>
      <c r="F1147" s="118"/>
      <c r="G1147" s="118"/>
      <c r="H1147" s="117"/>
    </row>
    <row r="1148" spans="1:8" outlineLevel="1" x14ac:dyDescent="0.25">
      <c r="A1148" s="101" t="s">
        <v>6331</v>
      </c>
      <c r="B1148" s="97" t="s">
        <v>2780</v>
      </c>
      <c r="C1148" s="165">
        <f t="shared" si="23"/>
        <v>24500</v>
      </c>
      <c r="D1148" s="165">
        <v>24500</v>
      </c>
      <c r="E1148" s="165"/>
      <c r="F1148" s="118"/>
      <c r="G1148" s="118"/>
      <c r="H1148" s="117"/>
    </row>
    <row r="1149" spans="1:8" outlineLevel="1" x14ac:dyDescent="0.25">
      <c r="A1149" s="101" t="s">
        <v>6332</v>
      </c>
      <c r="B1149" s="97" t="s">
        <v>2778</v>
      </c>
      <c r="C1149" s="165">
        <f t="shared" si="23"/>
        <v>2500</v>
      </c>
      <c r="D1149" s="165">
        <v>2500</v>
      </c>
      <c r="E1149" s="165"/>
      <c r="F1149" s="118"/>
      <c r="G1149" s="118"/>
      <c r="H1149" s="117"/>
    </row>
    <row r="1150" spans="1:8" outlineLevel="1" x14ac:dyDescent="0.25">
      <c r="A1150" s="101" t="s">
        <v>6333</v>
      </c>
      <c r="B1150" s="97" t="s">
        <v>2776</v>
      </c>
      <c r="C1150" s="165">
        <f t="shared" si="23"/>
        <v>12000</v>
      </c>
      <c r="D1150" s="165">
        <v>12000</v>
      </c>
      <c r="E1150" s="165"/>
      <c r="F1150" s="118"/>
      <c r="G1150" s="118"/>
      <c r="H1150" s="117"/>
    </row>
    <row r="1151" spans="1:8" outlineLevel="1" x14ac:dyDescent="0.25">
      <c r="A1151" s="101" t="s">
        <v>6334</v>
      </c>
      <c r="B1151" s="97" t="s">
        <v>2774</v>
      </c>
      <c r="C1151" s="165">
        <f t="shared" ref="C1151:C1214" si="24">D1151</f>
        <v>11000</v>
      </c>
      <c r="D1151" s="165">
        <v>11000</v>
      </c>
      <c r="E1151" s="165"/>
      <c r="F1151" s="118"/>
      <c r="G1151" s="118"/>
      <c r="H1151" s="117"/>
    </row>
    <row r="1152" spans="1:8" outlineLevel="1" x14ac:dyDescent="0.25">
      <c r="A1152" s="101" t="s">
        <v>6335</v>
      </c>
      <c r="B1152" s="97" t="s">
        <v>2772</v>
      </c>
      <c r="C1152" s="165">
        <f t="shared" si="24"/>
        <v>14000</v>
      </c>
      <c r="D1152" s="165">
        <v>14000</v>
      </c>
      <c r="E1152" s="165"/>
      <c r="F1152" s="118"/>
      <c r="G1152" s="118"/>
      <c r="H1152" s="117"/>
    </row>
    <row r="1153" spans="1:8" outlineLevel="1" x14ac:dyDescent="0.25">
      <c r="A1153" s="101" t="s">
        <v>6336</v>
      </c>
      <c r="B1153" s="97" t="s">
        <v>2770</v>
      </c>
      <c r="C1153" s="165">
        <f t="shared" si="24"/>
        <v>17000</v>
      </c>
      <c r="D1153" s="165">
        <v>17000</v>
      </c>
      <c r="E1153" s="165"/>
      <c r="F1153" s="118"/>
      <c r="G1153" s="118"/>
      <c r="H1153" s="117"/>
    </row>
    <row r="1154" spans="1:8" outlineLevel="1" x14ac:dyDescent="0.25">
      <c r="A1154" s="101" t="s">
        <v>6337</v>
      </c>
      <c r="B1154" s="97" t="s">
        <v>2768</v>
      </c>
      <c r="C1154" s="165">
        <f t="shared" si="24"/>
        <v>22000</v>
      </c>
      <c r="D1154" s="165">
        <v>22000</v>
      </c>
      <c r="E1154" s="165"/>
      <c r="F1154" s="118"/>
      <c r="G1154" s="118"/>
      <c r="H1154" s="117"/>
    </row>
    <row r="1155" spans="1:8" outlineLevel="1" x14ac:dyDescent="0.25">
      <c r="A1155" s="101" t="s">
        <v>6338</v>
      </c>
      <c r="B1155" s="97" t="s">
        <v>2766</v>
      </c>
      <c r="C1155" s="165">
        <f t="shared" si="24"/>
        <v>8500</v>
      </c>
      <c r="D1155" s="165">
        <v>8500</v>
      </c>
      <c r="E1155" s="165"/>
      <c r="F1155" s="118"/>
      <c r="G1155" s="118"/>
      <c r="H1155" s="117"/>
    </row>
    <row r="1156" spans="1:8" outlineLevel="1" x14ac:dyDescent="0.25">
      <c r="A1156" s="101" t="s">
        <v>6339</v>
      </c>
      <c r="B1156" s="97" t="s">
        <v>2764</v>
      </c>
      <c r="C1156" s="165">
        <f t="shared" si="24"/>
        <v>4000</v>
      </c>
      <c r="D1156" s="165">
        <v>4000</v>
      </c>
      <c r="E1156" s="165"/>
      <c r="F1156" s="118"/>
      <c r="G1156" s="118"/>
      <c r="H1156" s="117"/>
    </row>
    <row r="1157" spans="1:8" outlineLevel="1" x14ac:dyDescent="0.25">
      <c r="A1157" s="101" t="s">
        <v>6340</v>
      </c>
      <c r="B1157" s="97" t="s">
        <v>2762</v>
      </c>
      <c r="C1157" s="165">
        <f t="shared" si="24"/>
        <v>9000</v>
      </c>
      <c r="D1157" s="165">
        <v>9000</v>
      </c>
      <c r="E1157" s="165"/>
      <c r="F1157" s="118"/>
      <c r="G1157" s="118"/>
      <c r="H1157" s="117"/>
    </row>
    <row r="1158" spans="1:8" outlineLevel="1" x14ac:dyDescent="0.25">
      <c r="A1158" s="101" t="s">
        <v>6341</v>
      </c>
      <c r="B1158" s="97" t="s">
        <v>2760</v>
      </c>
      <c r="C1158" s="165">
        <f t="shared" si="24"/>
        <v>23000</v>
      </c>
      <c r="D1158" s="165">
        <v>23000</v>
      </c>
      <c r="E1158" s="165"/>
      <c r="F1158" s="118"/>
      <c r="G1158" s="118"/>
      <c r="H1158" s="117"/>
    </row>
    <row r="1159" spans="1:8" outlineLevel="1" x14ac:dyDescent="0.25">
      <c r="A1159" s="101" t="s">
        <v>6342</v>
      </c>
      <c r="B1159" s="97" t="s">
        <v>2758</v>
      </c>
      <c r="C1159" s="165">
        <f t="shared" si="24"/>
        <v>4000</v>
      </c>
      <c r="D1159" s="165">
        <v>4000</v>
      </c>
      <c r="E1159" s="165"/>
      <c r="F1159" s="118"/>
      <c r="G1159" s="118"/>
      <c r="H1159" s="117"/>
    </row>
    <row r="1160" spans="1:8" outlineLevel="1" x14ac:dyDescent="0.25">
      <c r="A1160" s="101" t="s">
        <v>6343</v>
      </c>
      <c r="B1160" s="97" t="s">
        <v>2756</v>
      </c>
      <c r="C1160" s="165">
        <f t="shared" si="24"/>
        <v>17000</v>
      </c>
      <c r="D1160" s="165">
        <v>17000</v>
      </c>
      <c r="E1160" s="165"/>
      <c r="F1160" s="118"/>
      <c r="G1160" s="118"/>
      <c r="H1160" s="117"/>
    </row>
    <row r="1161" spans="1:8" outlineLevel="1" x14ac:dyDescent="0.25">
      <c r="A1161" s="101" t="s">
        <v>6344</v>
      </c>
      <c r="B1161" s="97" t="s">
        <v>2754</v>
      </c>
      <c r="C1161" s="165">
        <f t="shared" si="24"/>
        <v>25000</v>
      </c>
      <c r="D1161" s="165">
        <v>25000</v>
      </c>
      <c r="E1161" s="165"/>
      <c r="F1161" s="118"/>
      <c r="G1161" s="118"/>
      <c r="H1161" s="117"/>
    </row>
    <row r="1162" spans="1:8" outlineLevel="1" x14ac:dyDescent="0.25">
      <c r="A1162" s="101" t="s">
        <v>6345</v>
      </c>
      <c r="B1162" s="97" t="s">
        <v>2752</v>
      </c>
      <c r="C1162" s="165">
        <f t="shared" si="24"/>
        <v>7000</v>
      </c>
      <c r="D1162" s="165">
        <v>7000</v>
      </c>
      <c r="E1162" s="165"/>
      <c r="F1162" s="118"/>
      <c r="G1162" s="118"/>
      <c r="H1162" s="117"/>
    </row>
    <row r="1163" spans="1:8" outlineLevel="1" x14ac:dyDescent="0.25">
      <c r="A1163" s="101" t="s">
        <v>6346</v>
      </c>
      <c r="B1163" s="97" t="s">
        <v>2750</v>
      </c>
      <c r="C1163" s="165">
        <f t="shared" si="24"/>
        <v>4000</v>
      </c>
      <c r="D1163" s="165">
        <v>4000</v>
      </c>
      <c r="E1163" s="165"/>
      <c r="F1163" s="118"/>
      <c r="G1163" s="118"/>
      <c r="H1163" s="117"/>
    </row>
    <row r="1164" spans="1:8" outlineLevel="1" x14ac:dyDescent="0.25">
      <c r="A1164" s="101" t="s">
        <v>6347</v>
      </c>
      <c r="B1164" s="97" t="s">
        <v>2748</v>
      </c>
      <c r="C1164" s="165">
        <f t="shared" si="24"/>
        <v>17000</v>
      </c>
      <c r="D1164" s="165">
        <v>17000</v>
      </c>
      <c r="E1164" s="165"/>
      <c r="F1164" s="118"/>
      <c r="G1164" s="118"/>
      <c r="H1164" s="117"/>
    </row>
    <row r="1165" spans="1:8" outlineLevel="1" x14ac:dyDescent="0.25">
      <c r="A1165" s="101" t="s">
        <v>6348</v>
      </c>
      <c r="B1165" s="97" t="s">
        <v>2746</v>
      </c>
      <c r="C1165" s="165">
        <f t="shared" si="24"/>
        <v>8000</v>
      </c>
      <c r="D1165" s="165">
        <v>8000</v>
      </c>
      <c r="E1165" s="165"/>
      <c r="F1165" s="118"/>
      <c r="G1165" s="118"/>
      <c r="H1165" s="117"/>
    </row>
    <row r="1166" spans="1:8" outlineLevel="1" x14ac:dyDescent="0.25">
      <c r="A1166" s="101" t="s">
        <v>6349</v>
      </c>
      <c r="B1166" s="97" t="s">
        <v>2744</v>
      </c>
      <c r="C1166" s="165">
        <f t="shared" si="24"/>
        <v>13000</v>
      </c>
      <c r="D1166" s="165">
        <v>13000</v>
      </c>
      <c r="E1166" s="165"/>
      <c r="F1166" s="118"/>
      <c r="G1166" s="118"/>
      <c r="H1166" s="117"/>
    </row>
    <row r="1167" spans="1:8" outlineLevel="1" x14ac:dyDescent="0.25">
      <c r="A1167" s="101" t="s">
        <v>6350</v>
      </c>
      <c r="B1167" s="97" t="s">
        <v>2742</v>
      </c>
      <c r="C1167" s="165">
        <f t="shared" si="24"/>
        <v>5000</v>
      </c>
      <c r="D1167" s="165">
        <v>5000</v>
      </c>
      <c r="E1167" s="165"/>
      <c r="F1167" s="118"/>
      <c r="G1167" s="118"/>
      <c r="H1167" s="117"/>
    </row>
    <row r="1168" spans="1:8" outlineLevel="1" x14ac:dyDescent="0.25">
      <c r="A1168" s="101" t="s">
        <v>6351</v>
      </c>
      <c r="B1168" s="97" t="s">
        <v>2740</v>
      </c>
      <c r="C1168" s="165">
        <f t="shared" si="24"/>
        <v>5500</v>
      </c>
      <c r="D1168" s="165">
        <v>5500</v>
      </c>
      <c r="E1168" s="165"/>
      <c r="F1168" s="118"/>
      <c r="G1168" s="118"/>
      <c r="H1168" s="117"/>
    </row>
    <row r="1169" spans="1:8" outlineLevel="1" x14ac:dyDescent="0.25">
      <c r="A1169" s="101" t="s">
        <v>6352</v>
      </c>
      <c r="B1169" s="97" t="s">
        <v>2738</v>
      </c>
      <c r="C1169" s="165">
        <f t="shared" si="24"/>
        <v>20000</v>
      </c>
      <c r="D1169" s="165">
        <v>20000</v>
      </c>
      <c r="E1169" s="165"/>
      <c r="F1169" s="118"/>
      <c r="G1169" s="118"/>
      <c r="H1169" s="117"/>
    </row>
    <row r="1170" spans="1:8" outlineLevel="1" x14ac:dyDescent="0.25">
      <c r="A1170" s="101" t="s">
        <v>6353</v>
      </c>
      <c r="B1170" s="97" t="s">
        <v>2736</v>
      </c>
      <c r="C1170" s="165">
        <f t="shared" si="24"/>
        <v>9000</v>
      </c>
      <c r="D1170" s="165">
        <v>9000</v>
      </c>
      <c r="E1170" s="165"/>
      <c r="F1170" s="118"/>
      <c r="G1170" s="118"/>
      <c r="H1170" s="117"/>
    </row>
    <row r="1171" spans="1:8" outlineLevel="1" x14ac:dyDescent="0.25">
      <c r="A1171" s="101" t="s">
        <v>6354</v>
      </c>
      <c r="B1171" s="97" t="s">
        <v>2734</v>
      </c>
      <c r="C1171" s="165">
        <f t="shared" si="24"/>
        <v>14000</v>
      </c>
      <c r="D1171" s="165">
        <v>14000</v>
      </c>
      <c r="E1171" s="165"/>
      <c r="F1171" s="118"/>
      <c r="G1171" s="118"/>
      <c r="H1171" s="117"/>
    </row>
    <row r="1172" spans="1:8" outlineLevel="1" x14ac:dyDescent="0.25">
      <c r="A1172" s="101" t="s">
        <v>6355</v>
      </c>
      <c r="B1172" s="97" t="s">
        <v>2732</v>
      </c>
      <c r="C1172" s="165">
        <f t="shared" si="24"/>
        <v>2000</v>
      </c>
      <c r="D1172" s="165">
        <v>2000</v>
      </c>
      <c r="E1172" s="165"/>
      <c r="F1172" s="118"/>
      <c r="G1172" s="118"/>
      <c r="H1172" s="117"/>
    </row>
    <row r="1173" spans="1:8" outlineLevel="1" x14ac:dyDescent="0.25">
      <c r="A1173" s="101" t="s">
        <v>6356</v>
      </c>
      <c r="B1173" s="97" t="s">
        <v>2730</v>
      </c>
      <c r="C1173" s="165">
        <f t="shared" si="24"/>
        <v>3000</v>
      </c>
      <c r="D1173" s="165">
        <v>3000</v>
      </c>
      <c r="E1173" s="165"/>
      <c r="F1173" s="118"/>
      <c r="G1173" s="118"/>
      <c r="H1173" s="117"/>
    </row>
    <row r="1174" spans="1:8" outlineLevel="1" x14ac:dyDescent="0.25">
      <c r="A1174" s="101" t="s">
        <v>6357</v>
      </c>
      <c r="B1174" s="97" t="s">
        <v>2728</v>
      </c>
      <c r="C1174" s="165">
        <f t="shared" si="24"/>
        <v>36000</v>
      </c>
      <c r="D1174" s="165">
        <v>36000</v>
      </c>
      <c r="E1174" s="165"/>
      <c r="F1174" s="118"/>
      <c r="G1174" s="118"/>
      <c r="H1174" s="117"/>
    </row>
    <row r="1175" spans="1:8" outlineLevel="1" x14ac:dyDescent="0.25">
      <c r="A1175" s="101" t="s">
        <v>6358</v>
      </c>
      <c r="B1175" s="97" t="s">
        <v>2726</v>
      </c>
      <c r="C1175" s="165">
        <f t="shared" si="24"/>
        <v>33000</v>
      </c>
      <c r="D1175" s="165">
        <v>33000</v>
      </c>
      <c r="E1175" s="165"/>
      <c r="F1175" s="118"/>
      <c r="G1175" s="118"/>
      <c r="H1175" s="117"/>
    </row>
    <row r="1176" spans="1:8" ht="88.5" customHeight="1" outlineLevel="1" x14ac:dyDescent="0.25">
      <c r="A1176" s="101" t="s">
        <v>6359</v>
      </c>
      <c r="B1176" s="97" t="s">
        <v>2724</v>
      </c>
      <c r="C1176" s="165">
        <f t="shared" si="24"/>
        <v>36000</v>
      </c>
      <c r="D1176" s="165">
        <v>36000</v>
      </c>
      <c r="E1176" s="165"/>
      <c r="F1176" s="118"/>
      <c r="G1176" s="118"/>
      <c r="H1176" s="117"/>
    </row>
    <row r="1177" spans="1:8" ht="46.5" outlineLevel="1" x14ac:dyDescent="0.25">
      <c r="A1177" s="101" t="s">
        <v>6360</v>
      </c>
      <c r="B1177" s="97" t="s">
        <v>2722</v>
      </c>
      <c r="C1177" s="165">
        <f t="shared" si="24"/>
        <v>3600</v>
      </c>
      <c r="D1177" s="165">
        <v>3600</v>
      </c>
      <c r="E1177" s="165"/>
      <c r="F1177" s="118"/>
      <c r="G1177" s="118"/>
      <c r="H1177" s="117"/>
    </row>
    <row r="1178" spans="1:8" outlineLevel="1" x14ac:dyDescent="0.25">
      <c r="A1178" s="101" t="s">
        <v>6361</v>
      </c>
      <c r="B1178" s="97" t="s">
        <v>3001</v>
      </c>
      <c r="C1178" s="165">
        <f t="shared" si="24"/>
        <v>33000</v>
      </c>
      <c r="D1178" s="165">
        <v>33000</v>
      </c>
      <c r="E1178" s="165"/>
      <c r="F1178" s="118"/>
      <c r="G1178" s="118"/>
      <c r="H1178" s="117"/>
    </row>
    <row r="1179" spans="1:8" x14ac:dyDescent="0.25">
      <c r="A1179" s="135" t="s">
        <v>6362</v>
      </c>
      <c r="B1179" s="114" t="s">
        <v>2999</v>
      </c>
      <c r="C1179" s="165">
        <f t="shared" si="24"/>
        <v>99000</v>
      </c>
      <c r="D1179" s="165">
        <v>99000</v>
      </c>
      <c r="E1179" s="165"/>
      <c r="F1179" s="118"/>
      <c r="G1179" s="118"/>
      <c r="H1179" s="117"/>
    </row>
    <row r="1180" spans="1:8" x14ac:dyDescent="0.25">
      <c r="A1180" s="89" t="s">
        <v>8106</v>
      </c>
      <c r="B1180" s="105" t="s">
        <v>8092</v>
      </c>
      <c r="C1180" s="165">
        <f t="shared" si="24"/>
        <v>6000</v>
      </c>
      <c r="D1180" s="165">
        <v>6000</v>
      </c>
      <c r="E1180" s="165"/>
      <c r="F1180" s="118"/>
      <c r="G1180" s="118"/>
      <c r="H1180" s="117"/>
    </row>
    <row r="1181" spans="1:8" x14ac:dyDescent="0.25">
      <c r="A1181" s="89" t="s">
        <v>8107</v>
      </c>
      <c r="B1181" s="105" t="s">
        <v>8126</v>
      </c>
      <c r="C1181" s="165">
        <f t="shared" si="24"/>
        <v>8000</v>
      </c>
      <c r="D1181" s="165">
        <v>8000</v>
      </c>
      <c r="E1181" s="165"/>
      <c r="F1181" s="118"/>
      <c r="G1181" s="118"/>
      <c r="H1181" s="117"/>
    </row>
    <row r="1182" spans="1:8" x14ac:dyDescent="0.25">
      <c r="A1182" s="89" t="s">
        <v>8108</v>
      </c>
      <c r="B1182" s="105" t="s">
        <v>8093</v>
      </c>
      <c r="C1182" s="165">
        <f t="shared" si="24"/>
        <v>4000</v>
      </c>
      <c r="D1182" s="165">
        <v>4000</v>
      </c>
      <c r="E1182" s="165"/>
      <c r="F1182" s="118"/>
      <c r="G1182" s="118"/>
      <c r="H1182" s="117"/>
    </row>
    <row r="1183" spans="1:8" x14ac:dyDescent="0.25">
      <c r="A1183" s="89" t="s">
        <v>8109</v>
      </c>
      <c r="B1183" s="105" t="s">
        <v>8094</v>
      </c>
      <c r="C1183" s="165">
        <f t="shared" si="24"/>
        <v>18000</v>
      </c>
      <c r="D1183" s="165">
        <v>18000</v>
      </c>
      <c r="E1183" s="165"/>
      <c r="F1183" s="118"/>
      <c r="G1183" s="118"/>
      <c r="H1183" s="117"/>
    </row>
    <row r="1184" spans="1:8" x14ac:dyDescent="0.25">
      <c r="A1184" s="89" t="s">
        <v>8110</v>
      </c>
      <c r="B1184" s="105" t="s">
        <v>8095</v>
      </c>
      <c r="C1184" s="165">
        <f t="shared" si="24"/>
        <v>4000</v>
      </c>
      <c r="D1184" s="165">
        <v>4000</v>
      </c>
      <c r="E1184" s="165"/>
      <c r="F1184" s="118"/>
      <c r="G1184" s="118"/>
      <c r="H1184" s="117"/>
    </row>
    <row r="1185" spans="1:8" x14ac:dyDescent="0.25">
      <c r="A1185" s="89" t="s">
        <v>8111</v>
      </c>
      <c r="B1185" s="105" t="s">
        <v>8096</v>
      </c>
      <c r="C1185" s="165">
        <f t="shared" si="24"/>
        <v>8000</v>
      </c>
      <c r="D1185" s="165">
        <v>8000</v>
      </c>
      <c r="E1185" s="165"/>
      <c r="F1185" s="118"/>
      <c r="G1185" s="118"/>
      <c r="H1185" s="117"/>
    </row>
    <row r="1186" spans="1:8" x14ac:dyDescent="0.25">
      <c r="A1186" s="89" t="s">
        <v>8112</v>
      </c>
      <c r="B1186" s="105" t="s">
        <v>8097</v>
      </c>
      <c r="C1186" s="165">
        <f t="shared" si="24"/>
        <v>18000</v>
      </c>
      <c r="D1186" s="165">
        <v>18000</v>
      </c>
      <c r="E1186" s="165"/>
      <c r="F1186" s="118"/>
      <c r="G1186" s="118"/>
      <c r="H1186" s="117"/>
    </row>
    <row r="1187" spans="1:8" x14ac:dyDescent="0.25">
      <c r="A1187" s="89" t="s">
        <v>8113</v>
      </c>
      <c r="B1187" s="105" t="s">
        <v>8098</v>
      </c>
      <c r="C1187" s="165">
        <f t="shared" si="24"/>
        <v>2500</v>
      </c>
      <c r="D1187" s="165">
        <v>2500</v>
      </c>
      <c r="E1187" s="165"/>
      <c r="F1187" s="118"/>
      <c r="G1187" s="118"/>
      <c r="H1187" s="117"/>
    </row>
    <row r="1188" spans="1:8" x14ac:dyDescent="0.25">
      <c r="A1188" s="89" t="s">
        <v>8114</v>
      </c>
      <c r="B1188" s="105" t="s">
        <v>8099</v>
      </c>
      <c r="C1188" s="165">
        <f t="shared" si="24"/>
        <v>1700</v>
      </c>
      <c r="D1188" s="165">
        <v>1700</v>
      </c>
      <c r="E1188" s="165"/>
      <c r="F1188" s="118"/>
      <c r="G1188" s="118"/>
      <c r="H1188" s="117"/>
    </row>
    <row r="1189" spans="1:8" x14ac:dyDescent="0.25">
      <c r="A1189" s="89" t="s">
        <v>8115</v>
      </c>
      <c r="B1189" s="105" t="s">
        <v>8127</v>
      </c>
      <c r="C1189" s="165">
        <f t="shared" si="24"/>
        <v>36000</v>
      </c>
      <c r="D1189" s="165">
        <v>36000</v>
      </c>
      <c r="E1189" s="165"/>
      <c r="F1189" s="118"/>
      <c r="G1189" s="118"/>
      <c r="H1189" s="117"/>
    </row>
    <row r="1190" spans="1:8" x14ac:dyDescent="0.25">
      <c r="A1190" s="89" t="s">
        <v>8116</v>
      </c>
      <c r="B1190" s="105" t="s">
        <v>8128</v>
      </c>
      <c r="C1190" s="165">
        <f t="shared" si="24"/>
        <v>36000</v>
      </c>
      <c r="D1190" s="165">
        <v>36000</v>
      </c>
      <c r="E1190" s="165"/>
      <c r="F1190" s="118"/>
      <c r="G1190" s="118"/>
      <c r="H1190" s="117"/>
    </row>
    <row r="1191" spans="1:8" x14ac:dyDescent="0.25">
      <c r="A1191" s="89" t="s">
        <v>8117</v>
      </c>
      <c r="B1191" s="105" t="s">
        <v>8100</v>
      </c>
      <c r="C1191" s="165">
        <f t="shared" si="24"/>
        <v>25000</v>
      </c>
      <c r="D1191" s="165">
        <v>25000</v>
      </c>
      <c r="E1191" s="165"/>
      <c r="F1191" s="118"/>
      <c r="G1191" s="118"/>
      <c r="H1191" s="117"/>
    </row>
    <row r="1192" spans="1:8" x14ac:dyDescent="0.25">
      <c r="A1192" s="89" t="s">
        <v>8118</v>
      </c>
      <c r="B1192" s="105" t="s">
        <v>8129</v>
      </c>
      <c r="C1192" s="165">
        <f t="shared" si="24"/>
        <v>36000</v>
      </c>
      <c r="D1192" s="165">
        <v>36000</v>
      </c>
      <c r="E1192" s="165"/>
      <c r="F1192" s="118"/>
      <c r="G1192" s="118"/>
      <c r="H1192" s="117"/>
    </row>
    <row r="1193" spans="1:8" x14ac:dyDescent="0.25">
      <c r="A1193" s="89" t="s">
        <v>8119</v>
      </c>
      <c r="B1193" s="105" t="s">
        <v>8130</v>
      </c>
      <c r="C1193" s="165">
        <f t="shared" si="24"/>
        <v>25000</v>
      </c>
      <c r="D1193" s="165">
        <v>25000</v>
      </c>
      <c r="E1193" s="165"/>
      <c r="F1193" s="118"/>
      <c r="G1193" s="118"/>
      <c r="H1193" s="117"/>
    </row>
    <row r="1194" spans="1:8" x14ac:dyDescent="0.25">
      <c r="A1194" s="89" t="s">
        <v>8120</v>
      </c>
      <c r="B1194" s="105" t="s">
        <v>8102</v>
      </c>
      <c r="C1194" s="165">
        <f t="shared" si="24"/>
        <v>25000</v>
      </c>
      <c r="D1194" s="165">
        <v>25000</v>
      </c>
      <c r="E1194" s="165"/>
      <c r="F1194" s="118"/>
      <c r="G1194" s="118"/>
      <c r="H1194" s="117"/>
    </row>
    <row r="1195" spans="1:8" x14ac:dyDescent="0.25">
      <c r="A1195" s="89" t="s">
        <v>8121</v>
      </c>
      <c r="B1195" s="105" t="s">
        <v>8101</v>
      </c>
      <c r="C1195" s="165">
        <f t="shared" si="24"/>
        <v>30000</v>
      </c>
      <c r="D1195" s="165">
        <v>30000</v>
      </c>
      <c r="E1195" s="165"/>
      <c r="F1195" s="118"/>
      <c r="G1195" s="118"/>
      <c r="H1195" s="117"/>
    </row>
    <row r="1196" spans="1:8" x14ac:dyDescent="0.25">
      <c r="A1196" s="89" t="s">
        <v>8122</v>
      </c>
      <c r="B1196" s="105" t="s">
        <v>8103</v>
      </c>
      <c r="C1196" s="165">
        <f t="shared" si="24"/>
        <v>25000</v>
      </c>
      <c r="D1196" s="165">
        <v>25000</v>
      </c>
      <c r="E1196" s="165"/>
      <c r="F1196" s="118"/>
      <c r="G1196" s="118"/>
      <c r="H1196" s="117"/>
    </row>
    <row r="1197" spans="1:8" x14ac:dyDescent="0.25">
      <c r="A1197" s="89" t="s">
        <v>8123</v>
      </c>
      <c r="B1197" s="105" t="s">
        <v>8104</v>
      </c>
      <c r="C1197" s="165">
        <f t="shared" si="24"/>
        <v>30000</v>
      </c>
      <c r="D1197" s="165">
        <v>30000</v>
      </c>
      <c r="E1197" s="165"/>
      <c r="F1197" s="118"/>
      <c r="G1197" s="118"/>
      <c r="H1197" s="117"/>
    </row>
    <row r="1198" spans="1:8" x14ac:dyDescent="0.25">
      <c r="A1198" s="89" t="s">
        <v>8124</v>
      </c>
      <c r="B1198" s="105" t="s">
        <v>8105</v>
      </c>
      <c r="C1198" s="165">
        <f t="shared" si="24"/>
        <v>25000</v>
      </c>
      <c r="D1198" s="165">
        <v>25000</v>
      </c>
      <c r="E1198" s="165"/>
      <c r="F1198" s="118"/>
      <c r="G1198" s="118"/>
      <c r="H1198" s="117"/>
    </row>
    <row r="1199" spans="1:8" outlineLevel="1" x14ac:dyDescent="0.25">
      <c r="A1199" s="137"/>
      <c r="B1199" s="138" t="s">
        <v>6363</v>
      </c>
      <c r="C1199" s="165">
        <f t="shared" si="24"/>
        <v>0</v>
      </c>
      <c r="D1199" s="165"/>
      <c r="E1199" s="165"/>
      <c r="F1199" s="118"/>
      <c r="G1199" s="118"/>
      <c r="H1199" s="117"/>
    </row>
    <row r="1200" spans="1:8" ht="46.5" outlineLevel="1" x14ac:dyDescent="0.25">
      <c r="A1200" s="101" t="s">
        <v>6364</v>
      </c>
      <c r="B1200" s="97" t="s">
        <v>4959</v>
      </c>
      <c r="C1200" s="165">
        <f t="shared" si="24"/>
        <v>3800</v>
      </c>
      <c r="D1200" s="165">
        <v>3800</v>
      </c>
      <c r="E1200" s="165"/>
      <c r="F1200" s="118"/>
      <c r="G1200" s="118"/>
      <c r="H1200" s="117"/>
    </row>
    <row r="1201" spans="1:8" ht="46.5" outlineLevel="1" x14ac:dyDescent="0.25">
      <c r="A1201" s="101" t="s">
        <v>6365</v>
      </c>
      <c r="B1201" s="97" t="s">
        <v>4960</v>
      </c>
      <c r="C1201" s="165">
        <f t="shared" si="24"/>
        <v>3700</v>
      </c>
      <c r="D1201" s="165">
        <v>3700</v>
      </c>
      <c r="E1201" s="165"/>
      <c r="F1201" s="118"/>
      <c r="G1201" s="118"/>
      <c r="H1201" s="117"/>
    </row>
    <row r="1202" spans="1:8" outlineLevel="1" x14ac:dyDescent="0.25">
      <c r="A1202" s="101" t="s">
        <v>6366</v>
      </c>
      <c r="B1202" s="97" t="s">
        <v>2717</v>
      </c>
      <c r="C1202" s="165">
        <f t="shared" si="24"/>
        <v>4100</v>
      </c>
      <c r="D1202" s="165">
        <v>4100</v>
      </c>
      <c r="E1202" s="165"/>
      <c r="F1202" s="118"/>
      <c r="G1202" s="118"/>
      <c r="H1202" s="117"/>
    </row>
    <row r="1203" spans="1:8" outlineLevel="1" x14ac:dyDescent="0.25">
      <c r="A1203" s="101" t="s">
        <v>6367</v>
      </c>
      <c r="B1203" s="97" t="s">
        <v>2715</v>
      </c>
      <c r="C1203" s="165">
        <f t="shared" si="24"/>
        <v>4100</v>
      </c>
      <c r="D1203" s="165">
        <v>4100</v>
      </c>
      <c r="E1203" s="165"/>
      <c r="F1203" s="118"/>
      <c r="G1203" s="118"/>
      <c r="H1203" s="117"/>
    </row>
    <row r="1204" spans="1:8" outlineLevel="1" x14ac:dyDescent="0.25">
      <c r="A1204" s="101" t="s">
        <v>6368</v>
      </c>
      <c r="B1204" s="97" t="s">
        <v>2713</v>
      </c>
      <c r="C1204" s="165">
        <f t="shared" si="24"/>
        <v>3100</v>
      </c>
      <c r="D1204" s="165">
        <v>3100</v>
      </c>
      <c r="E1204" s="165"/>
      <c r="F1204" s="118"/>
      <c r="G1204" s="118"/>
      <c r="H1204" s="117"/>
    </row>
    <row r="1205" spans="1:8" outlineLevel="1" x14ac:dyDescent="0.25">
      <c r="A1205" s="101" t="s">
        <v>6369</v>
      </c>
      <c r="B1205" s="97" t="s">
        <v>2711</v>
      </c>
      <c r="C1205" s="165">
        <f t="shared" si="24"/>
        <v>3800</v>
      </c>
      <c r="D1205" s="165">
        <v>3800</v>
      </c>
      <c r="E1205" s="165"/>
      <c r="F1205" s="118"/>
      <c r="G1205" s="118"/>
      <c r="H1205" s="117"/>
    </row>
    <row r="1206" spans="1:8" outlineLevel="1" x14ac:dyDescent="0.25">
      <c r="A1206" s="101" t="s">
        <v>6370</v>
      </c>
      <c r="B1206" s="97" t="s">
        <v>2709</v>
      </c>
      <c r="C1206" s="165">
        <f t="shared" si="24"/>
        <v>4100</v>
      </c>
      <c r="D1206" s="165">
        <v>4100</v>
      </c>
      <c r="E1206" s="165"/>
      <c r="F1206" s="118"/>
      <c r="G1206" s="118"/>
      <c r="H1206" s="117"/>
    </row>
    <row r="1207" spans="1:8" outlineLevel="1" x14ac:dyDescent="0.25">
      <c r="A1207" s="101" t="s">
        <v>6371</v>
      </c>
      <c r="B1207" s="97" t="s">
        <v>2707</v>
      </c>
      <c r="C1207" s="165">
        <f t="shared" si="24"/>
        <v>4100</v>
      </c>
      <c r="D1207" s="165">
        <v>4100</v>
      </c>
      <c r="E1207" s="165"/>
      <c r="F1207" s="118"/>
      <c r="G1207" s="118"/>
      <c r="H1207" s="117"/>
    </row>
    <row r="1208" spans="1:8" outlineLevel="1" x14ac:dyDescent="0.25">
      <c r="A1208" s="101" t="s">
        <v>6372</v>
      </c>
      <c r="B1208" s="97" t="s">
        <v>2705</v>
      </c>
      <c r="C1208" s="165">
        <f t="shared" si="24"/>
        <v>4100</v>
      </c>
      <c r="D1208" s="165">
        <v>4100</v>
      </c>
      <c r="E1208" s="165"/>
      <c r="F1208" s="118"/>
      <c r="G1208" s="118"/>
      <c r="H1208" s="117"/>
    </row>
    <row r="1209" spans="1:8" outlineLevel="1" x14ac:dyDescent="0.25">
      <c r="A1209" s="101" t="s">
        <v>6373</v>
      </c>
      <c r="B1209" s="97" t="s">
        <v>2703</v>
      </c>
      <c r="C1209" s="165">
        <f t="shared" si="24"/>
        <v>4100</v>
      </c>
      <c r="D1209" s="165">
        <v>4100</v>
      </c>
      <c r="E1209" s="165"/>
      <c r="F1209" s="118"/>
      <c r="G1209" s="118"/>
      <c r="H1209" s="117"/>
    </row>
    <row r="1210" spans="1:8" outlineLevel="1" x14ac:dyDescent="0.25">
      <c r="A1210" s="101" t="s">
        <v>6374</v>
      </c>
      <c r="B1210" s="97" t="s">
        <v>2701</v>
      </c>
      <c r="C1210" s="165">
        <f t="shared" si="24"/>
        <v>4100</v>
      </c>
      <c r="D1210" s="165">
        <v>4100</v>
      </c>
      <c r="E1210" s="165"/>
      <c r="F1210" s="118"/>
      <c r="G1210" s="118"/>
      <c r="H1210" s="117"/>
    </row>
    <row r="1211" spans="1:8" outlineLevel="1" x14ac:dyDescent="0.25">
      <c r="A1211" s="101" t="s">
        <v>6375</v>
      </c>
      <c r="B1211" s="97" t="s">
        <v>2699</v>
      </c>
      <c r="C1211" s="165">
        <f t="shared" si="24"/>
        <v>3000</v>
      </c>
      <c r="D1211" s="165">
        <v>3000</v>
      </c>
      <c r="E1211" s="165"/>
      <c r="F1211" s="118"/>
      <c r="G1211" s="118"/>
      <c r="H1211" s="117"/>
    </row>
    <row r="1212" spans="1:8" outlineLevel="1" x14ac:dyDescent="0.25">
      <c r="A1212" s="101" t="s">
        <v>6376</v>
      </c>
      <c r="B1212" s="97" t="s">
        <v>2697</v>
      </c>
      <c r="C1212" s="165">
        <f t="shared" si="24"/>
        <v>800</v>
      </c>
      <c r="D1212" s="165">
        <v>800</v>
      </c>
      <c r="E1212" s="165"/>
      <c r="F1212" s="118"/>
      <c r="G1212" s="118"/>
      <c r="H1212" s="117"/>
    </row>
    <row r="1213" spans="1:8" outlineLevel="1" x14ac:dyDescent="0.25">
      <c r="A1213" s="101" t="s">
        <v>6377</v>
      </c>
      <c r="B1213" s="97" t="s">
        <v>2695</v>
      </c>
      <c r="C1213" s="165">
        <f t="shared" si="24"/>
        <v>800</v>
      </c>
      <c r="D1213" s="165">
        <v>800</v>
      </c>
      <c r="E1213" s="165"/>
      <c r="F1213" s="118"/>
      <c r="G1213" s="118"/>
      <c r="H1213" s="117"/>
    </row>
    <row r="1214" spans="1:8" outlineLevel="1" x14ac:dyDescent="0.25">
      <c r="A1214" s="101" t="s">
        <v>6378</v>
      </c>
      <c r="B1214" s="97" t="s">
        <v>2693</v>
      </c>
      <c r="C1214" s="165">
        <f t="shared" si="24"/>
        <v>300</v>
      </c>
      <c r="D1214" s="165">
        <v>300</v>
      </c>
      <c r="E1214" s="165"/>
      <c r="F1214" s="118"/>
      <c r="G1214" s="118"/>
      <c r="H1214" s="117"/>
    </row>
    <row r="1215" spans="1:8" outlineLevel="1" x14ac:dyDescent="0.25">
      <c r="A1215" s="101" t="s">
        <v>6379</v>
      </c>
      <c r="B1215" s="97" t="s">
        <v>2691</v>
      </c>
      <c r="C1215" s="165">
        <f t="shared" ref="C1215:C1224" si="25">D1215</f>
        <v>3000</v>
      </c>
      <c r="D1215" s="165">
        <v>3000</v>
      </c>
      <c r="E1215" s="165"/>
      <c r="F1215" s="118"/>
      <c r="G1215" s="118"/>
      <c r="H1215" s="117"/>
    </row>
    <row r="1216" spans="1:8" outlineLevel="1" x14ac:dyDescent="0.25">
      <c r="A1216" s="101" t="s">
        <v>6380</v>
      </c>
      <c r="B1216" s="97" t="s">
        <v>2689</v>
      </c>
      <c r="C1216" s="165">
        <f t="shared" si="25"/>
        <v>1000</v>
      </c>
      <c r="D1216" s="165">
        <v>1000</v>
      </c>
      <c r="E1216" s="165"/>
      <c r="F1216" s="118"/>
      <c r="G1216" s="118"/>
      <c r="H1216" s="117"/>
    </row>
    <row r="1217" spans="1:9" outlineLevel="1" x14ac:dyDescent="0.25">
      <c r="A1217" s="101" t="s">
        <v>6381</v>
      </c>
      <c r="B1217" s="97" t="s">
        <v>2687</v>
      </c>
      <c r="C1217" s="165">
        <f t="shared" si="25"/>
        <v>3200</v>
      </c>
      <c r="D1217" s="165">
        <v>3200</v>
      </c>
      <c r="E1217" s="165"/>
      <c r="F1217" s="118"/>
      <c r="G1217" s="118"/>
      <c r="H1217" s="117"/>
    </row>
    <row r="1218" spans="1:9" outlineLevel="1" x14ac:dyDescent="0.25">
      <c r="A1218" s="101" t="s">
        <v>6382</v>
      </c>
      <c r="B1218" s="97" t="s">
        <v>2685</v>
      </c>
      <c r="C1218" s="165">
        <f t="shared" si="25"/>
        <v>2500</v>
      </c>
      <c r="D1218" s="165">
        <v>2500</v>
      </c>
      <c r="E1218" s="165"/>
      <c r="F1218" s="118"/>
      <c r="G1218" s="118"/>
      <c r="H1218" s="117"/>
    </row>
    <row r="1219" spans="1:9" outlineLevel="1" x14ac:dyDescent="0.25">
      <c r="A1219" s="101" t="s">
        <v>6383</v>
      </c>
      <c r="B1219" s="97" t="s">
        <v>2683</v>
      </c>
      <c r="C1219" s="165">
        <f t="shared" si="25"/>
        <v>2500</v>
      </c>
      <c r="D1219" s="165">
        <v>2500</v>
      </c>
      <c r="E1219" s="165"/>
      <c r="F1219" s="118"/>
      <c r="G1219" s="118"/>
      <c r="H1219" s="117"/>
    </row>
    <row r="1220" spans="1:9" outlineLevel="1" x14ac:dyDescent="0.25">
      <c r="A1220" s="101" t="s">
        <v>6384</v>
      </c>
      <c r="B1220" s="97" t="s">
        <v>2681</v>
      </c>
      <c r="C1220" s="165">
        <f t="shared" si="25"/>
        <v>2500</v>
      </c>
      <c r="D1220" s="165">
        <v>2500</v>
      </c>
      <c r="E1220" s="165"/>
      <c r="F1220" s="118"/>
      <c r="G1220" s="118"/>
      <c r="H1220" s="117"/>
    </row>
    <row r="1221" spans="1:9" outlineLevel="1" x14ac:dyDescent="0.25">
      <c r="A1221" s="101" t="s">
        <v>6385</v>
      </c>
      <c r="B1221" s="97" t="s">
        <v>2679</v>
      </c>
      <c r="C1221" s="165">
        <f t="shared" si="25"/>
        <v>2000</v>
      </c>
      <c r="D1221" s="165">
        <v>2000</v>
      </c>
      <c r="E1221" s="165"/>
      <c r="F1221" s="118"/>
      <c r="G1221" s="118"/>
      <c r="H1221" s="117"/>
    </row>
    <row r="1222" spans="1:9" outlineLevel="1" x14ac:dyDescent="0.25">
      <c r="A1222" s="101" t="s">
        <v>6386</v>
      </c>
      <c r="B1222" s="97" t="s">
        <v>2677</v>
      </c>
      <c r="C1222" s="165">
        <f t="shared" si="25"/>
        <v>4200</v>
      </c>
      <c r="D1222" s="165">
        <v>4200</v>
      </c>
      <c r="E1222" s="165"/>
      <c r="F1222" s="118"/>
      <c r="G1222" s="118"/>
      <c r="H1222" s="117"/>
    </row>
    <row r="1223" spans="1:9" outlineLevel="1" x14ac:dyDescent="0.25">
      <c r="A1223" s="101" t="s">
        <v>6387</v>
      </c>
      <c r="B1223" s="97" t="s">
        <v>2675</v>
      </c>
      <c r="C1223" s="165">
        <f t="shared" si="25"/>
        <v>2500</v>
      </c>
      <c r="D1223" s="165">
        <v>2500</v>
      </c>
      <c r="E1223" s="165"/>
      <c r="F1223" s="118"/>
      <c r="G1223" s="118"/>
      <c r="H1223" s="117"/>
    </row>
    <row r="1224" spans="1:9" s="123" customFormat="1" x14ac:dyDescent="0.25">
      <c r="A1224" s="101" t="s">
        <v>7980</v>
      </c>
      <c r="B1224" s="97" t="s">
        <v>7981</v>
      </c>
      <c r="C1224" s="165">
        <f t="shared" si="25"/>
        <v>3000</v>
      </c>
      <c r="D1224" s="165">
        <v>3000</v>
      </c>
      <c r="E1224" s="165"/>
      <c r="F1224" s="118"/>
      <c r="G1224" s="118"/>
      <c r="H1224" s="117"/>
    </row>
    <row r="1225" spans="1:9" outlineLevel="1" x14ac:dyDescent="0.25">
      <c r="A1225" s="122"/>
      <c r="B1225" s="102" t="s">
        <v>6388</v>
      </c>
      <c r="C1225" s="165"/>
      <c r="D1225" s="165"/>
      <c r="E1225" s="165"/>
      <c r="F1225" s="118"/>
      <c r="G1225" s="118"/>
      <c r="H1225" s="117"/>
      <c r="I1225" s="113">
        <v>1</v>
      </c>
    </row>
    <row r="1226" spans="1:9" outlineLevel="1" x14ac:dyDescent="0.25">
      <c r="A1226" s="101" t="s">
        <v>6389</v>
      </c>
      <c r="B1226" s="97" t="s">
        <v>2672</v>
      </c>
      <c r="C1226" s="165">
        <f>D1226</f>
        <v>1500</v>
      </c>
      <c r="D1226" s="165">
        <v>1500</v>
      </c>
      <c r="E1226" s="165"/>
      <c r="F1226" s="118"/>
      <c r="G1226" s="118"/>
      <c r="H1226" s="117"/>
    </row>
    <row r="1227" spans="1:9" outlineLevel="1" x14ac:dyDescent="0.25">
      <c r="A1227" s="101" t="s">
        <v>6390</v>
      </c>
      <c r="B1227" s="97" t="s">
        <v>2670</v>
      </c>
      <c r="C1227" s="165">
        <f>D1227</f>
        <v>1000</v>
      </c>
      <c r="D1227" s="165">
        <v>1000</v>
      </c>
      <c r="E1227" s="165"/>
      <c r="F1227" s="118"/>
      <c r="G1227" s="118"/>
      <c r="H1227" s="117"/>
    </row>
    <row r="1228" spans="1:9" outlineLevel="1" x14ac:dyDescent="0.25">
      <c r="A1228" s="101" t="s">
        <v>6391</v>
      </c>
      <c r="B1228" s="97" t="s">
        <v>2668</v>
      </c>
      <c r="C1228" s="165">
        <f>D1228</f>
        <v>1700</v>
      </c>
      <c r="D1228" s="165">
        <v>1700</v>
      </c>
      <c r="E1228" s="165"/>
      <c r="F1228" s="118"/>
      <c r="G1228" s="118"/>
      <c r="H1228" s="117"/>
    </row>
    <row r="1229" spans="1:9" outlineLevel="1" x14ac:dyDescent="0.25">
      <c r="A1229" s="101" t="s">
        <v>6392</v>
      </c>
      <c r="B1229" s="97" t="s">
        <v>2666</v>
      </c>
      <c r="C1229" s="165">
        <f>D1229</f>
        <v>950</v>
      </c>
      <c r="D1229" s="165">
        <v>950</v>
      </c>
      <c r="E1229" s="165"/>
      <c r="F1229" s="118"/>
      <c r="G1229" s="118"/>
      <c r="H1229" s="117"/>
    </row>
    <row r="1230" spans="1:9" outlineLevel="1" x14ac:dyDescent="0.25">
      <c r="A1230" s="101" t="s">
        <v>6393</v>
      </c>
      <c r="B1230" s="97" t="s">
        <v>2664</v>
      </c>
      <c r="C1230" s="165">
        <f>E1230</f>
        <v>2000</v>
      </c>
      <c r="D1230" s="165">
        <v>1500</v>
      </c>
      <c r="E1230" s="165">
        <v>2000</v>
      </c>
      <c r="F1230" s="158">
        <f>E1230/D1230-100%</f>
        <v>0.33333333333333326</v>
      </c>
      <c r="G1230" s="118" t="s">
        <v>5125</v>
      </c>
      <c r="H1230" s="117" t="s">
        <v>4973</v>
      </c>
      <c r="I1230" s="113">
        <v>1</v>
      </c>
    </row>
    <row r="1231" spans="1:9" outlineLevel="1" x14ac:dyDescent="0.25">
      <c r="A1231" s="101" t="s">
        <v>6394</v>
      </c>
      <c r="B1231" s="97" t="s">
        <v>2662</v>
      </c>
      <c r="C1231" s="165">
        <f>D1231</f>
        <v>1500</v>
      </c>
      <c r="D1231" s="165">
        <v>1500</v>
      </c>
      <c r="E1231" s="165"/>
      <c r="F1231" s="118"/>
      <c r="G1231" s="118"/>
      <c r="H1231" s="117"/>
    </row>
    <row r="1232" spans="1:9" outlineLevel="1" x14ac:dyDescent="0.25">
      <c r="A1232" s="101" t="s">
        <v>6395</v>
      </c>
      <c r="B1232" s="97" t="s">
        <v>2660</v>
      </c>
      <c r="C1232" s="165">
        <f>D1232</f>
        <v>1500</v>
      </c>
      <c r="D1232" s="165">
        <v>1500</v>
      </c>
      <c r="E1232" s="165"/>
      <c r="F1232" s="118"/>
      <c r="G1232" s="118"/>
      <c r="H1232" s="117"/>
    </row>
    <row r="1233" spans="1:9" outlineLevel="1" x14ac:dyDescent="0.25">
      <c r="A1233" s="101" t="s">
        <v>6396</v>
      </c>
      <c r="B1233" s="97" t="s">
        <v>2658</v>
      </c>
      <c r="C1233" s="165">
        <f>E1233</f>
        <v>2500</v>
      </c>
      <c r="D1233" s="165">
        <v>1200</v>
      </c>
      <c r="E1233" s="165">
        <v>2500</v>
      </c>
      <c r="F1233" s="158">
        <f>E1233/D1233-100%</f>
        <v>1.0833333333333335</v>
      </c>
      <c r="G1233" s="118" t="s">
        <v>5125</v>
      </c>
      <c r="H1233" s="117" t="s">
        <v>4973</v>
      </c>
      <c r="I1233" s="113">
        <v>1</v>
      </c>
    </row>
    <row r="1234" spans="1:9" outlineLevel="1" x14ac:dyDescent="0.25">
      <c r="A1234" s="101" t="s">
        <v>6397</v>
      </c>
      <c r="B1234" s="97" t="s">
        <v>2656</v>
      </c>
      <c r="C1234" s="165">
        <f t="shared" ref="C1234:C1257" si="26">D1234</f>
        <v>1200</v>
      </c>
      <c r="D1234" s="165">
        <v>1200</v>
      </c>
      <c r="E1234" s="165"/>
      <c r="F1234" s="118"/>
      <c r="G1234" s="118"/>
      <c r="H1234" s="117"/>
    </row>
    <row r="1235" spans="1:9" outlineLevel="1" x14ac:dyDescent="0.25">
      <c r="A1235" s="101" t="s">
        <v>6398</v>
      </c>
      <c r="B1235" s="97" t="s">
        <v>2654</v>
      </c>
      <c r="C1235" s="165">
        <f t="shared" si="26"/>
        <v>1500</v>
      </c>
      <c r="D1235" s="165">
        <v>1500</v>
      </c>
      <c r="E1235" s="165"/>
      <c r="F1235" s="118"/>
      <c r="G1235" s="118"/>
      <c r="H1235" s="117"/>
    </row>
    <row r="1236" spans="1:9" outlineLevel="1" x14ac:dyDescent="0.25">
      <c r="A1236" s="101" t="s">
        <v>6399</v>
      </c>
      <c r="B1236" s="97" t="s">
        <v>2652</v>
      </c>
      <c r="C1236" s="165">
        <f t="shared" si="26"/>
        <v>1200</v>
      </c>
      <c r="D1236" s="165">
        <v>1200</v>
      </c>
      <c r="E1236" s="165"/>
      <c r="F1236" s="118"/>
      <c r="G1236" s="118"/>
      <c r="H1236" s="117"/>
    </row>
    <row r="1237" spans="1:9" outlineLevel="1" x14ac:dyDescent="0.25">
      <c r="A1237" s="101" t="s">
        <v>6400</v>
      </c>
      <c r="B1237" s="97" t="s">
        <v>2650</v>
      </c>
      <c r="C1237" s="165">
        <f t="shared" si="26"/>
        <v>1200</v>
      </c>
      <c r="D1237" s="165">
        <v>1200</v>
      </c>
      <c r="E1237" s="165"/>
      <c r="F1237" s="118"/>
      <c r="G1237" s="118"/>
      <c r="H1237" s="117"/>
    </row>
    <row r="1238" spans="1:9" outlineLevel="1" x14ac:dyDescent="0.25">
      <c r="A1238" s="101" t="s">
        <v>6401</v>
      </c>
      <c r="B1238" s="97" t="s">
        <v>2648</v>
      </c>
      <c r="C1238" s="165">
        <f t="shared" si="26"/>
        <v>900</v>
      </c>
      <c r="D1238" s="165">
        <v>900</v>
      </c>
      <c r="E1238" s="165"/>
      <c r="F1238" s="118"/>
      <c r="G1238" s="118"/>
      <c r="H1238" s="117"/>
    </row>
    <row r="1239" spans="1:9" outlineLevel="1" x14ac:dyDescent="0.25">
      <c r="A1239" s="101" t="s">
        <v>6402</v>
      </c>
      <c r="B1239" s="97" t="s">
        <v>2646</v>
      </c>
      <c r="C1239" s="165">
        <f t="shared" si="26"/>
        <v>1500</v>
      </c>
      <c r="D1239" s="165">
        <v>1500</v>
      </c>
      <c r="E1239" s="165"/>
      <c r="F1239" s="118"/>
      <c r="G1239" s="118"/>
      <c r="H1239" s="117"/>
    </row>
    <row r="1240" spans="1:9" outlineLevel="1" x14ac:dyDescent="0.25">
      <c r="A1240" s="101" t="s">
        <v>6403</v>
      </c>
      <c r="B1240" s="97" t="s">
        <v>2644</v>
      </c>
      <c r="C1240" s="165">
        <f t="shared" si="26"/>
        <v>1000</v>
      </c>
      <c r="D1240" s="165">
        <v>1000</v>
      </c>
      <c r="E1240" s="165"/>
      <c r="F1240" s="118"/>
      <c r="G1240" s="118"/>
      <c r="H1240" s="117"/>
    </row>
    <row r="1241" spans="1:9" outlineLevel="1" x14ac:dyDescent="0.25">
      <c r="A1241" s="101" t="s">
        <v>6404</v>
      </c>
      <c r="B1241" s="97" t="s">
        <v>2642</v>
      </c>
      <c r="C1241" s="165">
        <f t="shared" si="26"/>
        <v>1000</v>
      </c>
      <c r="D1241" s="165">
        <v>1000</v>
      </c>
      <c r="E1241" s="165"/>
      <c r="F1241" s="118"/>
      <c r="G1241" s="118"/>
      <c r="H1241" s="117"/>
    </row>
    <row r="1242" spans="1:9" outlineLevel="1" x14ac:dyDescent="0.25">
      <c r="A1242" s="101" t="s">
        <v>6405</v>
      </c>
      <c r="B1242" s="97" t="s">
        <v>2640</v>
      </c>
      <c r="C1242" s="165">
        <f t="shared" si="26"/>
        <v>2500</v>
      </c>
      <c r="D1242" s="165">
        <v>2500</v>
      </c>
      <c r="E1242" s="165"/>
      <c r="F1242" s="118"/>
      <c r="G1242" s="118"/>
      <c r="H1242" s="117"/>
    </row>
    <row r="1243" spans="1:9" outlineLevel="1" x14ac:dyDescent="0.25">
      <c r="A1243" s="101" t="s">
        <v>6406</v>
      </c>
      <c r="B1243" s="97" t="s">
        <v>2638</v>
      </c>
      <c r="C1243" s="165">
        <f t="shared" si="26"/>
        <v>7000</v>
      </c>
      <c r="D1243" s="165">
        <v>7000</v>
      </c>
      <c r="E1243" s="165"/>
      <c r="F1243" s="118"/>
      <c r="G1243" s="118"/>
      <c r="H1243" s="117"/>
    </row>
    <row r="1244" spans="1:9" outlineLevel="1" x14ac:dyDescent="0.25">
      <c r="A1244" s="101" t="s">
        <v>6407</v>
      </c>
      <c r="B1244" s="97" t="s">
        <v>2636</v>
      </c>
      <c r="C1244" s="165">
        <f t="shared" si="26"/>
        <v>3500</v>
      </c>
      <c r="D1244" s="165">
        <v>3500</v>
      </c>
      <c r="E1244" s="165"/>
      <c r="F1244" s="118"/>
      <c r="G1244" s="118"/>
      <c r="H1244" s="117"/>
    </row>
    <row r="1245" spans="1:9" outlineLevel="1" x14ac:dyDescent="0.25">
      <c r="A1245" s="101" t="s">
        <v>6408</v>
      </c>
      <c r="B1245" s="97" t="s">
        <v>2634</v>
      </c>
      <c r="C1245" s="165">
        <f t="shared" si="26"/>
        <v>3500</v>
      </c>
      <c r="D1245" s="165">
        <v>3500</v>
      </c>
      <c r="E1245" s="165"/>
      <c r="F1245" s="118"/>
      <c r="G1245" s="118"/>
      <c r="H1245" s="117"/>
    </row>
    <row r="1246" spans="1:9" outlineLevel="1" x14ac:dyDescent="0.25">
      <c r="A1246" s="101" t="s">
        <v>6409</v>
      </c>
      <c r="B1246" s="97" t="s">
        <v>2632</v>
      </c>
      <c r="C1246" s="165">
        <f t="shared" si="26"/>
        <v>950</v>
      </c>
      <c r="D1246" s="165">
        <v>950</v>
      </c>
      <c r="E1246" s="165"/>
      <c r="F1246" s="118"/>
      <c r="G1246" s="118"/>
      <c r="H1246" s="117"/>
    </row>
    <row r="1247" spans="1:9" outlineLevel="1" x14ac:dyDescent="0.25">
      <c r="A1247" s="101" t="s">
        <v>6410</v>
      </c>
      <c r="B1247" s="97" t="s">
        <v>2630</v>
      </c>
      <c r="C1247" s="165">
        <f t="shared" si="26"/>
        <v>3000</v>
      </c>
      <c r="D1247" s="165">
        <v>3000</v>
      </c>
      <c r="E1247" s="165"/>
      <c r="F1247" s="118"/>
      <c r="G1247" s="118"/>
      <c r="H1247" s="117"/>
    </row>
    <row r="1248" spans="1:9" outlineLevel="1" x14ac:dyDescent="0.25">
      <c r="A1248" s="101" t="s">
        <v>6411</v>
      </c>
      <c r="B1248" s="97" t="s">
        <v>2628</v>
      </c>
      <c r="C1248" s="165">
        <f t="shared" si="26"/>
        <v>950</v>
      </c>
      <c r="D1248" s="165">
        <v>950</v>
      </c>
      <c r="E1248" s="165"/>
      <c r="F1248" s="118"/>
      <c r="G1248" s="118"/>
      <c r="H1248" s="117"/>
    </row>
    <row r="1249" spans="1:9" outlineLevel="1" x14ac:dyDescent="0.25">
      <c r="A1249" s="101" t="s">
        <v>6412</v>
      </c>
      <c r="B1249" s="97" t="s">
        <v>2626</v>
      </c>
      <c r="C1249" s="165">
        <f t="shared" si="26"/>
        <v>950</v>
      </c>
      <c r="D1249" s="165">
        <v>950</v>
      </c>
      <c r="E1249" s="165"/>
      <c r="F1249" s="118"/>
      <c r="G1249" s="118"/>
      <c r="H1249" s="117"/>
    </row>
    <row r="1250" spans="1:9" outlineLevel="1" x14ac:dyDescent="0.25">
      <c r="A1250" s="101" t="s">
        <v>6413</v>
      </c>
      <c r="B1250" s="97" t="s">
        <v>2624</v>
      </c>
      <c r="C1250" s="165">
        <f t="shared" si="26"/>
        <v>1500</v>
      </c>
      <c r="D1250" s="165">
        <v>1500</v>
      </c>
      <c r="E1250" s="165"/>
      <c r="F1250" s="118"/>
      <c r="G1250" s="118"/>
      <c r="H1250" s="117"/>
    </row>
    <row r="1251" spans="1:9" outlineLevel="1" x14ac:dyDescent="0.25">
      <c r="A1251" s="101" t="s">
        <v>6414</v>
      </c>
      <c r="B1251" s="97" t="s">
        <v>2622</v>
      </c>
      <c r="C1251" s="165">
        <f t="shared" si="26"/>
        <v>900</v>
      </c>
      <c r="D1251" s="165">
        <v>900</v>
      </c>
      <c r="E1251" s="165"/>
      <c r="F1251" s="118"/>
      <c r="G1251" s="118"/>
      <c r="H1251" s="117"/>
    </row>
    <row r="1252" spans="1:9" outlineLevel="1" x14ac:dyDescent="0.25">
      <c r="A1252" s="101" t="s">
        <v>6415</v>
      </c>
      <c r="B1252" s="97" t="s">
        <v>2620</v>
      </c>
      <c r="C1252" s="165">
        <f t="shared" si="26"/>
        <v>950</v>
      </c>
      <c r="D1252" s="165">
        <v>950</v>
      </c>
      <c r="E1252" s="165"/>
      <c r="F1252" s="118"/>
      <c r="G1252" s="118"/>
      <c r="H1252" s="117"/>
    </row>
    <row r="1253" spans="1:9" outlineLevel="1" x14ac:dyDescent="0.25">
      <c r="A1253" s="101" t="s">
        <v>6416</v>
      </c>
      <c r="B1253" s="97" t="s">
        <v>2618</v>
      </c>
      <c r="C1253" s="165">
        <f t="shared" si="26"/>
        <v>1000</v>
      </c>
      <c r="D1253" s="165">
        <v>1000</v>
      </c>
      <c r="E1253" s="165"/>
      <c r="F1253" s="118"/>
      <c r="G1253" s="118"/>
      <c r="H1253" s="117"/>
    </row>
    <row r="1254" spans="1:9" outlineLevel="1" x14ac:dyDescent="0.25">
      <c r="A1254" s="101" t="s">
        <v>6417</v>
      </c>
      <c r="B1254" s="97" t="s">
        <v>2616</v>
      </c>
      <c r="C1254" s="165">
        <f t="shared" si="26"/>
        <v>2500</v>
      </c>
      <c r="D1254" s="165">
        <v>2500</v>
      </c>
      <c r="E1254" s="165"/>
      <c r="F1254" s="118"/>
      <c r="G1254" s="118"/>
      <c r="H1254" s="117"/>
    </row>
    <row r="1255" spans="1:9" outlineLevel="1" x14ac:dyDescent="0.25">
      <c r="A1255" s="101" t="s">
        <v>6418</v>
      </c>
      <c r="B1255" s="97" t="s">
        <v>2614</v>
      </c>
      <c r="C1255" s="165">
        <f t="shared" si="26"/>
        <v>1500</v>
      </c>
      <c r="D1255" s="165">
        <v>1500</v>
      </c>
      <c r="E1255" s="165"/>
      <c r="F1255" s="118"/>
      <c r="G1255" s="118"/>
      <c r="H1255" s="117"/>
    </row>
    <row r="1256" spans="1:9" outlineLevel="1" x14ac:dyDescent="0.25">
      <c r="A1256" s="101" t="s">
        <v>6419</v>
      </c>
      <c r="B1256" s="97" t="s">
        <v>2612</v>
      </c>
      <c r="C1256" s="165">
        <f t="shared" si="26"/>
        <v>3500</v>
      </c>
      <c r="D1256" s="165">
        <v>3500</v>
      </c>
      <c r="E1256" s="165"/>
      <c r="F1256" s="118"/>
      <c r="G1256" s="118"/>
      <c r="H1256" s="117"/>
    </row>
    <row r="1257" spans="1:9" outlineLevel="1" x14ac:dyDescent="0.25">
      <c r="A1257" s="101" t="s">
        <v>6420</v>
      </c>
      <c r="B1257" s="97" t="s">
        <v>5218</v>
      </c>
      <c r="C1257" s="165">
        <f t="shared" si="26"/>
        <v>3000</v>
      </c>
      <c r="D1257" s="165">
        <v>3000</v>
      </c>
      <c r="E1257" s="165"/>
      <c r="F1257" s="118"/>
      <c r="G1257" s="118"/>
      <c r="H1257" s="117"/>
    </row>
    <row r="1258" spans="1:9" outlineLevel="1" x14ac:dyDescent="0.25">
      <c r="A1258" s="101" t="s">
        <v>8228</v>
      </c>
      <c r="B1258" s="97" t="s">
        <v>8229</v>
      </c>
      <c r="C1258" s="165">
        <f>E1258</f>
        <v>1200</v>
      </c>
      <c r="D1258" s="165"/>
      <c r="E1258" s="165">
        <v>1200</v>
      </c>
      <c r="F1258" s="118"/>
      <c r="G1258" s="118" t="s">
        <v>4986</v>
      </c>
      <c r="H1258" s="117" t="s">
        <v>4973</v>
      </c>
      <c r="I1258" s="113">
        <v>1</v>
      </c>
    </row>
    <row r="1259" spans="1:9" ht="46.5" collapsed="1" x14ac:dyDescent="0.25">
      <c r="A1259" s="101"/>
      <c r="B1259" s="97" t="s">
        <v>5155</v>
      </c>
      <c r="C1259" s="165">
        <f>D1259</f>
        <v>0</v>
      </c>
      <c r="D1259" s="165"/>
      <c r="E1259" s="165"/>
      <c r="F1259" s="118"/>
      <c r="G1259" s="118"/>
      <c r="H1259" s="117"/>
    </row>
    <row r="1260" spans="1:9" outlineLevel="1" x14ac:dyDescent="0.25">
      <c r="A1260" s="101"/>
      <c r="B1260" s="102" t="s">
        <v>6421</v>
      </c>
      <c r="C1260" s="165"/>
      <c r="D1260" s="165"/>
      <c r="E1260" s="165"/>
      <c r="F1260" s="118"/>
      <c r="G1260" s="118"/>
      <c r="H1260" s="117"/>
      <c r="I1260" s="113">
        <v>1</v>
      </c>
    </row>
    <row r="1261" spans="1:9" outlineLevel="1" x14ac:dyDescent="0.25">
      <c r="A1261" s="101" t="s">
        <v>6422</v>
      </c>
      <c r="B1261" s="97" t="s">
        <v>2609</v>
      </c>
      <c r="C1261" s="165">
        <f t="shared" ref="C1261:C1268" si="27">D1261</f>
        <v>900</v>
      </c>
      <c r="D1261" s="165">
        <v>900</v>
      </c>
      <c r="E1261" s="165"/>
      <c r="F1261" s="118"/>
      <c r="G1261" s="118"/>
      <c r="H1261" s="117"/>
    </row>
    <row r="1262" spans="1:9" outlineLevel="1" x14ac:dyDescent="0.25">
      <c r="A1262" s="101" t="s">
        <v>6423</v>
      </c>
      <c r="B1262" s="97" t="s">
        <v>2607</v>
      </c>
      <c r="C1262" s="165">
        <f t="shared" si="27"/>
        <v>3500</v>
      </c>
      <c r="D1262" s="165">
        <v>3500</v>
      </c>
      <c r="E1262" s="165"/>
      <c r="F1262" s="118"/>
      <c r="G1262" s="118"/>
      <c r="H1262" s="117"/>
    </row>
    <row r="1263" spans="1:9" outlineLevel="1" x14ac:dyDescent="0.25">
      <c r="A1263" s="101" t="s">
        <v>6424</v>
      </c>
      <c r="B1263" s="97" t="s">
        <v>2605</v>
      </c>
      <c r="C1263" s="165">
        <f t="shared" si="27"/>
        <v>2000</v>
      </c>
      <c r="D1263" s="165">
        <v>2000</v>
      </c>
      <c r="E1263" s="165"/>
      <c r="F1263" s="118"/>
      <c r="G1263" s="118"/>
      <c r="H1263" s="117"/>
    </row>
    <row r="1264" spans="1:9" outlineLevel="1" x14ac:dyDescent="0.25">
      <c r="A1264" s="101" t="s">
        <v>6425</v>
      </c>
      <c r="B1264" s="97" t="s">
        <v>2603</v>
      </c>
      <c r="C1264" s="165">
        <f t="shared" si="27"/>
        <v>4000</v>
      </c>
      <c r="D1264" s="165">
        <v>4000</v>
      </c>
      <c r="E1264" s="165"/>
      <c r="F1264" s="118"/>
      <c r="G1264" s="118"/>
      <c r="H1264" s="117"/>
    </row>
    <row r="1265" spans="1:9" outlineLevel="1" x14ac:dyDescent="0.25">
      <c r="A1265" s="101" t="s">
        <v>6426</v>
      </c>
      <c r="B1265" s="97" t="s">
        <v>2601</v>
      </c>
      <c r="C1265" s="165">
        <f t="shared" si="27"/>
        <v>3300</v>
      </c>
      <c r="D1265" s="165">
        <v>3300</v>
      </c>
      <c r="E1265" s="165"/>
      <c r="F1265" s="118"/>
      <c r="G1265" s="118"/>
      <c r="H1265" s="117"/>
    </row>
    <row r="1266" spans="1:9" outlineLevel="1" x14ac:dyDescent="0.25">
      <c r="A1266" s="101" t="s">
        <v>6427</v>
      </c>
      <c r="B1266" s="97" t="s">
        <v>2599</v>
      </c>
      <c r="C1266" s="165">
        <f t="shared" si="27"/>
        <v>8000</v>
      </c>
      <c r="D1266" s="165">
        <v>8000</v>
      </c>
      <c r="E1266" s="165"/>
      <c r="F1266" s="118"/>
      <c r="G1266" s="118"/>
      <c r="H1266" s="117"/>
    </row>
    <row r="1267" spans="1:9" outlineLevel="1" x14ac:dyDescent="0.25">
      <c r="A1267" s="101" t="s">
        <v>6428</v>
      </c>
      <c r="B1267" s="97" t="s">
        <v>2597</v>
      </c>
      <c r="C1267" s="165">
        <f t="shared" si="27"/>
        <v>3500</v>
      </c>
      <c r="D1267" s="165">
        <v>3500</v>
      </c>
      <c r="E1267" s="165"/>
      <c r="F1267" s="118"/>
      <c r="G1267" s="118"/>
      <c r="H1267" s="117"/>
    </row>
    <row r="1268" spans="1:9" outlineLevel="1" x14ac:dyDescent="0.25">
      <c r="A1268" s="101" t="s">
        <v>6429</v>
      </c>
      <c r="B1268" s="97" t="s">
        <v>2595</v>
      </c>
      <c r="C1268" s="165">
        <f t="shared" si="27"/>
        <v>3200</v>
      </c>
      <c r="D1268" s="165">
        <v>3200</v>
      </c>
      <c r="E1268" s="165"/>
      <c r="F1268" s="118"/>
      <c r="G1268" s="118"/>
      <c r="H1268" s="117"/>
    </row>
    <row r="1269" spans="1:9" outlineLevel="1" x14ac:dyDescent="0.25">
      <c r="A1269" s="101" t="s">
        <v>8206</v>
      </c>
      <c r="B1269" s="97" t="s">
        <v>8207</v>
      </c>
      <c r="C1269" s="165">
        <f>E1269</f>
        <v>4000</v>
      </c>
      <c r="D1269" s="165"/>
      <c r="E1269" s="165">
        <v>4000</v>
      </c>
      <c r="F1269" s="118"/>
      <c r="G1269" s="118" t="s">
        <v>4986</v>
      </c>
      <c r="H1269" s="156" t="s">
        <v>5198</v>
      </c>
      <c r="I1269" s="113">
        <v>1</v>
      </c>
    </row>
    <row r="1270" spans="1:9" ht="46.5" collapsed="1" x14ac:dyDescent="0.25">
      <c r="A1270" s="101"/>
      <c r="B1270" s="97" t="s">
        <v>5156</v>
      </c>
      <c r="C1270" s="165">
        <f>D1270</f>
        <v>0</v>
      </c>
      <c r="D1270" s="165"/>
      <c r="E1270" s="165"/>
      <c r="F1270" s="118"/>
      <c r="G1270" s="118"/>
      <c r="H1270" s="117"/>
    </row>
    <row r="1271" spans="1:9" outlineLevel="1" x14ac:dyDescent="0.25">
      <c r="A1271" s="101"/>
      <c r="B1271" s="102" t="s">
        <v>6430</v>
      </c>
      <c r="C1271" s="165"/>
      <c r="D1271" s="165"/>
      <c r="E1271" s="165"/>
      <c r="F1271" s="118"/>
      <c r="G1271" s="118"/>
      <c r="H1271" s="117"/>
      <c r="I1271" s="113">
        <v>1</v>
      </c>
    </row>
    <row r="1272" spans="1:9" outlineLevel="1" x14ac:dyDescent="0.25">
      <c r="A1272" s="101" t="s">
        <v>6431</v>
      </c>
      <c r="B1272" s="97" t="s">
        <v>2592</v>
      </c>
      <c r="C1272" s="165">
        <f t="shared" ref="C1272:C1318" si="28">D1272</f>
        <v>4000</v>
      </c>
      <c r="D1272" s="165">
        <v>4000</v>
      </c>
      <c r="E1272" s="165"/>
      <c r="F1272" s="118"/>
      <c r="G1272" s="118"/>
      <c r="H1272" s="117"/>
    </row>
    <row r="1273" spans="1:9" outlineLevel="1" x14ac:dyDescent="0.25">
      <c r="A1273" s="101" t="s">
        <v>6432</v>
      </c>
      <c r="B1273" s="97" t="s">
        <v>2590</v>
      </c>
      <c r="C1273" s="165">
        <f t="shared" si="28"/>
        <v>31000</v>
      </c>
      <c r="D1273" s="165">
        <v>31000</v>
      </c>
      <c r="E1273" s="165"/>
      <c r="F1273" s="118"/>
      <c r="G1273" s="118"/>
      <c r="H1273" s="117"/>
    </row>
    <row r="1274" spans="1:9" outlineLevel="1" x14ac:dyDescent="0.25">
      <c r="A1274" s="101" t="s">
        <v>6433</v>
      </c>
      <c r="B1274" s="97" t="s">
        <v>2588</v>
      </c>
      <c r="C1274" s="165">
        <f t="shared" si="28"/>
        <v>30000</v>
      </c>
      <c r="D1274" s="165">
        <v>30000</v>
      </c>
      <c r="E1274" s="165"/>
      <c r="F1274" s="118"/>
      <c r="G1274" s="118"/>
      <c r="H1274" s="117"/>
    </row>
    <row r="1275" spans="1:9" outlineLevel="1" x14ac:dyDescent="0.25">
      <c r="A1275" s="101" t="s">
        <v>6434</v>
      </c>
      <c r="B1275" s="97" t="s">
        <v>2586</v>
      </c>
      <c r="C1275" s="165">
        <f t="shared" si="28"/>
        <v>30000</v>
      </c>
      <c r="D1275" s="165">
        <v>30000</v>
      </c>
      <c r="E1275" s="165"/>
      <c r="F1275" s="118"/>
      <c r="G1275" s="118"/>
      <c r="H1275" s="117"/>
    </row>
    <row r="1276" spans="1:9" ht="46.5" outlineLevel="1" x14ac:dyDescent="0.25">
      <c r="A1276" s="101" t="s">
        <v>6435</v>
      </c>
      <c r="B1276" s="97" t="s">
        <v>2584</v>
      </c>
      <c r="C1276" s="165">
        <f t="shared" si="28"/>
        <v>55000</v>
      </c>
      <c r="D1276" s="165">
        <v>55000</v>
      </c>
      <c r="E1276" s="165"/>
      <c r="F1276" s="118"/>
      <c r="G1276" s="118"/>
      <c r="H1276" s="117"/>
    </row>
    <row r="1277" spans="1:9" ht="46.5" outlineLevel="1" x14ac:dyDescent="0.25">
      <c r="A1277" s="101" t="s">
        <v>6436</v>
      </c>
      <c r="B1277" s="97" t="s">
        <v>2582</v>
      </c>
      <c r="C1277" s="165">
        <f t="shared" si="28"/>
        <v>175000</v>
      </c>
      <c r="D1277" s="165">
        <v>175000</v>
      </c>
      <c r="E1277" s="165"/>
      <c r="F1277" s="118"/>
      <c r="G1277" s="118"/>
      <c r="H1277" s="117"/>
    </row>
    <row r="1278" spans="1:9" ht="46.5" outlineLevel="1" x14ac:dyDescent="0.25">
      <c r="A1278" s="101" t="s">
        <v>6437</v>
      </c>
      <c r="B1278" s="97" t="s">
        <v>2580</v>
      </c>
      <c r="C1278" s="165">
        <f t="shared" si="28"/>
        <v>215000</v>
      </c>
      <c r="D1278" s="165">
        <v>215000</v>
      </c>
      <c r="E1278" s="165"/>
      <c r="F1278" s="118"/>
      <c r="G1278" s="118"/>
      <c r="H1278" s="117"/>
    </row>
    <row r="1279" spans="1:9" ht="46.5" outlineLevel="1" x14ac:dyDescent="0.25">
      <c r="A1279" s="101" t="s">
        <v>6438</v>
      </c>
      <c r="B1279" s="97" t="s">
        <v>2578</v>
      </c>
      <c r="C1279" s="165">
        <f t="shared" si="28"/>
        <v>235000</v>
      </c>
      <c r="D1279" s="165">
        <v>235000</v>
      </c>
      <c r="E1279" s="165"/>
      <c r="F1279" s="118"/>
      <c r="G1279" s="118"/>
      <c r="H1279" s="117"/>
    </row>
    <row r="1280" spans="1:9" ht="46.5" outlineLevel="1" x14ac:dyDescent="0.25">
      <c r="A1280" s="101" t="s">
        <v>6439</v>
      </c>
      <c r="B1280" s="97" t="s">
        <v>2576</v>
      </c>
      <c r="C1280" s="165">
        <f t="shared" si="28"/>
        <v>275000</v>
      </c>
      <c r="D1280" s="165">
        <v>275000</v>
      </c>
      <c r="E1280" s="165"/>
      <c r="F1280" s="118"/>
      <c r="G1280" s="118"/>
      <c r="H1280" s="117"/>
    </row>
    <row r="1281" spans="1:8" ht="46.5" outlineLevel="1" x14ac:dyDescent="0.25">
      <c r="A1281" s="101" t="s">
        <v>6440</v>
      </c>
      <c r="B1281" s="97" t="s">
        <v>2574</v>
      </c>
      <c r="C1281" s="165">
        <f t="shared" si="28"/>
        <v>250000</v>
      </c>
      <c r="D1281" s="165">
        <v>250000</v>
      </c>
      <c r="E1281" s="165"/>
      <c r="F1281" s="118"/>
      <c r="G1281" s="118"/>
      <c r="H1281" s="117"/>
    </row>
    <row r="1282" spans="1:8" ht="46.5" outlineLevel="1" x14ac:dyDescent="0.25">
      <c r="A1282" s="101" t="s">
        <v>6441</v>
      </c>
      <c r="B1282" s="97" t="s">
        <v>2572</v>
      </c>
      <c r="C1282" s="165">
        <f t="shared" si="28"/>
        <v>300000</v>
      </c>
      <c r="D1282" s="165">
        <v>300000</v>
      </c>
      <c r="E1282" s="165"/>
      <c r="F1282" s="118"/>
      <c r="G1282" s="118"/>
      <c r="H1282" s="117"/>
    </row>
    <row r="1283" spans="1:8" ht="46.5" outlineLevel="1" x14ac:dyDescent="0.25">
      <c r="A1283" s="101" t="s">
        <v>6442</v>
      </c>
      <c r="B1283" s="97" t="s">
        <v>2570</v>
      </c>
      <c r="C1283" s="165">
        <f t="shared" si="28"/>
        <v>350000</v>
      </c>
      <c r="D1283" s="165">
        <v>350000</v>
      </c>
      <c r="E1283" s="165"/>
      <c r="F1283" s="118"/>
      <c r="G1283" s="118"/>
      <c r="H1283" s="117"/>
    </row>
    <row r="1284" spans="1:8" ht="46.5" outlineLevel="1" x14ac:dyDescent="0.25">
      <c r="A1284" s="101" t="s">
        <v>6443</v>
      </c>
      <c r="B1284" s="97" t="s">
        <v>2568</v>
      </c>
      <c r="C1284" s="165">
        <f t="shared" si="28"/>
        <v>400000</v>
      </c>
      <c r="D1284" s="165">
        <v>400000</v>
      </c>
      <c r="E1284" s="165"/>
      <c r="F1284" s="118"/>
      <c r="G1284" s="118"/>
      <c r="H1284" s="117"/>
    </row>
    <row r="1285" spans="1:8" ht="46.5" outlineLevel="1" x14ac:dyDescent="0.25">
      <c r="A1285" s="101" t="s">
        <v>6444</v>
      </c>
      <c r="B1285" s="97" t="s">
        <v>2566</v>
      </c>
      <c r="C1285" s="165">
        <f t="shared" si="28"/>
        <v>450000</v>
      </c>
      <c r="D1285" s="165">
        <v>450000</v>
      </c>
      <c r="E1285" s="165"/>
      <c r="F1285" s="118"/>
      <c r="G1285" s="118"/>
      <c r="H1285" s="117"/>
    </row>
    <row r="1286" spans="1:8" ht="46.5" outlineLevel="1" x14ac:dyDescent="0.25">
      <c r="A1286" s="101" t="s">
        <v>6445</v>
      </c>
      <c r="B1286" s="97" t="s">
        <v>2564</v>
      </c>
      <c r="C1286" s="165">
        <f t="shared" si="28"/>
        <v>500000</v>
      </c>
      <c r="D1286" s="165">
        <v>500000</v>
      </c>
      <c r="E1286" s="165"/>
      <c r="F1286" s="118"/>
      <c r="G1286" s="118"/>
      <c r="H1286" s="117"/>
    </row>
    <row r="1287" spans="1:8" s="112" customFormat="1" ht="46.5" outlineLevel="1" x14ac:dyDescent="0.25">
      <c r="A1287" s="101" t="s">
        <v>6446</v>
      </c>
      <c r="B1287" s="97" t="s">
        <v>2562</v>
      </c>
      <c r="C1287" s="165">
        <f t="shared" si="28"/>
        <v>45000</v>
      </c>
      <c r="D1287" s="165">
        <v>45000</v>
      </c>
      <c r="E1287" s="165"/>
      <c r="F1287" s="118"/>
      <c r="G1287" s="118"/>
      <c r="H1287" s="117"/>
    </row>
    <row r="1288" spans="1:8" s="112" customFormat="1" ht="46.5" outlineLevel="1" x14ac:dyDescent="0.25">
      <c r="A1288" s="101" t="s">
        <v>6447</v>
      </c>
      <c r="B1288" s="97" t="s">
        <v>2560</v>
      </c>
      <c r="C1288" s="165">
        <f t="shared" si="28"/>
        <v>240000</v>
      </c>
      <c r="D1288" s="165">
        <v>240000</v>
      </c>
      <c r="E1288" s="165"/>
      <c r="F1288" s="118"/>
      <c r="G1288" s="118"/>
      <c r="H1288" s="117"/>
    </row>
    <row r="1289" spans="1:8" s="112" customFormat="1" ht="46.5" outlineLevel="1" x14ac:dyDescent="0.25">
      <c r="A1289" s="101" t="s">
        <v>6448</v>
      </c>
      <c r="B1289" s="97" t="s">
        <v>2558</v>
      </c>
      <c r="C1289" s="165">
        <f t="shared" si="28"/>
        <v>45000</v>
      </c>
      <c r="D1289" s="165">
        <v>45000</v>
      </c>
      <c r="E1289" s="165"/>
      <c r="F1289" s="118"/>
      <c r="G1289" s="118"/>
      <c r="H1289" s="117"/>
    </row>
    <row r="1290" spans="1:8" s="112" customFormat="1" outlineLevel="1" x14ac:dyDescent="0.25">
      <c r="A1290" s="101" t="s">
        <v>6449</v>
      </c>
      <c r="B1290" s="97" t="s">
        <v>2556</v>
      </c>
      <c r="C1290" s="165">
        <f t="shared" si="28"/>
        <v>300000</v>
      </c>
      <c r="D1290" s="165">
        <v>300000</v>
      </c>
      <c r="E1290" s="165"/>
      <c r="F1290" s="118"/>
      <c r="G1290" s="118"/>
      <c r="H1290" s="117"/>
    </row>
    <row r="1291" spans="1:8" s="112" customFormat="1" outlineLevel="1" x14ac:dyDescent="0.25">
      <c r="A1291" s="101" t="s">
        <v>6450</v>
      </c>
      <c r="B1291" s="97" t="s">
        <v>2554</v>
      </c>
      <c r="C1291" s="165">
        <f t="shared" si="28"/>
        <v>340000</v>
      </c>
      <c r="D1291" s="165">
        <v>340000</v>
      </c>
      <c r="E1291" s="165"/>
      <c r="F1291" s="118"/>
      <c r="G1291" s="118"/>
      <c r="H1291" s="117"/>
    </row>
    <row r="1292" spans="1:8" s="112" customFormat="1" ht="46.5" outlineLevel="1" x14ac:dyDescent="0.25">
      <c r="A1292" s="101" t="s">
        <v>6451</v>
      </c>
      <c r="B1292" s="97" t="s">
        <v>2552</v>
      </c>
      <c r="C1292" s="165">
        <f t="shared" si="28"/>
        <v>35000</v>
      </c>
      <c r="D1292" s="165">
        <v>35000</v>
      </c>
      <c r="E1292" s="165"/>
      <c r="F1292" s="118"/>
      <c r="G1292" s="118"/>
      <c r="H1292" s="117"/>
    </row>
    <row r="1293" spans="1:8" s="112" customFormat="1" ht="46.5" outlineLevel="1" x14ac:dyDescent="0.25">
      <c r="A1293" s="101" t="s">
        <v>6452</v>
      </c>
      <c r="B1293" s="97" t="s">
        <v>2550</v>
      </c>
      <c r="C1293" s="165">
        <f t="shared" si="28"/>
        <v>150000</v>
      </c>
      <c r="D1293" s="165">
        <v>150000</v>
      </c>
      <c r="E1293" s="165"/>
      <c r="F1293" s="118"/>
      <c r="G1293" s="118"/>
      <c r="H1293" s="117"/>
    </row>
    <row r="1294" spans="1:8" s="112" customFormat="1" ht="46.5" outlineLevel="1" x14ac:dyDescent="0.25">
      <c r="A1294" s="101" t="s">
        <v>6453</v>
      </c>
      <c r="B1294" s="97" t="s">
        <v>2548</v>
      </c>
      <c r="C1294" s="165">
        <f t="shared" si="28"/>
        <v>50000</v>
      </c>
      <c r="D1294" s="165">
        <v>50000</v>
      </c>
      <c r="E1294" s="165"/>
      <c r="F1294" s="118"/>
      <c r="G1294" s="118"/>
      <c r="H1294" s="117"/>
    </row>
    <row r="1295" spans="1:8" s="112" customFormat="1" outlineLevel="1" x14ac:dyDescent="0.25">
      <c r="A1295" s="101" t="s">
        <v>6454</v>
      </c>
      <c r="B1295" s="97" t="s">
        <v>2546</v>
      </c>
      <c r="C1295" s="165">
        <f t="shared" si="28"/>
        <v>120000</v>
      </c>
      <c r="D1295" s="165">
        <v>120000</v>
      </c>
      <c r="E1295" s="165"/>
      <c r="F1295" s="118"/>
      <c r="G1295" s="118"/>
      <c r="H1295" s="117"/>
    </row>
    <row r="1296" spans="1:8" s="112" customFormat="1" outlineLevel="1" x14ac:dyDescent="0.25">
      <c r="A1296" s="101" t="s">
        <v>6455</v>
      </c>
      <c r="B1296" s="97" t="s">
        <v>2544</v>
      </c>
      <c r="C1296" s="165">
        <f t="shared" si="28"/>
        <v>175000</v>
      </c>
      <c r="D1296" s="165">
        <v>175000</v>
      </c>
      <c r="E1296" s="165"/>
      <c r="F1296" s="118"/>
      <c r="G1296" s="118"/>
      <c r="H1296" s="117"/>
    </row>
    <row r="1297" spans="1:8" s="112" customFormat="1" outlineLevel="1" x14ac:dyDescent="0.25">
      <c r="A1297" s="101" t="s">
        <v>6456</v>
      </c>
      <c r="B1297" s="97" t="s">
        <v>2542</v>
      </c>
      <c r="C1297" s="165">
        <f t="shared" si="28"/>
        <v>230000</v>
      </c>
      <c r="D1297" s="165">
        <v>230000</v>
      </c>
      <c r="E1297" s="165"/>
      <c r="F1297" s="118"/>
      <c r="G1297" s="118"/>
      <c r="H1297" s="117"/>
    </row>
    <row r="1298" spans="1:8" s="112" customFormat="1" outlineLevel="1" x14ac:dyDescent="0.25">
      <c r="A1298" s="101" t="s">
        <v>6457</v>
      </c>
      <c r="B1298" s="97" t="s">
        <v>2540</v>
      </c>
      <c r="C1298" s="165">
        <f t="shared" si="28"/>
        <v>250000</v>
      </c>
      <c r="D1298" s="165">
        <v>250000</v>
      </c>
      <c r="E1298" s="165"/>
      <c r="F1298" s="118"/>
      <c r="G1298" s="118"/>
      <c r="H1298" s="117"/>
    </row>
    <row r="1299" spans="1:8" s="112" customFormat="1" ht="46.5" outlineLevel="1" x14ac:dyDescent="0.25">
      <c r="A1299" s="101" t="s">
        <v>6458</v>
      </c>
      <c r="B1299" s="97" t="s">
        <v>2538</v>
      </c>
      <c r="C1299" s="165">
        <f t="shared" si="28"/>
        <v>310000</v>
      </c>
      <c r="D1299" s="165">
        <v>310000</v>
      </c>
      <c r="E1299" s="165"/>
      <c r="F1299" s="118"/>
      <c r="G1299" s="118"/>
      <c r="H1299" s="117"/>
    </row>
    <row r="1300" spans="1:8" s="112" customFormat="1" outlineLevel="1" x14ac:dyDescent="0.25">
      <c r="A1300" s="101" t="s">
        <v>6459</v>
      </c>
      <c r="B1300" s="97" t="s">
        <v>2536</v>
      </c>
      <c r="C1300" s="165">
        <f t="shared" si="28"/>
        <v>320000</v>
      </c>
      <c r="D1300" s="165">
        <v>320000</v>
      </c>
      <c r="E1300" s="165"/>
      <c r="F1300" s="118"/>
      <c r="G1300" s="118"/>
      <c r="H1300" s="117"/>
    </row>
    <row r="1301" spans="1:8" s="112" customFormat="1" ht="46.5" outlineLevel="1" x14ac:dyDescent="0.25">
      <c r="A1301" s="101" t="s">
        <v>6460</v>
      </c>
      <c r="B1301" s="97" t="s">
        <v>2534</v>
      </c>
      <c r="C1301" s="165">
        <f t="shared" si="28"/>
        <v>370000</v>
      </c>
      <c r="D1301" s="165">
        <v>370000</v>
      </c>
      <c r="E1301" s="165"/>
      <c r="F1301" s="118"/>
      <c r="G1301" s="118"/>
      <c r="H1301" s="117"/>
    </row>
    <row r="1302" spans="1:8" s="112" customFormat="1" outlineLevel="1" x14ac:dyDescent="0.25">
      <c r="A1302" s="101" t="s">
        <v>6461</v>
      </c>
      <c r="B1302" s="97" t="s">
        <v>2532</v>
      </c>
      <c r="C1302" s="165">
        <f t="shared" si="28"/>
        <v>380000</v>
      </c>
      <c r="D1302" s="165">
        <v>380000</v>
      </c>
      <c r="E1302" s="165"/>
      <c r="F1302" s="118"/>
      <c r="G1302" s="118"/>
      <c r="H1302" s="117"/>
    </row>
    <row r="1303" spans="1:8" ht="46.5" outlineLevel="1" x14ac:dyDescent="0.25">
      <c r="A1303" s="101" t="s">
        <v>6462</v>
      </c>
      <c r="B1303" s="97" t="s">
        <v>2530</v>
      </c>
      <c r="C1303" s="165">
        <f t="shared" si="28"/>
        <v>430000</v>
      </c>
      <c r="D1303" s="165">
        <v>430000</v>
      </c>
      <c r="E1303" s="165"/>
      <c r="F1303" s="118"/>
      <c r="G1303" s="118"/>
      <c r="H1303" s="117"/>
    </row>
    <row r="1304" spans="1:8" outlineLevel="1" x14ac:dyDescent="0.25">
      <c r="A1304" s="101" t="s">
        <v>6463</v>
      </c>
      <c r="B1304" s="97" t="s">
        <v>2528</v>
      </c>
      <c r="C1304" s="165">
        <f t="shared" si="28"/>
        <v>55000</v>
      </c>
      <c r="D1304" s="165">
        <v>55000</v>
      </c>
      <c r="E1304" s="165"/>
      <c r="F1304" s="118"/>
      <c r="G1304" s="118"/>
      <c r="H1304" s="117"/>
    </row>
    <row r="1305" spans="1:8" outlineLevel="1" x14ac:dyDescent="0.25">
      <c r="A1305" s="101" t="s">
        <v>6464</v>
      </c>
      <c r="B1305" s="97" t="s">
        <v>2526</v>
      </c>
      <c r="C1305" s="165">
        <f t="shared" si="28"/>
        <v>60000</v>
      </c>
      <c r="D1305" s="165">
        <v>60000</v>
      </c>
      <c r="E1305" s="165"/>
      <c r="F1305" s="118"/>
      <c r="G1305" s="118"/>
      <c r="H1305" s="117"/>
    </row>
    <row r="1306" spans="1:8" outlineLevel="1" x14ac:dyDescent="0.25">
      <c r="A1306" s="101" t="s">
        <v>6465</v>
      </c>
      <c r="B1306" s="97" t="s">
        <v>2524</v>
      </c>
      <c r="C1306" s="165">
        <f t="shared" si="28"/>
        <v>100000</v>
      </c>
      <c r="D1306" s="165">
        <v>100000</v>
      </c>
      <c r="E1306" s="165"/>
      <c r="F1306" s="118"/>
      <c r="G1306" s="118"/>
      <c r="H1306" s="117"/>
    </row>
    <row r="1307" spans="1:8" outlineLevel="1" x14ac:dyDescent="0.25">
      <c r="A1307" s="101" t="s">
        <v>6466</v>
      </c>
      <c r="B1307" s="97" t="s">
        <v>2522</v>
      </c>
      <c r="C1307" s="165">
        <f t="shared" si="28"/>
        <v>22000</v>
      </c>
      <c r="D1307" s="165">
        <v>22000</v>
      </c>
      <c r="E1307" s="165"/>
      <c r="F1307" s="118"/>
      <c r="G1307" s="118"/>
      <c r="H1307" s="117"/>
    </row>
    <row r="1308" spans="1:8" outlineLevel="1" x14ac:dyDescent="0.25">
      <c r="A1308" s="101" t="s">
        <v>6467</v>
      </c>
      <c r="B1308" s="97" t="s">
        <v>2520</v>
      </c>
      <c r="C1308" s="165">
        <f t="shared" si="28"/>
        <v>35000</v>
      </c>
      <c r="D1308" s="165">
        <v>35000</v>
      </c>
      <c r="E1308" s="165"/>
      <c r="F1308" s="118"/>
      <c r="G1308" s="118"/>
      <c r="H1308" s="117"/>
    </row>
    <row r="1309" spans="1:8" outlineLevel="1" x14ac:dyDescent="0.25">
      <c r="A1309" s="101" t="s">
        <v>6468</v>
      </c>
      <c r="B1309" s="97" t="s">
        <v>2518</v>
      </c>
      <c r="C1309" s="165">
        <f t="shared" si="28"/>
        <v>185000</v>
      </c>
      <c r="D1309" s="165">
        <v>185000</v>
      </c>
      <c r="E1309" s="165"/>
      <c r="F1309" s="118"/>
      <c r="G1309" s="118"/>
      <c r="H1309" s="117"/>
    </row>
    <row r="1310" spans="1:8" outlineLevel="1" x14ac:dyDescent="0.25">
      <c r="A1310" s="101" t="s">
        <v>6469</v>
      </c>
      <c r="B1310" s="97" t="s">
        <v>2516</v>
      </c>
      <c r="C1310" s="165">
        <f t="shared" si="28"/>
        <v>255000</v>
      </c>
      <c r="D1310" s="165">
        <v>255000</v>
      </c>
      <c r="E1310" s="165"/>
      <c r="F1310" s="118"/>
      <c r="G1310" s="118"/>
      <c r="H1310" s="117"/>
    </row>
    <row r="1311" spans="1:8" outlineLevel="1" x14ac:dyDescent="0.25">
      <c r="A1311" s="101" t="s">
        <v>6470</v>
      </c>
      <c r="B1311" s="97" t="s">
        <v>2514</v>
      </c>
      <c r="C1311" s="165">
        <f t="shared" si="28"/>
        <v>30000</v>
      </c>
      <c r="D1311" s="165">
        <v>30000</v>
      </c>
      <c r="E1311" s="165"/>
      <c r="F1311" s="118"/>
      <c r="G1311" s="118"/>
      <c r="H1311" s="117"/>
    </row>
    <row r="1312" spans="1:8" outlineLevel="1" x14ac:dyDescent="0.25">
      <c r="A1312" s="101" t="s">
        <v>6471</v>
      </c>
      <c r="B1312" s="97" t="s">
        <v>2512</v>
      </c>
      <c r="C1312" s="165">
        <f t="shared" si="28"/>
        <v>30000</v>
      </c>
      <c r="D1312" s="165">
        <v>30000</v>
      </c>
      <c r="E1312" s="165"/>
      <c r="F1312" s="118"/>
      <c r="G1312" s="118"/>
      <c r="H1312" s="117"/>
    </row>
    <row r="1313" spans="1:9" outlineLevel="1" x14ac:dyDescent="0.25">
      <c r="A1313" s="101" t="s">
        <v>6472</v>
      </c>
      <c r="B1313" s="97" t="s">
        <v>2510</v>
      </c>
      <c r="C1313" s="165">
        <f t="shared" si="28"/>
        <v>14000</v>
      </c>
      <c r="D1313" s="165">
        <v>14000</v>
      </c>
      <c r="E1313" s="165"/>
      <c r="F1313" s="118"/>
      <c r="G1313" s="118"/>
      <c r="H1313" s="117"/>
    </row>
    <row r="1314" spans="1:9" outlineLevel="1" x14ac:dyDescent="0.25">
      <c r="A1314" s="101" t="s">
        <v>6473</v>
      </c>
      <c r="B1314" s="97" t="s">
        <v>2508</v>
      </c>
      <c r="C1314" s="165">
        <f t="shared" si="28"/>
        <v>12000</v>
      </c>
      <c r="D1314" s="165">
        <v>12000</v>
      </c>
      <c r="E1314" s="165"/>
      <c r="F1314" s="118"/>
      <c r="G1314" s="118"/>
      <c r="H1314" s="117"/>
    </row>
    <row r="1315" spans="1:9" outlineLevel="1" x14ac:dyDescent="0.25">
      <c r="A1315" s="101" t="s">
        <v>6474</v>
      </c>
      <c r="B1315" s="97" t="s">
        <v>2506</v>
      </c>
      <c r="C1315" s="165">
        <f t="shared" si="28"/>
        <v>40000</v>
      </c>
      <c r="D1315" s="165">
        <v>40000</v>
      </c>
      <c r="E1315" s="165"/>
      <c r="F1315" s="118"/>
      <c r="G1315" s="118"/>
      <c r="H1315" s="117"/>
    </row>
    <row r="1316" spans="1:9" outlineLevel="1" x14ac:dyDescent="0.25">
      <c r="A1316" s="101" t="s">
        <v>6475</v>
      </c>
      <c r="B1316" s="97" t="s">
        <v>2504</v>
      </c>
      <c r="C1316" s="165">
        <f t="shared" si="28"/>
        <v>50000</v>
      </c>
      <c r="D1316" s="165">
        <v>50000</v>
      </c>
      <c r="E1316" s="165"/>
      <c r="F1316" s="118"/>
      <c r="G1316" s="118"/>
      <c r="H1316" s="117"/>
    </row>
    <row r="1317" spans="1:9" outlineLevel="1" x14ac:dyDescent="0.25">
      <c r="A1317" s="101" t="s">
        <v>6476</v>
      </c>
      <c r="B1317" s="97" t="s">
        <v>2502</v>
      </c>
      <c r="C1317" s="165">
        <f t="shared" si="28"/>
        <v>100000</v>
      </c>
      <c r="D1317" s="165">
        <v>100000</v>
      </c>
      <c r="E1317" s="165"/>
      <c r="F1317" s="118"/>
      <c r="G1317" s="118"/>
      <c r="H1317" s="117"/>
    </row>
    <row r="1318" spans="1:9" outlineLevel="1" x14ac:dyDescent="0.25">
      <c r="A1318" s="101" t="s">
        <v>6477</v>
      </c>
      <c r="B1318" s="97" t="s">
        <v>2500</v>
      </c>
      <c r="C1318" s="165">
        <f t="shared" si="28"/>
        <v>22000</v>
      </c>
      <c r="D1318" s="165">
        <v>22000</v>
      </c>
      <c r="E1318" s="165"/>
      <c r="F1318" s="118"/>
      <c r="G1318" s="118"/>
      <c r="H1318" s="117"/>
    </row>
    <row r="1319" spans="1:9" outlineLevel="1" x14ac:dyDescent="0.25">
      <c r="A1319" s="101" t="s">
        <v>8208</v>
      </c>
      <c r="B1319" s="97" t="s">
        <v>8210</v>
      </c>
      <c r="C1319" s="165">
        <f>E1319</f>
        <v>8000</v>
      </c>
      <c r="D1319" s="165"/>
      <c r="E1319" s="165">
        <v>8000</v>
      </c>
      <c r="F1319" s="118"/>
      <c r="G1319" s="118" t="s">
        <v>4986</v>
      </c>
      <c r="H1319" s="117" t="s">
        <v>8209</v>
      </c>
      <c r="I1319" s="113">
        <v>1</v>
      </c>
    </row>
    <row r="1320" spans="1:9" outlineLevel="1" x14ac:dyDescent="0.25">
      <c r="A1320" s="101" t="s">
        <v>8211</v>
      </c>
      <c r="B1320" s="97" t="s">
        <v>8212</v>
      </c>
      <c r="C1320" s="165">
        <f>E1320</f>
        <v>15000</v>
      </c>
      <c r="D1320" s="165"/>
      <c r="E1320" s="165">
        <v>15000</v>
      </c>
      <c r="F1320" s="118"/>
      <c r="G1320" s="118" t="s">
        <v>4986</v>
      </c>
      <c r="H1320" s="117" t="s">
        <v>8209</v>
      </c>
      <c r="I1320" s="113">
        <v>1</v>
      </c>
    </row>
    <row r="1321" spans="1:9" outlineLevel="1" x14ac:dyDescent="0.25">
      <c r="A1321" s="101" t="s">
        <v>8217</v>
      </c>
      <c r="B1321" s="97" t="s">
        <v>8218</v>
      </c>
      <c r="C1321" s="165">
        <f>E1321</f>
        <v>5000</v>
      </c>
      <c r="D1321" s="165"/>
      <c r="E1321" s="165">
        <v>5000</v>
      </c>
      <c r="F1321" s="118"/>
      <c r="G1321" s="118" t="s">
        <v>4986</v>
      </c>
      <c r="H1321" s="117" t="s">
        <v>8209</v>
      </c>
      <c r="I1321" s="113">
        <v>1</v>
      </c>
    </row>
    <row r="1322" spans="1:9" ht="46.5" outlineLevel="1" x14ac:dyDescent="0.25">
      <c r="A1322" s="101" t="s">
        <v>8216</v>
      </c>
      <c r="B1322" s="97" t="s">
        <v>8219</v>
      </c>
      <c r="C1322" s="165">
        <f>E1322</f>
        <v>25000</v>
      </c>
      <c r="D1322" s="165"/>
      <c r="E1322" s="165">
        <v>25000</v>
      </c>
      <c r="F1322" s="118"/>
      <c r="G1322" s="118" t="s">
        <v>4986</v>
      </c>
      <c r="H1322" s="117" t="s">
        <v>8209</v>
      </c>
      <c r="I1322" s="113">
        <v>1</v>
      </c>
    </row>
    <row r="1323" spans="1:9" collapsed="1" x14ac:dyDescent="0.25">
      <c r="A1323" s="101"/>
      <c r="B1323" s="102" t="s">
        <v>6478</v>
      </c>
      <c r="C1323" s="165">
        <f t="shared" ref="C1323:C1329" si="29">D1323</f>
        <v>0</v>
      </c>
      <c r="D1323" s="165"/>
      <c r="E1323" s="165"/>
      <c r="F1323" s="118"/>
      <c r="G1323" s="118"/>
      <c r="H1323" s="117"/>
    </row>
    <row r="1324" spans="1:9" ht="46.5" outlineLevel="1" x14ac:dyDescent="0.25">
      <c r="A1324" s="101" t="s">
        <v>6479</v>
      </c>
      <c r="B1324" s="97" t="s">
        <v>2497</v>
      </c>
      <c r="C1324" s="165">
        <f t="shared" si="29"/>
        <v>4000</v>
      </c>
      <c r="D1324" s="165">
        <v>4000</v>
      </c>
      <c r="E1324" s="165"/>
      <c r="F1324" s="118"/>
      <c r="G1324" s="118"/>
      <c r="H1324" s="117"/>
    </row>
    <row r="1325" spans="1:9" outlineLevel="1" x14ac:dyDescent="0.25">
      <c r="A1325" s="101" t="s">
        <v>6480</v>
      </c>
      <c r="B1325" s="97" t="s">
        <v>2495</v>
      </c>
      <c r="C1325" s="165">
        <f t="shared" si="29"/>
        <v>10000</v>
      </c>
      <c r="D1325" s="165">
        <v>10000</v>
      </c>
      <c r="E1325" s="165"/>
      <c r="F1325" s="118"/>
      <c r="G1325" s="118"/>
      <c r="H1325" s="117"/>
    </row>
    <row r="1326" spans="1:9" outlineLevel="1" x14ac:dyDescent="0.25">
      <c r="A1326" s="101" t="s">
        <v>6481</v>
      </c>
      <c r="B1326" s="97" t="s">
        <v>2493</v>
      </c>
      <c r="C1326" s="165">
        <f t="shared" si="29"/>
        <v>1300</v>
      </c>
      <c r="D1326" s="165">
        <v>1300</v>
      </c>
      <c r="E1326" s="165"/>
      <c r="F1326" s="118"/>
      <c r="G1326" s="118"/>
      <c r="H1326" s="117"/>
    </row>
    <row r="1327" spans="1:9" outlineLevel="1" x14ac:dyDescent="0.25">
      <c r="A1327" s="101" t="s">
        <v>6482</v>
      </c>
      <c r="B1327" s="97" t="s">
        <v>2491</v>
      </c>
      <c r="C1327" s="165">
        <f t="shared" si="29"/>
        <v>1400</v>
      </c>
      <c r="D1327" s="165">
        <v>1400</v>
      </c>
      <c r="E1327" s="165"/>
      <c r="F1327" s="118"/>
      <c r="G1327" s="118"/>
      <c r="H1327" s="117"/>
    </row>
    <row r="1328" spans="1:9" outlineLevel="1" x14ac:dyDescent="0.25">
      <c r="A1328" s="101" t="s">
        <v>6483</v>
      </c>
      <c r="B1328" s="97" t="s">
        <v>2489</v>
      </c>
      <c r="C1328" s="165">
        <f t="shared" si="29"/>
        <v>7000</v>
      </c>
      <c r="D1328" s="165">
        <v>7000</v>
      </c>
      <c r="E1328" s="165"/>
      <c r="F1328" s="118"/>
      <c r="G1328" s="118"/>
      <c r="H1328" s="117"/>
    </row>
    <row r="1329" spans="1:9" x14ac:dyDescent="0.25">
      <c r="A1329" s="135" t="s">
        <v>6484</v>
      </c>
      <c r="B1329" s="114" t="s">
        <v>2487</v>
      </c>
      <c r="C1329" s="165">
        <f t="shared" si="29"/>
        <v>2000</v>
      </c>
      <c r="D1329" s="165">
        <v>2000</v>
      </c>
      <c r="E1329" s="165"/>
      <c r="F1329" s="118"/>
      <c r="G1329" s="118"/>
      <c r="H1329" s="117"/>
    </row>
    <row r="1330" spans="1:9" outlineLevel="1" x14ac:dyDescent="0.25">
      <c r="A1330" s="89"/>
      <c r="B1330" s="86" t="s">
        <v>6485</v>
      </c>
      <c r="C1330" s="165"/>
      <c r="D1330" s="165"/>
      <c r="E1330" s="165"/>
      <c r="F1330" s="118"/>
      <c r="G1330" s="118"/>
      <c r="H1330" s="117"/>
      <c r="I1330" s="113">
        <v>1</v>
      </c>
    </row>
    <row r="1331" spans="1:9" outlineLevel="1" x14ac:dyDescent="0.25">
      <c r="A1331" s="137" t="s">
        <v>6486</v>
      </c>
      <c r="B1331" s="104" t="s">
        <v>2484</v>
      </c>
      <c r="C1331" s="165">
        <f t="shared" ref="C1331:C1356" si="30">D1331</f>
        <v>2300</v>
      </c>
      <c r="D1331" s="165">
        <v>2300</v>
      </c>
      <c r="E1331" s="165"/>
      <c r="F1331" s="118"/>
      <c r="G1331" s="118"/>
      <c r="H1331" s="117"/>
    </row>
    <row r="1332" spans="1:9" outlineLevel="1" x14ac:dyDescent="0.25">
      <c r="A1332" s="101" t="s">
        <v>6487</v>
      </c>
      <c r="B1332" s="97" t="s">
        <v>2482</v>
      </c>
      <c r="C1332" s="165">
        <f t="shared" si="30"/>
        <v>1400</v>
      </c>
      <c r="D1332" s="165">
        <v>1400</v>
      </c>
      <c r="E1332" s="165"/>
      <c r="F1332" s="118"/>
      <c r="G1332" s="118"/>
      <c r="H1332" s="117"/>
    </row>
    <row r="1333" spans="1:9" outlineLevel="1" x14ac:dyDescent="0.25">
      <c r="A1333" s="101" t="s">
        <v>6488</v>
      </c>
      <c r="B1333" s="97" t="s">
        <v>2480</v>
      </c>
      <c r="C1333" s="165">
        <f t="shared" si="30"/>
        <v>1400</v>
      </c>
      <c r="D1333" s="165">
        <v>1400</v>
      </c>
      <c r="E1333" s="165"/>
      <c r="F1333" s="118"/>
      <c r="G1333" s="118"/>
      <c r="H1333" s="117"/>
    </row>
    <row r="1334" spans="1:9" outlineLevel="1" x14ac:dyDescent="0.25">
      <c r="A1334" s="101" t="s">
        <v>6489</v>
      </c>
      <c r="B1334" s="97" t="s">
        <v>2478</v>
      </c>
      <c r="C1334" s="165">
        <f t="shared" si="30"/>
        <v>1400</v>
      </c>
      <c r="D1334" s="165">
        <v>1400</v>
      </c>
      <c r="E1334" s="165"/>
      <c r="F1334" s="118"/>
      <c r="G1334" s="118"/>
      <c r="H1334" s="117"/>
    </row>
    <row r="1335" spans="1:9" outlineLevel="1" x14ac:dyDescent="0.25">
      <c r="A1335" s="101" t="s">
        <v>6490</v>
      </c>
      <c r="B1335" s="97" t="s">
        <v>2476</v>
      </c>
      <c r="C1335" s="165">
        <f t="shared" si="30"/>
        <v>2300</v>
      </c>
      <c r="D1335" s="165">
        <v>2300</v>
      </c>
      <c r="E1335" s="165"/>
      <c r="F1335" s="118"/>
      <c r="G1335" s="118"/>
      <c r="H1335" s="117"/>
    </row>
    <row r="1336" spans="1:9" outlineLevel="1" x14ac:dyDescent="0.25">
      <c r="A1336" s="101" t="s">
        <v>6491</v>
      </c>
      <c r="B1336" s="97" t="s">
        <v>2474</v>
      </c>
      <c r="C1336" s="165">
        <f t="shared" si="30"/>
        <v>2800</v>
      </c>
      <c r="D1336" s="165">
        <v>2800</v>
      </c>
      <c r="E1336" s="165"/>
      <c r="F1336" s="118"/>
      <c r="G1336" s="118"/>
      <c r="H1336" s="117"/>
    </row>
    <row r="1337" spans="1:9" outlineLevel="1" x14ac:dyDescent="0.25">
      <c r="A1337" s="101" t="s">
        <v>6492</v>
      </c>
      <c r="B1337" s="97" t="s">
        <v>2472</v>
      </c>
      <c r="C1337" s="165">
        <f t="shared" si="30"/>
        <v>2800</v>
      </c>
      <c r="D1337" s="165">
        <v>2800</v>
      </c>
      <c r="E1337" s="165"/>
      <c r="F1337" s="118"/>
      <c r="G1337" s="118"/>
      <c r="H1337" s="117"/>
    </row>
    <row r="1338" spans="1:9" outlineLevel="1" x14ac:dyDescent="0.25">
      <c r="A1338" s="101" t="s">
        <v>6493</v>
      </c>
      <c r="B1338" s="97" t="s">
        <v>2470</v>
      </c>
      <c r="C1338" s="165">
        <f t="shared" si="30"/>
        <v>3000</v>
      </c>
      <c r="D1338" s="165">
        <v>3000</v>
      </c>
      <c r="E1338" s="165"/>
      <c r="F1338" s="118"/>
      <c r="G1338" s="118"/>
      <c r="H1338" s="117"/>
    </row>
    <row r="1339" spans="1:9" outlineLevel="1" x14ac:dyDescent="0.25">
      <c r="A1339" s="101" t="s">
        <v>6494</v>
      </c>
      <c r="B1339" s="97" t="s">
        <v>2468</v>
      </c>
      <c r="C1339" s="165">
        <f t="shared" si="30"/>
        <v>3000</v>
      </c>
      <c r="D1339" s="165">
        <v>3000</v>
      </c>
      <c r="E1339" s="165"/>
      <c r="F1339" s="118"/>
      <c r="G1339" s="118"/>
      <c r="H1339" s="117"/>
    </row>
    <row r="1340" spans="1:9" outlineLevel="1" x14ac:dyDescent="0.25">
      <c r="A1340" s="101" t="s">
        <v>6495</v>
      </c>
      <c r="B1340" s="97" t="s">
        <v>2466</v>
      </c>
      <c r="C1340" s="165">
        <f t="shared" si="30"/>
        <v>2500</v>
      </c>
      <c r="D1340" s="165">
        <v>2500</v>
      </c>
      <c r="E1340" s="165"/>
      <c r="F1340" s="118"/>
      <c r="G1340" s="118"/>
      <c r="H1340" s="117"/>
    </row>
    <row r="1341" spans="1:9" outlineLevel="1" x14ac:dyDescent="0.25">
      <c r="A1341" s="101" t="s">
        <v>6496</v>
      </c>
      <c r="B1341" s="97" t="s">
        <v>2464</v>
      </c>
      <c r="C1341" s="165">
        <f t="shared" si="30"/>
        <v>2000</v>
      </c>
      <c r="D1341" s="165">
        <v>2000</v>
      </c>
      <c r="E1341" s="165"/>
      <c r="F1341" s="118"/>
      <c r="G1341" s="118"/>
      <c r="H1341" s="117"/>
    </row>
    <row r="1342" spans="1:9" outlineLevel="1" x14ac:dyDescent="0.25">
      <c r="A1342" s="135" t="s">
        <v>6497</v>
      </c>
      <c r="B1342" s="114" t="s">
        <v>2462</v>
      </c>
      <c r="C1342" s="165">
        <f t="shared" si="30"/>
        <v>500</v>
      </c>
      <c r="D1342" s="165">
        <v>500</v>
      </c>
      <c r="E1342" s="165"/>
      <c r="F1342" s="118"/>
      <c r="G1342" s="118"/>
      <c r="H1342" s="117"/>
    </row>
    <row r="1343" spans="1:9" outlineLevel="1" x14ac:dyDescent="0.25">
      <c r="A1343" s="89" t="s">
        <v>6498</v>
      </c>
      <c r="B1343" s="141" t="s">
        <v>2460</v>
      </c>
      <c r="C1343" s="165">
        <f t="shared" si="30"/>
        <v>1500</v>
      </c>
      <c r="D1343" s="165">
        <v>1500</v>
      </c>
      <c r="E1343" s="165"/>
      <c r="F1343" s="118"/>
      <c r="G1343" s="118"/>
      <c r="H1343" s="117"/>
    </row>
    <row r="1344" spans="1:9" outlineLevel="1" x14ac:dyDescent="0.25">
      <c r="A1344" s="136" t="s">
        <v>6499</v>
      </c>
      <c r="B1344" s="142" t="s">
        <v>2458</v>
      </c>
      <c r="C1344" s="165">
        <f t="shared" si="30"/>
        <v>1000</v>
      </c>
      <c r="D1344" s="165">
        <v>1000</v>
      </c>
      <c r="E1344" s="165"/>
      <c r="F1344" s="118"/>
      <c r="G1344" s="118"/>
      <c r="H1344" s="117"/>
    </row>
    <row r="1345" spans="1:9" outlineLevel="1" x14ac:dyDescent="0.25">
      <c r="A1345" s="139" t="s">
        <v>6500</v>
      </c>
      <c r="B1345" s="140" t="s">
        <v>2456</v>
      </c>
      <c r="C1345" s="165">
        <f t="shared" si="30"/>
        <v>800</v>
      </c>
      <c r="D1345" s="165">
        <v>800</v>
      </c>
      <c r="E1345" s="165"/>
      <c r="F1345" s="118"/>
      <c r="G1345" s="118"/>
      <c r="H1345" s="117"/>
    </row>
    <row r="1346" spans="1:9" outlineLevel="1" x14ac:dyDescent="0.25">
      <c r="A1346" s="89" t="s">
        <v>6501</v>
      </c>
      <c r="B1346" s="141" t="s">
        <v>2454</v>
      </c>
      <c r="C1346" s="165">
        <f t="shared" si="30"/>
        <v>1300</v>
      </c>
      <c r="D1346" s="165">
        <v>1300</v>
      </c>
      <c r="E1346" s="165"/>
      <c r="F1346" s="118"/>
      <c r="G1346" s="118"/>
      <c r="H1346" s="117"/>
    </row>
    <row r="1347" spans="1:9" outlineLevel="1" x14ac:dyDescent="0.25">
      <c r="A1347" s="89" t="s">
        <v>6502</v>
      </c>
      <c r="B1347" s="141" t="s">
        <v>2452</v>
      </c>
      <c r="C1347" s="165">
        <f t="shared" si="30"/>
        <v>1300</v>
      </c>
      <c r="D1347" s="165">
        <v>1300</v>
      </c>
      <c r="E1347" s="165"/>
      <c r="F1347" s="118"/>
      <c r="G1347" s="118"/>
      <c r="H1347" s="117"/>
    </row>
    <row r="1348" spans="1:9" outlineLevel="1" x14ac:dyDescent="0.25">
      <c r="A1348" s="89" t="s">
        <v>6503</v>
      </c>
      <c r="B1348" s="141" t="s">
        <v>2450</v>
      </c>
      <c r="C1348" s="165">
        <f t="shared" si="30"/>
        <v>1300</v>
      </c>
      <c r="D1348" s="165">
        <v>1300</v>
      </c>
      <c r="E1348" s="165"/>
      <c r="F1348" s="118"/>
      <c r="G1348" s="118"/>
      <c r="H1348" s="117"/>
    </row>
    <row r="1349" spans="1:9" outlineLevel="1" x14ac:dyDescent="0.25">
      <c r="A1349" s="136" t="s">
        <v>6504</v>
      </c>
      <c r="B1349" s="142" t="s">
        <v>2448</v>
      </c>
      <c r="C1349" s="165">
        <f t="shared" si="30"/>
        <v>1000</v>
      </c>
      <c r="D1349" s="165">
        <v>1000</v>
      </c>
      <c r="E1349" s="165"/>
      <c r="F1349" s="118"/>
      <c r="G1349" s="118"/>
      <c r="H1349" s="117"/>
    </row>
    <row r="1350" spans="1:9" outlineLevel="1" x14ac:dyDescent="0.25">
      <c r="A1350" s="139" t="s">
        <v>6505</v>
      </c>
      <c r="B1350" s="140" t="s">
        <v>2446</v>
      </c>
      <c r="C1350" s="165">
        <f t="shared" si="30"/>
        <v>1600</v>
      </c>
      <c r="D1350" s="165">
        <v>1600</v>
      </c>
      <c r="E1350" s="165"/>
      <c r="F1350" s="118"/>
      <c r="G1350" s="118"/>
      <c r="H1350" s="117"/>
    </row>
    <row r="1351" spans="1:9" outlineLevel="1" x14ac:dyDescent="0.25">
      <c r="A1351" s="89" t="s">
        <v>6506</v>
      </c>
      <c r="B1351" s="141" t="s">
        <v>2444</v>
      </c>
      <c r="C1351" s="165">
        <f t="shared" si="30"/>
        <v>1600</v>
      </c>
      <c r="D1351" s="165">
        <v>1600</v>
      </c>
      <c r="E1351" s="165"/>
      <c r="F1351" s="118"/>
      <c r="G1351" s="118"/>
      <c r="H1351" s="117"/>
    </row>
    <row r="1352" spans="1:9" outlineLevel="1" x14ac:dyDescent="0.25">
      <c r="A1352" s="136" t="s">
        <v>6507</v>
      </c>
      <c r="B1352" s="142" t="s">
        <v>2442</v>
      </c>
      <c r="C1352" s="165">
        <f t="shared" si="30"/>
        <v>850</v>
      </c>
      <c r="D1352" s="165">
        <v>850</v>
      </c>
      <c r="E1352" s="165"/>
      <c r="F1352" s="118"/>
      <c r="G1352" s="118"/>
      <c r="H1352" s="117"/>
    </row>
    <row r="1353" spans="1:9" outlineLevel="1" x14ac:dyDescent="0.25">
      <c r="A1353" s="137" t="s">
        <v>6508</v>
      </c>
      <c r="B1353" s="104" t="s">
        <v>2440</v>
      </c>
      <c r="C1353" s="165">
        <f t="shared" si="30"/>
        <v>2000</v>
      </c>
      <c r="D1353" s="165">
        <v>2000</v>
      </c>
      <c r="E1353" s="165"/>
      <c r="F1353" s="118"/>
      <c r="G1353" s="118"/>
      <c r="H1353" s="117"/>
    </row>
    <row r="1354" spans="1:9" outlineLevel="1" x14ac:dyDescent="0.25">
      <c r="A1354" s="101" t="s">
        <v>6509</v>
      </c>
      <c r="B1354" s="97" t="s">
        <v>2438</v>
      </c>
      <c r="C1354" s="165">
        <f t="shared" si="30"/>
        <v>950</v>
      </c>
      <c r="D1354" s="165">
        <v>950</v>
      </c>
      <c r="E1354" s="165"/>
      <c r="F1354" s="118"/>
      <c r="G1354" s="118"/>
      <c r="H1354" s="117"/>
    </row>
    <row r="1355" spans="1:9" outlineLevel="1" x14ac:dyDescent="0.25">
      <c r="A1355" s="101" t="s">
        <v>6510</v>
      </c>
      <c r="B1355" s="97" t="s">
        <v>2436</v>
      </c>
      <c r="C1355" s="165">
        <f t="shared" si="30"/>
        <v>500</v>
      </c>
      <c r="D1355" s="165">
        <v>500</v>
      </c>
      <c r="E1355" s="165"/>
      <c r="F1355" s="118"/>
      <c r="G1355" s="118"/>
      <c r="H1355" s="117"/>
    </row>
    <row r="1356" spans="1:9" outlineLevel="1" x14ac:dyDescent="0.25">
      <c r="A1356" s="101" t="s">
        <v>6511</v>
      </c>
      <c r="B1356" s="97" t="s">
        <v>2434</v>
      </c>
      <c r="C1356" s="165">
        <f t="shared" si="30"/>
        <v>2000</v>
      </c>
      <c r="D1356" s="165">
        <v>2000</v>
      </c>
      <c r="E1356" s="165"/>
      <c r="F1356" s="118"/>
      <c r="G1356" s="118"/>
      <c r="H1356" s="117"/>
    </row>
    <row r="1357" spans="1:9" outlineLevel="1" x14ac:dyDescent="0.25">
      <c r="A1357" s="101" t="s">
        <v>8237</v>
      </c>
      <c r="B1357" s="97" t="s">
        <v>8238</v>
      </c>
      <c r="C1357" s="165">
        <f>E1357</f>
        <v>1000</v>
      </c>
      <c r="D1357" s="165"/>
      <c r="E1357" s="165">
        <v>1000</v>
      </c>
      <c r="F1357" s="118"/>
      <c r="G1357" s="118" t="s">
        <v>4986</v>
      </c>
      <c r="H1357" s="117" t="s">
        <v>4973</v>
      </c>
      <c r="I1357" s="113">
        <v>1</v>
      </c>
    </row>
    <row r="1358" spans="1:9" ht="46.5" collapsed="1" x14ac:dyDescent="0.25">
      <c r="A1358" s="101"/>
      <c r="B1358" s="97" t="s">
        <v>5157</v>
      </c>
      <c r="C1358" s="165">
        <f t="shared" ref="C1358:C1421" si="31">D1358</f>
        <v>0</v>
      </c>
      <c r="D1358" s="165"/>
      <c r="E1358" s="165"/>
      <c r="F1358" s="118"/>
      <c r="G1358" s="118"/>
      <c r="H1358" s="117"/>
    </row>
    <row r="1359" spans="1:9" outlineLevel="1" x14ac:dyDescent="0.25">
      <c r="A1359" s="101"/>
      <c r="B1359" s="102" t="s">
        <v>6512</v>
      </c>
      <c r="C1359" s="165">
        <f t="shared" si="31"/>
        <v>0</v>
      </c>
      <c r="D1359" s="165"/>
      <c r="E1359" s="165"/>
      <c r="F1359" s="118"/>
      <c r="G1359" s="118"/>
      <c r="H1359" s="117"/>
    </row>
    <row r="1360" spans="1:9" outlineLevel="1" x14ac:dyDescent="0.25">
      <c r="A1360" s="101" t="s">
        <v>6513</v>
      </c>
      <c r="B1360" s="97" t="s">
        <v>2431</v>
      </c>
      <c r="C1360" s="165">
        <f t="shared" si="31"/>
        <v>6000</v>
      </c>
      <c r="D1360" s="165">
        <v>6000</v>
      </c>
      <c r="E1360" s="165"/>
      <c r="F1360" s="118"/>
      <c r="G1360" s="118"/>
      <c r="H1360" s="117"/>
    </row>
    <row r="1361" spans="1:8" outlineLevel="1" x14ac:dyDescent="0.25">
      <c r="A1361" s="101" t="s">
        <v>6514</v>
      </c>
      <c r="B1361" s="97" t="s">
        <v>2429</v>
      </c>
      <c r="C1361" s="165">
        <f t="shared" si="31"/>
        <v>6000</v>
      </c>
      <c r="D1361" s="165">
        <v>6000</v>
      </c>
      <c r="E1361" s="165"/>
      <c r="F1361" s="118"/>
      <c r="G1361" s="118"/>
      <c r="H1361" s="117"/>
    </row>
    <row r="1362" spans="1:8" outlineLevel="1" x14ac:dyDescent="0.25">
      <c r="A1362" s="101" t="s">
        <v>6515</v>
      </c>
      <c r="B1362" s="97" t="s">
        <v>2427</v>
      </c>
      <c r="C1362" s="165">
        <f t="shared" si="31"/>
        <v>4000</v>
      </c>
      <c r="D1362" s="165">
        <v>4000</v>
      </c>
      <c r="E1362" s="165"/>
      <c r="F1362" s="118"/>
      <c r="G1362" s="118"/>
      <c r="H1362" s="117"/>
    </row>
    <row r="1363" spans="1:8" outlineLevel="1" x14ac:dyDescent="0.25">
      <c r="A1363" s="101" t="s">
        <v>6516</v>
      </c>
      <c r="B1363" s="97" t="s">
        <v>2425</v>
      </c>
      <c r="C1363" s="165">
        <f t="shared" si="31"/>
        <v>6000</v>
      </c>
      <c r="D1363" s="165">
        <v>6000</v>
      </c>
      <c r="E1363" s="165"/>
      <c r="F1363" s="118"/>
      <c r="G1363" s="118"/>
      <c r="H1363" s="117"/>
    </row>
    <row r="1364" spans="1:8" outlineLevel="1" x14ac:dyDescent="0.25">
      <c r="A1364" s="101" t="s">
        <v>6517</v>
      </c>
      <c r="B1364" s="97" t="s">
        <v>2423</v>
      </c>
      <c r="C1364" s="165">
        <f t="shared" si="31"/>
        <v>10500</v>
      </c>
      <c r="D1364" s="165">
        <v>10500</v>
      </c>
      <c r="E1364" s="165"/>
      <c r="F1364" s="118"/>
      <c r="G1364" s="118"/>
      <c r="H1364" s="117"/>
    </row>
    <row r="1365" spans="1:8" outlineLevel="1" x14ac:dyDescent="0.25">
      <c r="A1365" s="101" t="s">
        <v>6518</v>
      </c>
      <c r="B1365" s="97" t="s">
        <v>2421</v>
      </c>
      <c r="C1365" s="165">
        <f t="shared" si="31"/>
        <v>3500</v>
      </c>
      <c r="D1365" s="165">
        <v>3500</v>
      </c>
      <c r="E1365" s="165"/>
      <c r="F1365" s="118"/>
      <c r="G1365" s="118"/>
      <c r="H1365" s="117"/>
    </row>
    <row r="1366" spans="1:8" ht="46.5" outlineLevel="1" x14ac:dyDescent="0.25">
      <c r="A1366" s="101" t="s">
        <v>6519</v>
      </c>
      <c r="B1366" s="97" t="s">
        <v>2419</v>
      </c>
      <c r="C1366" s="165">
        <f t="shared" si="31"/>
        <v>10000</v>
      </c>
      <c r="D1366" s="165">
        <v>10000</v>
      </c>
      <c r="E1366" s="165"/>
      <c r="F1366" s="118"/>
      <c r="G1366" s="118"/>
      <c r="H1366" s="117"/>
    </row>
    <row r="1367" spans="1:8" outlineLevel="1" x14ac:dyDescent="0.25">
      <c r="A1367" s="101" t="s">
        <v>6520</v>
      </c>
      <c r="B1367" s="97" t="s">
        <v>2417</v>
      </c>
      <c r="C1367" s="165">
        <f t="shared" si="31"/>
        <v>10000</v>
      </c>
      <c r="D1367" s="165">
        <v>10000</v>
      </c>
      <c r="E1367" s="165"/>
      <c r="F1367" s="118"/>
      <c r="G1367" s="118"/>
      <c r="H1367" s="117"/>
    </row>
    <row r="1368" spans="1:8" outlineLevel="1" x14ac:dyDescent="0.25">
      <c r="A1368" s="101" t="s">
        <v>6521</v>
      </c>
      <c r="B1368" s="97" t="s">
        <v>2415</v>
      </c>
      <c r="C1368" s="165">
        <f t="shared" si="31"/>
        <v>4000</v>
      </c>
      <c r="D1368" s="165">
        <v>4000</v>
      </c>
      <c r="E1368" s="165"/>
      <c r="F1368" s="118"/>
      <c r="G1368" s="118"/>
      <c r="H1368" s="117"/>
    </row>
    <row r="1369" spans="1:8" outlineLevel="1" x14ac:dyDescent="0.25">
      <c r="A1369" s="101" t="s">
        <v>6522</v>
      </c>
      <c r="B1369" s="97" t="s">
        <v>2413</v>
      </c>
      <c r="C1369" s="165">
        <f t="shared" si="31"/>
        <v>4000</v>
      </c>
      <c r="D1369" s="165">
        <v>4000</v>
      </c>
      <c r="E1369" s="165"/>
      <c r="F1369" s="118"/>
      <c r="G1369" s="118"/>
      <c r="H1369" s="117"/>
    </row>
    <row r="1370" spans="1:8" outlineLevel="1" x14ac:dyDescent="0.25">
      <c r="A1370" s="101" t="s">
        <v>6523</v>
      </c>
      <c r="B1370" s="97" t="s">
        <v>2411</v>
      </c>
      <c r="C1370" s="165">
        <f t="shared" si="31"/>
        <v>10500</v>
      </c>
      <c r="D1370" s="165">
        <v>10500</v>
      </c>
      <c r="E1370" s="165"/>
      <c r="F1370" s="118"/>
      <c r="G1370" s="118"/>
      <c r="H1370" s="117"/>
    </row>
    <row r="1371" spans="1:8" outlineLevel="1" x14ac:dyDescent="0.25">
      <c r="A1371" s="101" t="s">
        <v>6524</v>
      </c>
      <c r="B1371" s="97" t="s">
        <v>2409</v>
      </c>
      <c r="C1371" s="165">
        <f t="shared" si="31"/>
        <v>1500</v>
      </c>
      <c r="D1371" s="165">
        <v>1500</v>
      </c>
      <c r="E1371" s="165"/>
      <c r="F1371" s="118"/>
      <c r="G1371" s="118"/>
      <c r="H1371" s="117"/>
    </row>
    <row r="1372" spans="1:8" outlineLevel="1" x14ac:dyDescent="0.25">
      <c r="A1372" s="101" t="s">
        <v>6525</v>
      </c>
      <c r="B1372" s="97" t="s">
        <v>2407</v>
      </c>
      <c r="C1372" s="165">
        <f t="shared" si="31"/>
        <v>15000</v>
      </c>
      <c r="D1372" s="165">
        <v>15000</v>
      </c>
      <c r="E1372" s="165"/>
      <c r="F1372" s="118"/>
      <c r="G1372" s="118"/>
      <c r="H1372" s="117"/>
    </row>
    <row r="1373" spans="1:8" outlineLevel="1" x14ac:dyDescent="0.25">
      <c r="A1373" s="101" t="s">
        <v>6526</v>
      </c>
      <c r="B1373" s="97" t="s">
        <v>2405</v>
      </c>
      <c r="C1373" s="165">
        <f t="shared" si="31"/>
        <v>15000</v>
      </c>
      <c r="D1373" s="165">
        <v>15000</v>
      </c>
      <c r="E1373" s="165"/>
      <c r="F1373" s="118"/>
      <c r="G1373" s="118"/>
      <c r="H1373" s="117"/>
    </row>
    <row r="1374" spans="1:8" outlineLevel="1" x14ac:dyDescent="0.25">
      <c r="A1374" s="101" t="s">
        <v>6527</v>
      </c>
      <c r="B1374" s="97" t="s">
        <v>2403</v>
      </c>
      <c r="C1374" s="165">
        <f t="shared" si="31"/>
        <v>5000</v>
      </c>
      <c r="D1374" s="165">
        <v>5000</v>
      </c>
      <c r="E1374" s="165"/>
      <c r="F1374" s="118"/>
      <c r="G1374" s="118"/>
      <c r="H1374" s="117"/>
    </row>
    <row r="1375" spans="1:8" outlineLevel="1" x14ac:dyDescent="0.25">
      <c r="A1375" s="101" t="s">
        <v>6528</v>
      </c>
      <c r="B1375" s="97" t="s">
        <v>2401</v>
      </c>
      <c r="C1375" s="165">
        <f t="shared" si="31"/>
        <v>4000</v>
      </c>
      <c r="D1375" s="165">
        <v>4000</v>
      </c>
      <c r="E1375" s="165"/>
      <c r="F1375" s="118"/>
      <c r="G1375" s="118"/>
      <c r="H1375" s="117"/>
    </row>
    <row r="1376" spans="1:8" outlineLevel="1" x14ac:dyDescent="0.25">
      <c r="A1376" s="101" t="s">
        <v>6529</v>
      </c>
      <c r="B1376" s="97" t="s">
        <v>2399</v>
      </c>
      <c r="C1376" s="165">
        <f t="shared" si="31"/>
        <v>4000</v>
      </c>
      <c r="D1376" s="165">
        <v>4000</v>
      </c>
      <c r="E1376" s="165"/>
      <c r="F1376" s="118"/>
      <c r="G1376" s="118"/>
      <c r="H1376" s="117"/>
    </row>
    <row r="1377" spans="1:8" outlineLevel="1" x14ac:dyDescent="0.25">
      <c r="A1377" s="101" t="s">
        <v>6530</v>
      </c>
      <c r="B1377" s="97" t="s">
        <v>2397</v>
      </c>
      <c r="C1377" s="165">
        <f t="shared" si="31"/>
        <v>4000</v>
      </c>
      <c r="D1377" s="165">
        <v>4000</v>
      </c>
      <c r="E1377" s="165"/>
      <c r="F1377" s="118"/>
      <c r="G1377" s="118"/>
      <c r="H1377" s="117"/>
    </row>
    <row r="1378" spans="1:8" outlineLevel="1" x14ac:dyDescent="0.25">
      <c r="A1378" s="101" t="s">
        <v>6531</v>
      </c>
      <c r="B1378" s="97" t="s">
        <v>2395</v>
      </c>
      <c r="C1378" s="165">
        <f t="shared" si="31"/>
        <v>3000</v>
      </c>
      <c r="D1378" s="165">
        <v>3000</v>
      </c>
      <c r="E1378" s="165"/>
      <c r="F1378" s="118"/>
      <c r="G1378" s="118"/>
      <c r="H1378" s="117"/>
    </row>
    <row r="1379" spans="1:8" outlineLevel="1" x14ac:dyDescent="0.25">
      <c r="A1379" s="101" t="s">
        <v>6532</v>
      </c>
      <c r="B1379" s="97" t="s">
        <v>2393</v>
      </c>
      <c r="C1379" s="165">
        <f t="shared" si="31"/>
        <v>5000</v>
      </c>
      <c r="D1379" s="165">
        <v>5000</v>
      </c>
      <c r="E1379" s="165"/>
      <c r="F1379" s="118"/>
      <c r="G1379" s="118"/>
      <c r="H1379" s="117"/>
    </row>
    <row r="1380" spans="1:8" outlineLevel="1" x14ac:dyDescent="0.25">
      <c r="A1380" s="101" t="s">
        <v>6533</v>
      </c>
      <c r="B1380" s="97" t="s">
        <v>2391</v>
      </c>
      <c r="C1380" s="165">
        <f t="shared" si="31"/>
        <v>4000</v>
      </c>
      <c r="D1380" s="165">
        <v>4000</v>
      </c>
      <c r="E1380" s="165"/>
      <c r="F1380" s="118"/>
      <c r="G1380" s="118"/>
      <c r="H1380" s="117"/>
    </row>
    <row r="1381" spans="1:8" outlineLevel="1" x14ac:dyDescent="0.25">
      <c r="A1381" s="101" t="s">
        <v>6534</v>
      </c>
      <c r="B1381" s="97" t="s">
        <v>2389</v>
      </c>
      <c r="C1381" s="165">
        <f t="shared" si="31"/>
        <v>4000</v>
      </c>
      <c r="D1381" s="165">
        <v>4000</v>
      </c>
      <c r="E1381" s="165"/>
      <c r="F1381" s="118"/>
      <c r="G1381" s="118"/>
      <c r="H1381" s="117"/>
    </row>
    <row r="1382" spans="1:8" ht="46.5" outlineLevel="1" x14ac:dyDescent="0.25">
      <c r="A1382" s="101" t="s">
        <v>6535</v>
      </c>
      <c r="B1382" s="97" t="s">
        <v>2387</v>
      </c>
      <c r="C1382" s="165">
        <f t="shared" si="31"/>
        <v>10500</v>
      </c>
      <c r="D1382" s="165">
        <v>10500</v>
      </c>
      <c r="E1382" s="165"/>
      <c r="F1382" s="118"/>
      <c r="G1382" s="118"/>
      <c r="H1382" s="117"/>
    </row>
    <row r="1383" spans="1:8" outlineLevel="1" x14ac:dyDescent="0.25">
      <c r="A1383" s="101" t="s">
        <v>6536</v>
      </c>
      <c r="B1383" s="97" t="s">
        <v>2385</v>
      </c>
      <c r="C1383" s="165">
        <f t="shared" si="31"/>
        <v>15000</v>
      </c>
      <c r="D1383" s="165">
        <v>15000</v>
      </c>
      <c r="E1383" s="165"/>
      <c r="F1383" s="118"/>
      <c r="G1383" s="118"/>
      <c r="H1383" s="117"/>
    </row>
    <row r="1384" spans="1:8" x14ac:dyDescent="0.25">
      <c r="A1384" s="101" t="s">
        <v>6537</v>
      </c>
      <c r="B1384" s="97" t="s">
        <v>2383</v>
      </c>
      <c r="C1384" s="165">
        <f t="shared" si="31"/>
        <v>1500</v>
      </c>
      <c r="D1384" s="165">
        <v>1500</v>
      </c>
      <c r="E1384" s="165"/>
      <c r="F1384" s="118"/>
      <c r="G1384" s="118"/>
      <c r="H1384" s="117"/>
    </row>
    <row r="1385" spans="1:8" outlineLevel="1" x14ac:dyDescent="0.25">
      <c r="A1385" s="101"/>
      <c r="B1385" s="102" t="s">
        <v>6538</v>
      </c>
      <c r="C1385" s="165">
        <f t="shared" si="31"/>
        <v>0</v>
      </c>
      <c r="D1385" s="165"/>
      <c r="E1385" s="165"/>
      <c r="F1385" s="118"/>
      <c r="G1385" s="118"/>
      <c r="H1385" s="117"/>
    </row>
    <row r="1386" spans="1:8" outlineLevel="1" x14ac:dyDescent="0.25">
      <c r="A1386" s="101" t="s">
        <v>6539</v>
      </c>
      <c r="B1386" s="97" t="s">
        <v>2380</v>
      </c>
      <c r="C1386" s="165">
        <f t="shared" si="31"/>
        <v>5000</v>
      </c>
      <c r="D1386" s="165">
        <v>5000</v>
      </c>
      <c r="E1386" s="165"/>
      <c r="F1386" s="118"/>
      <c r="G1386" s="118"/>
      <c r="H1386" s="117"/>
    </row>
    <row r="1387" spans="1:8" outlineLevel="1" x14ac:dyDescent="0.25">
      <c r="A1387" s="101" t="s">
        <v>6540</v>
      </c>
      <c r="B1387" s="97" t="s">
        <v>5221</v>
      </c>
      <c r="C1387" s="165">
        <f t="shared" si="31"/>
        <v>7000</v>
      </c>
      <c r="D1387" s="165">
        <v>7000</v>
      </c>
      <c r="E1387" s="165"/>
      <c r="F1387" s="118"/>
      <c r="G1387" s="118"/>
      <c r="H1387" s="117"/>
    </row>
    <row r="1388" spans="1:8" outlineLevel="1" x14ac:dyDescent="0.25">
      <c r="A1388" s="101" t="s">
        <v>6541</v>
      </c>
      <c r="B1388" s="97" t="s">
        <v>2376</v>
      </c>
      <c r="C1388" s="165">
        <f t="shared" si="31"/>
        <v>6000</v>
      </c>
      <c r="D1388" s="165">
        <v>6000</v>
      </c>
      <c r="E1388" s="165"/>
      <c r="F1388" s="118"/>
      <c r="G1388" s="118"/>
      <c r="H1388" s="117"/>
    </row>
    <row r="1389" spans="1:8" outlineLevel="1" x14ac:dyDescent="0.25">
      <c r="A1389" s="101" t="s">
        <v>6542</v>
      </c>
      <c r="B1389" s="97" t="s">
        <v>2374</v>
      </c>
      <c r="C1389" s="165">
        <f t="shared" si="31"/>
        <v>6000</v>
      </c>
      <c r="D1389" s="165">
        <v>6000</v>
      </c>
      <c r="E1389" s="165"/>
      <c r="F1389" s="118"/>
      <c r="G1389" s="118"/>
      <c r="H1389" s="117"/>
    </row>
    <row r="1390" spans="1:8" outlineLevel="1" x14ac:dyDescent="0.25">
      <c r="A1390" s="101" t="s">
        <v>6543</v>
      </c>
      <c r="B1390" s="97" t="s">
        <v>5222</v>
      </c>
      <c r="C1390" s="165">
        <f t="shared" si="31"/>
        <v>7000</v>
      </c>
      <c r="D1390" s="165">
        <v>7000</v>
      </c>
      <c r="E1390" s="165"/>
      <c r="F1390" s="118"/>
      <c r="G1390" s="118"/>
      <c r="H1390" s="117"/>
    </row>
    <row r="1391" spans="1:8" outlineLevel="1" x14ac:dyDescent="0.25">
      <c r="A1391" s="101" t="s">
        <v>6544</v>
      </c>
      <c r="B1391" s="97" t="s">
        <v>2370</v>
      </c>
      <c r="C1391" s="165">
        <f t="shared" si="31"/>
        <v>4000</v>
      </c>
      <c r="D1391" s="165">
        <v>4000</v>
      </c>
      <c r="E1391" s="165"/>
      <c r="F1391" s="118"/>
      <c r="G1391" s="118"/>
      <c r="H1391" s="117"/>
    </row>
    <row r="1392" spans="1:8" outlineLevel="1" x14ac:dyDescent="0.25">
      <c r="A1392" s="101" t="s">
        <v>6545</v>
      </c>
      <c r="B1392" s="97" t="s">
        <v>5223</v>
      </c>
      <c r="C1392" s="165">
        <f t="shared" si="31"/>
        <v>7000</v>
      </c>
      <c r="D1392" s="165">
        <v>7000</v>
      </c>
      <c r="E1392" s="165"/>
      <c r="F1392" s="118"/>
      <c r="G1392" s="118"/>
      <c r="H1392" s="117"/>
    </row>
    <row r="1393" spans="1:8" outlineLevel="1" x14ac:dyDescent="0.25">
      <c r="A1393" s="101" t="s">
        <v>6546</v>
      </c>
      <c r="B1393" s="97" t="s">
        <v>2366</v>
      </c>
      <c r="C1393" s="165">
        <f t="shared" si="31"/>
        <v>7000</v>
      </c>
      <c r="D1393" s="165">
        <v>7000</v>
      </c>
      <c r="E1393" s="165"/>
      <c r="F1393" s="118"/>
      <c r="G1393" s="118"/>
      <c r="H1393" s="117"/>
    </row>
    <row r="1394" spans="1:8" outlineLevel="1" x14ac:dyDescent="0.25">
      <c r="A1394" s="101" t="s">
        <v>6547</v>
      </c>
      <c r="B1394" s="97" t="s">
        <v>2364</v>
      </c>
      <c r="C1394" s="165">
        <f t="shared" si="31"/>
        <v>8600</v>
      </c>
      <c r="D1394" s="165">
        <v>8600</v>
      </c>
      <c r="E1394" s="165"/>
      <c r="F1394" s="118"/>
      <c r="G1394" s="118"/>
      <c r="H1394" s="117"/>
    </row>
    <row r="1395" spans="1:8" outlineLevel="1" x14ac:dyDescent="0.25">
      <c r="A1395" s="101" t="s">
        <v>6548</v>
      </c>
      <c r="B1395" s="97" t="s">
        <v>2362</v>
      </c>
      <c r="C1395" s="165">
        <f t="shared" si="31"/>
        <v>1200</v>
      </c>
      <c r="D1395" s="165">
        <v>1200</v>
      </c>
      <c r="E1395" s="165"/>
      <c r="F1395" s="118"/>
      <c r="G1395" s="118"/>
      <c r="H1395" s="117"/>
    </row>
    <row r="1396" spans="1:8" outlineLevel="1" x14ac:dyDescent="0.25">
      <c r="A1396" s="101" t="s">
        <v>6549</v>
      </c>
      <c r="B1396" s="97" t="s">
        <v>2358</v>
      </c>
      <c r="C1396" s="165">
        <f t="shared" si="31"/>
        <v>1600</v>
      </c>
      <c r="D1396" s="165">
        <v>1600</v>
      </c>
      <c r="E1396" s="165"/>
      <c r="F1396" s="118"/>
      <c r="G1396" s="118"/>
      <c r="H1396" s="117"/>
    </row>
    <row r="1397" spans="1:8" outlineLevel="1" x14ac:dyDescent="0.25">
      <c r="A1397" s="101" t="s">
        <v>6550</v>
      </c>
      <c r="B1397" s="97" t="s">
        <v>5130</v>
      </c>
      <c r="C1397" s="165">
        <f t="shared" si="31"/>
        <v>6000</v>
      </c>
      <c r="D1397" s="165">
        <v>6000</v>
      </c>
      <c r="E1397" s="165"/>
      <c r="F1397" s="118"/>
      <c r="G1397" s="118"/>
      <c r="H1397" s="117"/>
    </row>
    <row r="1398" spans="1:8" outlineLevel="1" x14ac:dyDescent="0.25">
      <c r="A1398" s="101" t="s">
        <v>6551</v>
      </c>
      <c r="B1398" s="97" t="s">
        <v>2354</v>
      </c>
      <c r="C1398" s="165">
        <f t="shared" si="31"/>
        <v>4000</v>
      </c>
      <c r="D1398" s="165">
        <v>4000</v>
      </c>
      <c r="E1398" s="165"/>
      <c r="F1398" s="118"/>
      <c r="G1398" s="118"/>
      <c r="H1398" s="117"/>
    </row>
    <row r="1399" spans="1:8" outlineLevel="1" x14ac:dyDescent="0.25">
      <c r="A1399" s="101" t="s">
        <v>6552</v>
      </c>
      <c r="B1399" s="97" t="s">
        <v>2350</v>
      </c>
      <c r="C1399" s="165">
        <f t="shared" si="31"/>
        <v>21000</v>
      </c>
      <c r="D1399" s="165">
        <v>21000</v>
      </c>
      <c r="E1399" s="165"/>
      <c r="F1399" s="118"/>
      <c r="G1399" s="118"/>
      <c r="H1399" s="117"/>
    </row>
    <row r="1400" spans="1:8" ht="20.25" customHeight="1" outlineLevel="1" x14ac:dyDescent="0.25">
      <c r="A1400" s="101" t="s">
        <v>6553</v>
      </c>
      <c r="B1400" s="97" t="s">
        <v>8086</v>
      </c>
      <c r="C1400" s="165">
        <f t="shared" si="31"/>
        <v>500</v>
      </c>
      <c r="D1400" s="165">
        <v>500</v>
      </c>
      <c r="E1400" s="165"/>
      <c r="F1400" s="118"/>
      <c r="G1400" s="118"/>
      <c r="H1400" s="117"/>
    </row>
    <row r="1401" spans="1:8" outlineLevel="1" x14ac:dyDescent="0.25">
      <c r="A1401" s="101" t="s">
        <v>6554</v>
      </c>
      <c r="B1401" s="97" t="s">
        <v>2346</v>
      </c>
      <c r="C1401" s="165">
        <f t="shared" si="31"/>
        <v>6000</v>
      </c>
      <c r="D1401" s="165">
        <v>6000</v>
      </c>
      <c r="E1401" s="165"/>
      <c r="F1401" s="118"/>
      <c r="G1401" s="118"/>
      <c r="H1401" s="117"/>
    </row>
    <row r="1402" spans="1:8" outlineLevel="1" x14ac:dyDescent="0.25">
      <c r="A1402" s="101" t="s">
        <v>6555</v>
      </c>
      <c r="B1402" s="97" t="s">
        <v>5224</v>
      </c>
      <c r="C1402" s="165">
        <f t="shared" si="31"/>
        <v>7000</v>
      </c>
      <c r="D1402" s="165">
        <v>7000</v>
      </c>
      <c r="E1402" s="165"/>
      <c r="F1402" s="118"/>
      <c r="G1402" s="118"/>
      <c r="H1402" s="117"/>
    </row>
    <row r="1403" spans="1:8" outlineLevel="1" x14ac:dyDescent="0.25">
      <c r="A1403" s="101" t="s">
        <v>6556</v>
      </c>
      <c r="B1403" s="97" t="s">
        <v>5133</v>
      </c>
      <c r="C1403" s="165">
        <f t="shared" si="31"/>
        <v>6000</v>
      </c>
      <c r="D1403" s="165">
        <v>6000</v>
      </c>
      <c r="E1403" s="165"/>
      <c r="F1403" s="118"/>
      <c r="G1403" s="118"/>
      <c r="H1403" s="117"/>
    </row>
    <row r="1404" spans="1:8" ht="46.5" outlineLevel="1" x14ac:dyDescent="0.25">
      <c r="A1404" s="135" t="s">
        <v>6557</v>
      </c>
      <c r="B1404" s="114" t="s">
        <v>5135</v>
      </c>
      <c r="C1404" s="165">
        <f t="shared" si="31"/>
        <v>7000</v>
      </c>
      <c r="D1404" s="165">
        <v>7000</v>
      </c>
      <c r="E1404" s="165"/>
      <c r="F1404" s="118"/>
      <c r="G1404" s="118"/>
      <c r="H1404" s="117"/>
    </row>
    <row r="1405" spans="1:8" outlineLevel="1" x14ac:dyDescent="0.25">
      <c r="A1405" s="89" t="s">
        <v>8081</v>
      </c>
      <c r="B1405" s="105" t="s">
        <v>8083</v>
      </c>
      <c r="C1405" s="165">
        <f t="shared" si="31"/>
        <v>10000</v>
      </c>
      <c r="D1405" s="165">
        <v>10000</v>
      </c>
      <c r="E1405" s="165"/>
      <c r="F1405" s="118"/>
      <c r="G1405" s="118"/>
      <c r="H1405" s="117"/>
    </row>
    <row r="1406" spans="1:8" outlineLevel="1" x14ac:dyDescent="0.25">
      <c r="A1406" s="89" t="s">
        <v>8082</v>
      </c>
      <c r="B1406" s="105" t="s">
        <v>8084</v>
      </c>
      <c r="C1406" s="165">
        <f t="shared" si="31"/>
        <v>14000</v>
      </c>
      <c r="D1406" s="165">
        <v>14000</v>
      </c>
      <c r="E1406" s="165"/>
      <c r="F1406" s="118"/>
      <c r="G1406" s="118"/>
      <c r="H1406" s="117"/>
    </row>
    <row r="1407" spans="1:8" x14ac:dyDescent="0.25">
      <c r="A1407" s="89" t="s">
        <v>8089</v>
      </c>
      <c r="B1407" s="105" t="s">
        <v>8090</v>
      </c>
      <c r="C1407" s="165">
        <f t="shared" si="31"/>
        <v>15000</v>
      </c>
      <c r="D1407" s="165">
        <v>15000</v>
      </c>
      <c r="E1407" s="165"/>
      <c r="F1407" s="118"/>
      <c r="G1407" s="118"/>
      <c r="H1407" s="117"/>
    </row>
    <row r="1408" spans="1:8" outlineLevel="1" x14ac:dyDescent="0.25">
      <c r="A1408" s="137"/>
      <c r="B1408" s="138" t="s">
        <v>6559</v>
      </c>
      <c r="C1408" s="165">
        <f t="shared" si="31"/>
        <v>0</v>
      </c>
      <c r="D1408" s="165"/>
      <c r="E1408" s="165"/>
      <c r="F1408" s="118"/>
      <c r="G1408" s="118"/>
      <c r="H1408" s="117"/>
    </row>
    <row r="1409" spans="1:8" outlineLevel="1" x14ac:dyDescent="0.25">
      <c r="A1409" s="101" t="s">
        <v>6560</v>
      </c>
      <c r="B1409" s="97" t="s">
        <v>2341</v>
      </c>
      <c r="C1409" s="165">
        <f t="shared" si="31"/>
        <v>170</v>
      </c>
      <c r="D1409" s="165">
        <v>170</v>
      </c>
      <c r="E1409" s="165"/>
      <c r="F1409" s="118"/>
      <c r="G1409" s="118"/>
      <c r="H1409" s="117"/>
    </row>
    <row r="1410" spans="1:8" outlineLevel="1" x14ac:dyDescent="0.25">
      <c r="A1410" s="101" t="s">
        <v>6561</v>
      </c>
      <c r="B1410" s="97" t="s">
        <v>2339</v>
      </c>
      <c r="C1410" s="165">
        <f t="shared" si="31"/>
        <v>170</v>
      </c>
      <c r="D1410" s="165">
        <v>170</v>
      </c>
      <c r="E1410" s="165"/>
      <c r="F1410" s="118"/>
      <c r="G1410" s="118"/>
      <c r="H1410" s="117"/>
    </row>
    <row r="1411" spans="1:8" outlineLevel="1" x14ac:dyDescent="0.25">
      <c r="A1411" s="101" t="s">
        <v>6562</v>
      </c>
      <c r="B1411" s="97" t="s">
        <v>2337</v>
      </c>
      <c r="C1411" s="165">
        <f t="shared" si="31"/>
        <v>170</v>
      </c>
      <c r="D1411" s="165">
        <v>170</v>
      </c>
      <c r="E1411" s="165"/>
      <c r="F1411" s="118"/>
      <c r="G1411" s="118"/>
      <c r="H1411" s="117"/>
    </row>
    <row r="1412" spans="1:8" outlineLevel="1" x14ac:dyDescent="0.25">
      <c r="A1412" s="101" t="s">
        <v>6563</v>
      </c>
      <c r="B1412" s="97" t="s">
        <v>2335</v>
      </c>
      <c r="C1412" s="165">
        <f t="shared" si="31"/>
        <v>170</v>
      </c>
      <c r="D1412" s="165">
        <v>170</v>
      </c>
      <c r="E1412" s="165"/>
      <c r="F1412" s="118"/>
      <c r="G1412" s="118"/>
      <c r="H1412" s="117"/>
    </row>
    <row r="1413" spans="1:8" outlineLevel="1" x14ac:dyDescent="0.25">
      <c r="A1413" s="101" t="s">
        <v>6564</v>
      </c>
      <c r="B1413" s="97" t="s">
        <v>2333</v>
      </c>
      <c r="C1413" s="165">
        <f t="shared" si="31"/>
        <v>170</v>
      </c>
      <c r="D1413" s="165">
        <v>170</v>
      </c>
      <c r="E1413" s="165"/>
      <c r="F1413" s="118"/>
      <c r="G1413" s="118"/>
      <c r="H1413" s="117"/>
    </row>
    <row r="1414" spans="1:8" outlineLevel="1" x14ac:dyDescent="0.25">
      <c r="A1414" s="101" t="s">
        <v>6565</v>
      </c>
      <c r="B1414" s="97" t="s">
        <v>2331</v>
      </c>
      <c r="C1414" s="165">
        <f t="shared" si="31"/>
        <v>170</v>
      </c>
      <c r="D1414" s="165">
        <v>170</v>
      </c>
      <c r="E1414" s="165"/>
      <c r="F1414" s="118"/>
      <c r="G1414" s="118"/>
      <c r="H1414" s="117"/>
    </row>
    <row r="1415" spans="1:8" outlineLevel="1" x14ac:dyDescent="0.25">
      <c r="A1415" s="101" t="s">
        <v>6566</v>
      </c>
      <c r="B1415" s="97" t="s">
        <v>2329</v>
      </c>
      <c r="C1415" s="165">
        <f t="shared" si="31"/>
        <v>170</v>
      </c>
      <c r="D1415" s="165">
        <v>170</v>
      </c>
      <c r="E1415" s="165"/>
      <c r="F1415" s="118"/>
      <c r="G1415" s="118"/>
      <c r="H1415" s="117"/>
    </row>
    <row r="1416" spans="1:8" outlineLevel="1" x14ac:dyDescent="0.25">
      <c r="A1416" s="101" t="s">
        <v>6567</v>
      </c>
      <c r="B1416" s="97" t="s">
        <v>2327</v>
      </c>
      <c r="C1416" s="165">
        <f t="shared" si="31"/>
        <v>170</v>
      </c>
      <c r="D1416" s="165">
        <v>170</v>
      </c>
      <c r="E1416" s="165"/>
      <c r="F1416" s="118"/>
      <c r="G1416" s="118"/>
      <c r="H1416" s="117"/>
    </row>
    <row r="1417" spans="1:8" outlineLevel="1" x14ac:dyDescent="0.25">
      <c r="A1417" s="101" t="s">
        <v>6568</v>
      </c>
      <c r="B1417" s="97" t="s">
        <v>2325</v>
      </c>
      <c r="C1417" s="165">
        <f t="shared" si="31"/>
        <v>170</v>
      </c>
      <c r="D1417" s="165">
        <v>170</v>
      </c>
      <c r="E1417" s="165"/>
      <c r="F1417" s="118"/>
      <c r="G1417" s="118"/>
      <c r="H1417" s="117"/>
    </row>
    <row r="1418" spans="1:8" outlineLevel="1" x14ac:dyDescent="0.25">
      <c r="A1418" s="101" t="s">
        <v>6569</v>
      </c>
      <c r="B1418" s="97" t="s">
        <v>2323</v>
      </c>
      <c r="C1418" s="165">
        <f t="shared" si="31"/>
        <v>170</v>
      </c>
      <c r="D1418" s="165">
        <v>170</v>
      </c>
      <c r="E1418" s="165"/>
      <c r="F1418" s="118"/>
      <c r="G1418" s="118"/>
      <c r="H1418" s="117"/>
    </row>
    <row r="1419" spans="1:8" outlineLevel="1" x14ac:dyDescent="0.25">
      <c r="A1419" s="101" t="s">
        <v>6570</v>
      </c>
      <c r="B1419" s="97" t="s">
        <v>2321</v>
      </c>
      <c r="C1419" s="165">
        <f t="shared" si="31"/>
        <v>170</v>
      </c>
      <c r="D1419" s="165">
        <v>170</v>
      </c>
      <c r="E1419" s="165"/>
      <c r="F1419" s="118"/>
      <c r="G1419" s="118"/>
      <c r="H1419" s="117"/>
    </row>
    <row r="1420" spans="1:8" outlineLevel="1" x14ac:dyDescent="0.25">
      <c r="A1420" s="101" t="s">
        <v>6571</v>
      </c>
      <c r="B1420" s="97" t="s">
        <v>2319</v>
      </c>
      <c r="C1420" s="165">
        <f t="shared" si="31"/>
        <v>170</v>
      </c>
      <c r="D1420" s="165">
        <v>170</v>
      </c>
      <c r="E1420" s="165"/>
      <c r="F1420" s="118"/>
      <c r="G1420" s="118"/>
      <c r="H1420" s="117"/>
    </row>
    <row r="1421" spans="1:8" outlineLevel="1" x14ac:dyDescent="0.25">
      <c r="A1421" s="101" t="s">
        <v>6572</v>
      </c>
      <c r="B1421" s="97" t="s">
        <v>2317</v>
      </c>
      <c r="C1421" s="165">
        <f t="shared" si="31"/>
        <v>170</v>
      </c>
      <c r="D1421" s="165">
        <v>170</v>
      </c>
      <c r="E1421" s="165"/>
      <c r="F1421" s="118"/>
      <c r="G1421" s="118"/>
      <c r="H1421" s="117"/>
    </row>
    <row r="1422" spans="1:8" outlineLevel="1" x14ac:dyDescent="0.25">
      <c r="A1422" s="101" t="s">
        <v>6573</v>
      </c>
      <c r="B1422" s="97" t="s">
        <v>2315</v>
      </c>
      <c r="C1422" s="165">
        <f t="shared" ref="C1422:C1485" si="32">D1422</f>
        <v>170</v>
      </c>
      <c r="D1422" s="165">
        <v>170</v>
      </c>
      <c r="E1422" s="165"/>
      <c r="F1422" s="118"/>
      <c r="G1422" s="118"/>
      <c r="H1422" s="117"/>
    </row>
    <row r="1423" spans="1:8" outlineLevel="1" x14ac:dyDescent="0.25">
      <c r="A1423" s="101" t="s">
        <v>6574</v>
      </c>
      <c r="B1423" s="97" t="s">
        <v>2313</v>
      </c>
      <c r="C1423" s="165">
        <f t="shared" si="32"/>
        <v>170</v>
      </c>
      <c r="D1423" s="165">
        <v>170</v>
      </c>
      <c r="E1423" s="165"/>
      <c r="F1423" s="118"/>
      <c r="G1423" s="118"/>
      <c r="H1423" s="117"/>
    </row>
    <row r="1424" spans="1:8" outlineLevel="1" x14ac:dyDescent="0.25">
      <c r="A1424" s="101" t="s">
        <v>6575</v>
      </c>
      <c r="B1424" s="97" t="s">
        <v>2311</v>
      </c>
      <c r="C1424" s="165">
        <f t="shared" si="32"/>
        <v>170</v>
      </c>
      <c r="D1424" s="165">
        <v>170</v>
      </c>
      <c r="E1424" s="165"/>
      <c r="F1424" s="118"/>
      <c r="G1424" s="118"/>
      <c r="H1424" s="117"/>
    </row>
    <row r="1425" spans="1:8" outlineLevel="1" x14ac:dyDescent="0.25">
      <c r="A1425" s="101" t="s">
        <v>6576</v>
      </c>
      <c r="B1425" s="97" t="s">
        <v>2309</v>
      </c>
      <c r="C1425" s="165">
        <f t="shared" si="32"/>
        <v>170</v>
      </c>
      <c r="D1425" s="165">
        <v>170</v>
      </c>
      <c r="E1425" s="165"/>
      <c r="F1425" s="118"/>
      <c r="G1425" s="118"/>
      <c r="H1425" s="117"/>
    </row>
    <row r="1426" spans="1:8" outlineLevel="1" x14ac:dyDescent="0.25">
      <c r="A1426" s="101" t="s">
        <v>6577</v>
      </c>
      <c r="B1426" s="97" t="s">
        <v>2307</v>
      </c>
      <c r="C1426" s="165">
        <f t="shared" si="32"/>
        <v>170</v>
      </c>
      <c r="D1426" s="165">
        <v>170</v>
      </c>
      <c r="E1426" s="165"/>
      <c r="F1426" s="118"/>
      <c r="G1426" s="118"/>
      <c r="H1426" s="117"/>
    </row>
    <row r="1427" spans="1:8" outlineLevel="1" x14ac:dyDescent="0.25">
      <c r="A1427" s="101" t="s">
        <v>6578</v>
      </c>
      <c r="B1427" s="97" t="s">
        <v>2305</v>
      </c>
      <c r="C1427" s="165">
        <f t="shared" si="32"/>
        <v>170</v>
      </c>
      <c r="D1427" s="165">
        <v>170</v>
      </c>
      <c r="E1427" s="165"/>
      <c r="F1427" s="118"/>
      <c r="G1427" s="118"/>
      <c r="H1427" s="117"/>
    </row>
    <row r="1428" spans="1:8" outlineLevel="1" x14ac:dyDescent="0.25">
      <c r="A1428" s="101" t="s">
        <v>6579</v>
      </c>
      <c r="B1428" s="97" t="s">
        <v>2303</v>
      </c>
      <c r="C1428" s="165">
        <f t="shared" si="32"/>
        <v>170</v>
      </c>
      <c r="D1428" s="165">
        <v>170</v>
      </c>
      <c r="E1428" s="165"/>
      <c r="F1428" s="118"/>
      <c r="G1428" s="118"/>
      <c r="H1428" s="117"/>
    </row>
    <row r="1429" spans="1:8" outlineLevel="1" x14ac:dyDescent="0.25">
      <c r="A1429" s="101" t="s">
        <v>6580</v>
      </c>
      <c r="B1429" s="97" t="s">
        <v>2301</v>
      </c>
      <c r="C1429" s="165">
        <f t="shared" si="32"/>
        <v>170</v>
      </c>
      <c r="D1429" s="165">
        <v>170</v>
      </c>
      <c r="E1429" s="165"/>
      <c r="F1429" s="118"/>
      <c r="G1429" s="118"/>
      <c r="H1429" s="117"/>
    </row>
    <row r="1430" spans="1:8" outlineLevel="1" x14ac:dyDescent="0.25">
      <c r="A1430" s="101" t="s">
        <v>6581</v>
      </c>
      <c r="B1430" s="97" t="s">
        <v>2299</v>
      </c>
      <c r="C1430" s="165">
        <f t="shared" si="32"/>
        <v>170</v>
      </c>
      <c r="D1430" s="165">
        <v>170</v>
      </c>
      <c r="E1430" s="165"/>
      <c r="F1430" s="118"/>
      <c r="G1430" s="118"/>
      <c r="H1430" s="117"/>
    </row>
    <row r="1431" spans="1:8" outlineLevel="1" x14ac:dyDescent="0.25">
      <c r="A1431" s="101" t="s">
        <v>6582</v>
      </c>
      <c r="B1431" s="97" t="s">
        <v>2297</v>
      </c>
      <c r="C1431" s="165">
        <f t="shared" si="32"/>
        <v>170</v>
      </c>
      <c r="D1431" s="165">
        <v>170</v>
      </c>
      <c r="E1431" s="165"/>
      <c r="F1431" s="118"/>
      <c r="G1431" s="118"/>
      <c r="H1431" s="117"/>
    </row>
    <row r="1432" spans="1:8" outlineLevel="1" x14ac:dyDescent="0.25">
      <c r="A1432" s="101" t="s">
        <v>6583</v>
      </c>
      <c r="B1432" s="97" t="s">
        <v>2295</v>
      </c>
      <c r="C1432" s="165">
        <f t="shared" si="32"/>
        <v>170</v>
      </c>
      <c r="D1432" s="165">
        <v>170</v>
      </c>
      <c r="E1432" s="165"/>
      <c r="F1432" s="118"/>
      <c r="G1432" s="118"/>
      <c r="H1432" s="117"/>
    </row>
    <row r="1433" spans="1:8" outlineLevel="1" x14ac:dyDescent="0.25">
      <c r="A1433" s="101" t="s">
        <v>6584</v>
      </c>
      <c r="B1433" s="97" t="s">
        <v>2293</v>
      </c>
      <c r="C1433" s="165">
        <f t="shared" si="32"/>
        <v>170</v>
      </c>
      <c r="D1433" s="165">
        <v>170</v>
      </c>
      <c r="E1433" s="165"/>
      <c r="F1433" s="118"/>
      <c r="G1433" s="118"/>
      <c r="H1433" s="117"/>
    </row>
    <row r="1434" spans="1:8" ht="46.5" outlineLevel="1" x14ac:dyDescent="0.25">
      <c r="A1434" s="101" t="s">
        <v>6585</v>
      </c>
      <c r="B1434" s="97" t="s">
        <v>2291</v>
      </c>
      <c r="C1434" s="165">
        <f t="shared" si="32"/>
        <v>820</v>
      </c>
      <c r="D1434" s="165">
        <v>820</v>
      </c>
      <c r="E1434" s="165"/>
      <c r="F1434" s="118"/>
      <c r="G1434" s="118"/>
      <c r="H1434" s="117"/>
    </row>
    <row r="1435" spans="1:8" ht="69.75" outlineLevel="1" x14ac:dyDescent="0.25">
      <c r="A1435" s="101" t="s">
        <v>6586</v>
      </c>
      <c r="B1435" s="97" t="s">
        <v>2289</v>
      </c>
      <c r="C1435" s="165">
        <f t="shared" si="32"/>
        <v>950</v>
      </c>
      <c r="D1435" s="165">
        <v>950</v>
      </c>
      <c r="E1435" s="165"/>
      <c r="F1435" s="118"/>
      <c r="G1435" s="118"/>
      <c r="H1435" s="117"/>
    </row>
    <row r="1436" spans="1:8" ht="46.5" outlineLevel="1" x14ac:dyDescent="0.25">
      <c r="A1436" s="101" t="s">
        <v>6587</v>
      </c>
      <c r="B1436" s="97" t="s">
        <v>2287</v>
      </c>
      <c r="C1436" s="165">
        <f t="shared" si="32"/>
        <v>950</v>
      </c>
      <c r="D1436" s="165">
        <v>950</v>
      </c>
      <c r="E1436" s="165"/>
      <c r="F1436" s="118"/>
      <c r="G1436" s="118"/>
      <c r="H1436" s="117"/>
    </row>
    <row r="1437" spans="1:8" ht="69.75" x14ac:dyDescent="0.25">
      <c r="A1437" s="101" t="s">
        <v>6588</v>
      </c>
      <c r="B1437" s="97" t="s">
        <v>2285</v>
      </c>
      <c r="C1437" s="165">
        <f t="shared" si="32"/>
        <v>3800</v>
      </c>
      <c r="D1437" s="165">
        <v>3800</v>
      </c>
      <c r="E1437" s="165"/>
      <c r="F1437" s="118"/>
      <c r="G1437" s="118"/>
      <c r="H1437" s="117"/>
    </row>
    <row r="1438" spans="1:8" outlineLevel="1" x14ac:dyDescent="0.25">
      <c r="A1438" s="101"/>
      <c r="B1438" s="102" t="s">
        <v>6589</v>
      </c>
      <c r="C1438" s="165">
        <f t="shared" si="32"/>
        <v>0</v>
      </c>
      <c r="D1438" s="165"/>
      <c r="E1438" s="165"/>
      <c r="F1438" s="118"/>
      <c r="G1438" s="118"/>
      <c r="H1438" s="117"/>
    </row>
    <row r="1439" spans="1:8" outlineLevel="1" x14ac:dyDescent="0.25">
      <c r="A1439" s="101" t="s">
        <v>6590</v>
      </c>
      <c r="B1439" s="97" t="s">
        <v>2282</v>
      </c>
      <c r="C1439" s="165">
        <f t="shared" si="32"/>
        <v>20240</v>
      </c>
      <c r="D1439" s="165">
        <v>20240</v>
      </c>
      <c r="E1439" s="165"/>
      <c r="F1439" s="118"/>
      <c r="G1439" s="118"/>
      <c r="H1439" s="117"/>
    </row>
    <row r="1440" spans="1:8" outlineLevel="1" x14ac:dyDescent="0.25">
      <c r="A1440" s="101" t="s">
        <v>6591</v>
      </c>
      <c r="B1440" s="97" t="s">
        <v>2280</v>
      </c>
      <c r="C1440" s="165">
        <f t="shared" si="32"/>
        <v>15590</v>
      </c>
      <c r="D1440" s="165">
        <v>15590</v>
      </c>
      <c r="E1440" s="165"/>
      <c r="F1440" s="118"/>
      <c r="G1440" s="118"/>
      <c r="H1440" s="117"/>
    </row>
    <row r="1441" spans="1:8" outlineLevel="1" x14ac:dyDescent="0.25">
      <c r="A1441" s="101" t="s">
        <v>6592</v>
      </c>
      <c r="B1441" s="97" t="s">
        <v>2278</v>
      </c>
      <c r="C1441" s="165">
        <f t="shared" si="32"/>
        <v>14590</v>
      </c>
      <c r="D1441" s="165">
        <v>14590</v>
      </c>
      <c r="E1441" s="165"/>
      <c r="F1441" s="118"/>
      <c r="G1441" s="118"/>
      <c r="H1441" s="117"/>
    </row>
    <row r="1442" spans="1:8" outlineLevel="1" x14ac:dyDescent="0.25">
      <c r="A1442" s="101" t="s">
        <v>6593</v>
      </c>
      <c r="B1442" s="97" t="s">
        <v>2276</v>
      </c>
      <c r="C1442" s="165">
        <f t="shared" si="32"/>
        <v>17530</v>
      </c>
      <c r="D1442" s="165">
        <v>17530</v>
      </c>
      <c r="E1442" s="165"/>
      <c r="F1442" s="118"/>
      <c r="G1442" s="118"/>
      <c r="H1442" s="117"/>
    </row>
    <row r="1443" spans="1:8" outlineLevel="1" x14ac:dyDescent="0.25">
      <c r="A1443" s="101" t="s">
        <v>6594</v>
      </c>
      <c r="B1443" s="97" t="s">
        <v>2274</v>
      </c>
      <c r="C1443" s="165">
        <f t="shared" si="32"/>
        <v>14000</v>
      </c>
      <c r="D1443" s="165">
        <v>14000</v>
      </c>
      <c r="E1443" s="165"/>
      <c r="F1443" s="118"/>
      <c r="G1443" s="118"/>
      <c r="H1443" s="117"/>
    </row>
    <row r="1444" spans="1:8" outlineLevel="1" x14ac:dyDescent="0.25">
      <c r="A1444" s="101" t="s">
        <v>6595</v>
      </c>
      <c r="B1444" s="97" t="s">
        <v>2272</v>
      </c>
      <c r="C1444" s="165">
        <f t="shared" si="32"/>
        <v>13000</v>
      </c>
      <c r="D1444" s="165">
        <v>13000</v>
      </c>
      <c r="E1444" s="165"/>
      <c r="F1444" s="118"/>
      <c r="G1444" s="118"/>
      <c r="H1444" s="117"/>
    </row>
    <row r="1445" spans="1:8" outlineLevel="1" x14ac:dyDescent="0.25">
      <c r="A1445" s="101" t="s">
        <v>6596</v>
      </c>
      <c r="B1445" s="97" t="s">
        <v>2270</v>
      </c>
      <c r="C1445" s="165">
        <f t="shared" si="32"/>
        <v>18000</v>
      </c>
      <c r="D1445" s="165">
        <v>18000</v>
      </c>
      <c r="E1445" s="165"/>
      <c r="F1445" s="118"/>
      <c r="G1445" s="118"/>
      <c r="H1445" s="117"/>
    </row>
    <row r="1446" spans="1:8" ht="46.5" outlineLevel="1" x14ac:dyDescent="0.25">
      <c r="A1446" s="101" t="s">
        <v>6597</v>
      </c>
      <c r="B1446" s="97" t="s">
        <v>2268</v>
      </c>
      <c r="C1446" s="165">
        <f t="shared" si="32"/>
        <v>9000</v>
      </c>
      <c r="D1446" s="165">
        <v>9000</v>
      </c>
      <c r="E1446" s="165"/>
      <c r="F1446" s="118"/>
      <c r="G1446" s="118"/>
      <c r="H1446" s="117"/>
    </row>
    <row r="1447" spans="1:8" outlineLevel="1" x14ac:dyDescent="0.25">
      <c r="A1447" s="101" t="s">
        <v>6598</v>
      </c>
      <c r="B1447" s="97" t="s">
        <v>2266</v>
      </c>
      <c r="C1447" s="165">
        <f t="shared" si="32"/>
        <v>13400</v>
      </c>
      <c r="D1447" s="165">
        <v>13400</v>
      </c>
      <c r="E1447" s="165"/>
      <c r="F1447" s="118"/>
      <c r="G1447" s="118"/>
      <c r="H1447" s="117"/>
    </row>
    <row r="1448" spans="1:8" outlineLevel="1" x14ac:dyDescent="0.25">
      <c r="A1448" s="101" t="s">
        <v>6599</v>
      </c>
      <c r="B1448" s="97" t="s">
        <v>2264</v>
      </c>
      <c r="C1448" s="165">
        <f t="shared" si="32"/>
        <v>16400</v>
      </c>
      <c r="D1448" s="165">
        <v>16400</v>
      </c>
      <c r="E1448" s="165"/>
      <c r="F1448" s="118"/>
      <c r="G1448" s="118"/>
      <c r="H1448" s="117"/>
    </row>
    <row r="1449" spans="1:8" ht="46.5" outlineLevel="1" x14ac:dyDescent="0.25">
      <c r="A1449" s="101" t="s">
        <v>6600</v>
      </c>
      <c r="B1449" s="97" t="s">
        <v>2262</v>
      </c>
      <c r="C1449" s="165">
        <f t="shared" si="32"/>
        <v>25000</v>
      </c>
      <c r="D1449" s="165">
        <v>25000</v>
      </c>
      <c r="E1449" s="165"/>
      <c r="F1449" s="118"/>
      <c r="G1449" s="118"/>
      <c r="H1449" s="117"/>
    </row>
    <row r="1450" spans="1:8" ht="46.5" outlineLevel="1" x14ac:dyDescent="0.25">
      <c r="A1450" s="101" t="s">
        <v>6601</v>
      </c>
      <c r="B1450" s="97" t="s">
        <v>2260</v>
      </c>
      <c r="C1450" s="165">
        <f t="shared" si="32"/>
        <v>28000</v>
      </c>
      <c r="D1450" s="165">
        <v>28000</v>
      </c>
      <c r="E1450" s="165"/>
      <c r="F1450" s="118"/>
      <c r="G1450" s="118"/>
      <c r="H1450" s="117"/>
    </row>
    <row r="1451" spans="1:8" ht="46.5" outlineLevel="1" x14ac:dyDescent="0.25">
      <c r="A1451" s="101" t="s">
        <v>6602</v>
      </c>
      <c r="B1451" s="97" t="s">
        <v>2258</v>
      </c>
      <c r="C1451" s="165">
        <f t="shared" si="32"/>
        <v>24000</v>
      </c>
      <c r="D1451" s="165">
        <v>24000</v>
      </c>
      <c r="E1451" s="165"/>
      <c r="F1451" s="118"/>
      <c r="G1451" s="118"/>
      <c r="H1451" s="117"/>
    </row>
    <row r="1452" spans="1:8" x14ac:dyDescent="0.25">
      <c r="A1452" s="101" t="s">
        <v>6603</v>
      </c>
      <c r="B1452" s="97" t="s">
        <v>2256</v>
      </c>
      <c r="C1452" s="165">
        <f t="shared" si="32"/>
        <v>26000</v>
      </c>
      <c r="D1452" s="165">
        <v>26000</v>
      </c>
      <c r="E1452" s="165"/>
      <c r="F1452" s="118"/>
      <c r="G1452" s="118"/>
      <c r="H1452" s="117"/>
    </row>
    <row r="1453" spans="1:8" outlineLevel="1" x14ac:dyDescent="0.25">
      <c r="A1453" s="101"/>
      <c r="B1453" s="102" t="s">
        <v>6604</v>
      </c>
      <c r="C1453" s="165">
        <f t="shared" si="32"/>
        <v>0</v>
      </c>
      <c r="D1453" s="165"/>
      <c r="E1453" s="165"/>
      <c r="F1453" s="118"/>
      <c r="G1453" s="118"/>
      <c r="H1453" s="117"/>
    </row>
    <row r="1454" spans="1:8" outlineLevel="1" x14ac:dyDescent="0.25">
      <c r="A1454" s="101" t="s">
        <v>6605</v>
      </c>
      <c r="B1454" s="97" t="s">
        <v>2254</v>
      </c>
      <c r="C1454" s="165">
        <f t="shared" si="32"/>
        <v>1200</v>
      </c>
      <c r="D1454" s="165">
        <v>1200</v>
      </c>
      <c r="E1454" s="165"/>
      <c r="F1454" s="118"/>
      <c r="G1454" s="118"/>
      <c r="H1454" s="117"/>
    </row>
    <row r="1455" spans="1:8" outlineLevel="1" x14ac:dyDescent="0.25">
      <c r="A1455" s="101" t="s">
        <v>6606</v>
      </c>
      <c r="B1455" s="97" t="s">
        <v>2252</v>
      </c>
      <c r="C1455" s="165">
        <f t="shared" si="32"/>
        <v>1500</v>
      </c>
      <c r="D1455" s="165">
        <v>1500</v>
      </c>
      <c r="E1455" s="165"/>
      <c r="F1455" s="118"/>
      <c r="G1455" s="118"/>
      <c r="H1455" s="117"/>
    </row>
    <row r="1456" spans="1:8" outlineLevel="1" x14ac:dyDescent="0.25">
      <c r="A1456" s="101" t="s">
        <v>6607</v>
      </c>
      <c r="B1456" s="97" t="s">
        <v>2250</v>
      </c>
      <c r="C1456" s="165">
        <f t="shared" si="32"/>
        <v>1200</v>
      </c>
      <c r="D1456" s="165">
        <v>1200</v>
      </c>
      <c r="E1456" s="165"/>
      <c r="F1456" s="118"/>
      <c r="G1456" s="118"/>
      <c r="H1456" s="117"/>
    </row>
    <row r="1457" spans="1:8" outlineLevel="1" x14ac:dyDescent="0.25">
      <c r="A1457" s="101" t="s">
        <v>6608</v>
      </c>
      <c r="B1457" s="97" t="s">
        <v>2248</v>
      </c>
      <c r="C1457" s="165">
        <f t="shared" si="32"/>
        <v>1500</v>
      </c>
      <c r="D1457" s="165">
        <v>1500</v>
      </c>
      <c r="E1457" s="165"/>
      <c r="F1457" s="118"/>
      <c r="G1457" s="118"/>
      <c r="H1457" s="117"/>
    </row>
    <row r="1458" spans="1:8" outlineLevel="1" x14ac:dyDescent="0.25">
      <c r="A1458" s="101" t="s">
        <v>6609</v>
      </c>
      <c r="B1458" s="97" t="s">
        <v>2246</v>
      </c>
      <c r="C1458" s="165">
        <f t="shared" si="32"/>
        <v>600</v>
      </c>
      <c r="D1458" s="165">
        <v>600</v>
      </c>
      <c r="E1458" s="165"/>
      <c r="F1458" s="118"/>
      <c r="G1458" s="118"/>
      <c r="H1458" s="117"/>
    </row>
    <row r="1459" spans="1:8" outlineLevel="1" x14ac:dyDescent="0.25">
      <c r="A1459" s="101" t="s">
        <v>6610</v>
      </c>
      <c r="B1459" s="97" t="s">
        <v>2244</v>
      </c>
      <c r="C1459" s="165">
        <f t="shared" si="32"/>
        <v>750</v>
      </c>
      <c r="D1459" s="165">
        <v>750</v>
      </c>
      <c r="E1459" s="165"/>
      <c r="F1459" s="118"/>
      <c r="G1459" s="118"/>
      <c r="H1459" s="117"/>
    </row>
    <row r="1460" spans="1:8" outlineLevel="1" x14ac:dyDescent="0.25">
      <c r="A1460" s="101" t="s">
        <v>6611</v>
      </c>
      <c r="B1460" s="97" t="s">
        <v>2242</v>
      </c>
      <c r="C1460" s="165">
        <f t="shared" si="32"/>
        <v>600</v>
      </c>
      <c r="D1460" s="165">
        <v>600</v>
      </c>
      <c r="E1460" s="165"/>
      <c r="F1460" s="118"/>
      <c r="G1460" s="118"/>
      <c r="H1460" s="117"/>
    </row>
    <row r="1461" spans="1:8" outlineLevel="1" x14ac:dyDescent="0.25">
      <c r="A1461" s="101" t="s">
        <v>6612</v>
      </c>
      <c r="B1461" s="97" t="s">
        <v>2240</v>
      </c>
      <c r="C1461" s="165">
        <f t="shared" si="32"/>
        <v>750</v>
      </c>
      <c r="D1461" s="165">
        <v>750</v>
      </c>
      <c r="E1461" s="165"/>
      <c r="F1461" s="118"/>
      <c r="G1461" s="118"/>
      <c r="H1461" s="117"/>
    </row>
    <row r="1462" spans="1:8" outlineLevel="1" x14ac:dyDescent="0.25">
      <c r="A1462" s="101" t="s">
        <v>6613</v>
      </c>
      <c r="B1462" s="97" t="s">
        <v>2238</v>
      </c>
      <c r="C1462" s="165">
        <f t="shared" si="32"/>
        <v>1200</v>
      </c>
      <c r="D1462" s="165">
        <v>1200</v>
      </c>
      <c r="E1462" s="165"/>
      <c r="F1462" s="118"/>
      <c r="G1462" s="118"/>
      <c r="H1462" s="117"/>
    </row>
    <row r="1463" spans="1:8" outlineLevel="1" x14ac:dyDescent="0.25">
      <c r="A1463" s="101" t="s">
        <v>6614</v>
      </c>
      <c r="B1463" s="97" t="s">
        <v>2236</v>
      </c>
      <c r="C1463" s="165">
        <f t="shared" si="32"/>
        <v>600</v>
      </c>
      <c r="D1463" s="165">
        <v>600</v>
      </c>
      <c r="E1463" s="165"/>
      <c r="F1463" s="118"/>
      <c r="G1463" s="118"/>
      <c r="H1463" s="117"/>
    </row>
    <row r="1464" spans="1:8" outlineLevel="1" x14ac:dyDescent="0.25">
      <c r="A1464" s="101" t="s">
        <v>6615</v>
      </c>
      <c r="B1464" s="97" t="s">
        <v>2234</v>
      </c>
      <c r="C1464" s="165">
        <f t="shared" si="32"/>
        <v>150</v>
      </c>
      <c r="D1464" s="165">
        <v>150</v>
      </c>
      <c r="E1464" s="165"/>
      <c r="F1464" s="118"/>
      <c r="G1464" s="118"/>
      <c r="H1464" s="117"/>
    </row>
    <row r="1465" spans="1:8" ht="46.5" x14ac:dyDescent="0.25">
      <c r="A1465" s="101" t="s">
        <v>6616</v>
      </c>
      <c r="B1465" s="97" t="s">
        <v>2232</v>
      </c>
      <c r="C1465" s="165">
        <f t="shared" si="32"/>
        <v>150</v>
      </c>
      <c r="D1465" s="165">
        <v>150</v>
      </c>
      <c r="E1465" s="165"/>
      <c r="F1465" s="118"/>
      <c r="G1465" s="118"/>
      <c r="H1465" s="117"/>
    </row>
    <row r="1466" spans="1:8" outlineLevel="1" x14ac:dyDescent="0.25">
      <c r="A1466" s="101"/>
      <c r="B1466" s="102" t="s">
        <v>6617</v>
      </c>
      <c r="C1466" s="165">
        <f t="shared" si="32"/>
        <v>0</v>
      </c>
      <c r="D1466" s="165"/>
      <c r="E1466" s="165"/>
      <c r="F1466" s="118"/>
      <c r="G1466" s="118"/>
      <c r="H1466" s="117"/>
    </row>
    <row r="1467" spans="1:8" outlineLevel="1" x14ac:dyDescent="0.25">
      <c r="A1467" s="101" t="s">
        <v>6618</v>
      </c>
      <c r="B1467" s="97" t="s">
        <v>2230</v>
      </c>
      <c r="C1467" s="165">
        <f t="shared" si="32"/>
        <v>3200</v>
      </c>
      <c r="D1467" s="165">
        <v>3200</v>
      </c>
      <c r="E1467" s="165"/>
      <c r="F1467" s="118"/>
      <c r="G1467" s="118"/>
      <c r="H1467" s="117"/>
    </row>
    <row r="1468" spans="1:8" outlineLevel="1" x14ac:dyDescent="0.25">
      <c r="A1468" s="101" t="s">
        <v>6619</v>
      </c>
      <c r="B1468" s="97" t="s">
        <v>2228</v>
      </c>
      <c r="C1468" s="165">
        <f t="shared" si="32"/>
        <v>3200</v>
      </c>
      <c r="D1468" s="165">
        <v>3200</v>
      </c>
      <c r="E1468" s="165"/>
      <c r="F1468" s="118"/>
      <c r="G1468" s="118"/>
      <c r="H1468" s="117"/>
    </row>
    <row r="1469" spans="1:8" outlineLevel="1" x14ac:dyDescent="0.25">
      <c r="A1469" s="101" t="s">
        <v>6620</v>
      </c>
      <c r="B1469" s="97" t="s">
        <v>2226</v>
      </c>
      <c r="C1469" s="165">
        <f t="shared" si="32"/>
        <v>4300</v>
      </c>
      <c r="D1469" s="165">
        <v>4300</v>
      </c>
      <c r="E1469" s="165"/>
      <c r="F1469" s="118"/>
      <c r="G1469" s="118"/>
      <c r="H1469" s="117"/>
    </row>
    <row r="1470" spans="1:8" outlineLevel="1" x14ac:dyDescent="0.25">
      <c r="A1470" s="101" t="s">
        <v>6621</v>
      </c>
      <c r="B1470" s="97" t="s">
        <v>2224</v>
      </c>
      <c r="C1470" s="165">
        <f t="shared" si="32"/>
        <v>3100</v>
      </c>
      <c r="D1470" s="165">
        <v>3100</v>
      </c>
      <c r="E1470" s="165"/>
      <c r="F1470" s="118"/>
      <c r="G1470" s="118"/>
      <c r="H1470" s="117"/>
    </row>
    <row r="1471" spans="1:8" outlineLevel="1" x14ac:dyDescent="0.25">
      <c r="A1471" s="101" t="s">
        <v>6622</v>
      </c>
      <c r="B1471" s="97" t="s">
        <v>2222</v>
      </c>
      <c r="C1471" s="165">
        <f t="shared" si="32"/>
        <v>4300</v>
      </c>
      <c r="D1471" s="165">
        <v>4300</v>
      </c>
      <c r="E1471" s="165"/>
      <c r="F1471" s="118"/>
      <c r="G1471" s="118"/>
      <c r="H1471" s="117"/>
    </row>
    <row r="1472" spans="1:8" outlineLevel="1" x14ac:dyDescent="0.25">
      <c r="A1472" s="101" t="s">
        <v>6623</v>
      </c>
      <c r="B1472" s="97" t="s">
        <v>2220</v>
      </c>
      <c r="C1472" s="165">
        <f t="shared" si="32"/>
        <v>3800</v>
      </c>
      <c r="D1472" s="165">
        <v>3800</v>
      </c>
      <c r="E1472" s="165"/>
      <c r="F1472" s="118"/>
      <c r="G1472" s="118"/>
      <c r="H1472" s="117"/>
    </row>
    <row r="1473" spans="1:8" outlineLevel="1" x14ac:dyDescent="0.25">
      <c r="A1473" s="101" t="s">
        <v>6624</v>
      </c>
      <c r="B1473" s="97" t="s">
        <v>2218</v>
      </c>
      <c r="C1473" s="165">
        <f t="shared" si="32"/>
        <v>3100</v>
      </c>
      <c r="D1473" s="165">
        <v>3100</v>
      </c>
      <c r="E1473" s="165"/>
      <c r="F1473" s="118"/>
      <c r="G1473" s="118"/>
      <c r="H1473" s="117"/>
    </row>
    <row r="1474" spans="1:8" outlineLevel="1" x14ac:dyDescent="0.25">
      <c r="A1474" s="101" t="s">
        <v>6625</v>
      </c>
      <c r="B1474" s="97" t="s">
        <v>2216</v>
      </c>
      <c r="C1474" s="165">
        <f t="shared" si="32"/>
        <v>6300</v>
      </c>
      <c r="D1474" s="165">
        <v>6300</v>
      </c>
      <c r="E1474" s="165"/>
      <c r="F1474" s="118"/>
      <c r="G1474" s="118"/>
      <c r="H1474" s="117"/>
    </row>
    <row r="1475" spans="1:8" outlineLevel="1" x14ac:dyDescent="0.25">
      <c r="A1475" s="101" t="s">
        <v>6626</v>
      </c>
      <c r="B1475" s="97" t="s">
        <v>2214</v>
      </c>
      <c r="C1475" s="165">
        <f t="shared" si="32"/>
        <v>3900</v>
      </c>
      <c r="D1475" s="165">
        <v>3900</v>
      </c>
      <c r="E1475" s="165"/>
      <c r="F1475" s="118"/>
      <c r="G1475" s="118"/>
      <c r="H1475" s="117"/>
    </row>
    <row r="1476" spans="1:8" outlineLevel="1" x14ac:dyDescent="0.25">
      <c r="A1476" s="101" t="s">
        <v>6627</v>
      </c>
      <c r="B1476" s="97" t="s">
        <v>2212</v>
      </c>
      <c r="C1476" s="165">
        <f t="shared" si="32"/>
        <v>4500</v>
      </c>
      <c r="D1476" s="165">
        <v>4500</v>
      </c>
      <c r="E1476" s="165"/>
      <c r="F1476" s="118"/>
      <c r="G1476" s="118"/>
      <c r="H1476" s="117"/>
    </row>
    <row r="1477" spans="1:8" outlineLevel="1" x14ac:dyDescent="0.25">
      <c r="A1477" s="101" t="s">
        <v>6628</v>
      </c>
      <c r="B1477" s="97" t="s">
        <v>2210</v>
      </c>
      <c r="C1477" s="165">
        <f t="shared" si="32"/>
        <v>5800</v>
      </c>
      <c r="D1477" s="165">
        <v>5800</v>
      </c>
      <c r="E1477" s="165"/>
      <c r="F1477" s="118"/>
      <c r="G1477" s="118"/>
      <c r="H1477" s="117"/>
    </row>
    <row r="1478" spans="1:8" outlineLevel="1" x14ac:dyDescent="0.25">
      <c r="A1478" s="101" t="s">
        <v>6629</v>
      </c>
      <c r="B1478" s="97" t="s">
        <v>2208</v>
      </c>
      <c r="C1478" s="165">
        <f t="shared" si="32"/>
        <v>8500</v>
      </c>
      <c r="D1478" s="165">
        <v>8500</v>
      </c>
      <c r="E1478" s="165"/>
      <c r="F1478" s="118"/>
      <c r="G1478" s="118"/>
      <c r="H1478" s="117"/>
    </row>
    <row r="1479" spans="1:8" outlineLevel="1" x14ac:dyDescent="0.25">
      <c r="A1479" s="101" t="s">
        <v>6630</v>
      </c>
      <c r="B1479" s="97" t="s">
        <v>2206</v>
      </c>
      <c r="C1479" s="165">
        <f t="shared" si="32"/>
        <v>3800</v>
      </c>
      <c r="D1479" s="165">
        <v>3800</v>
      </c>
      <c r="E1479" s="165"/>
      <c r="F1479" s="118"/>
      <c r="G1479" s="118"/>
      <c r="H1479" s="117"/>
    </row>
    <row r="1480" spans="1:8" outlineLevel="1" x14ac:dyDescent="0.25">
      <c r="A1480" s="101" t="s">
        <v>6631</v>
      </c>
      <c r="B1480" s="97" t="s">
        <v>2204</v>
      </c>
      <c r="C1480" s="165">
        <f t="shared" si="32"/>
        <v>3600</v>
      </c>
      <c r="D1480" s="165">
        <v>3600</v>
      </c>
      <c r="E1480" s="165"/>
      <c r="F1480" s="118"/>
      <c r="G1480" s="118"/>
      <c r="H1480" s="117"/>
    </row>
    <row r="1481" spans="1:8" outlineLevel="1" x14ac:dyDescent="0.25">
      <c r="A1481" s="101" t="s">
        <v>6632</v>
      </c>
      <c r="B1481" s="97" t="s">
        <v>2202</v>
      </c>
      <c r="C1481" s="165">
        <f t="shared" si="32"/>
        <v>4800</v>
      </c>
      <c r="D1481" s="165">
        <v>4800</v>
      </c>
      <c r="E1481" s="165"/>
      <c r="F1481" s="118"/>
      <c r="G1481" s="118"/>
      <c r="H1481" s="117"/>
    </row>
    <row r="1482" spans="1:8" outlineLevel="1" x14ac:dyDescent="0.25">
      <c r="A1482" s="101" t="s">
        <v>6633</v>
      </c>
      <c r="B1482" s="97" t="s">
        <v>2200</v>
      </c>
      <c r="C1482" s="165">
        <f t="shared" si="32"/>
        <v>5200</v>
      </c>
      <c r="D1482" s="165">
        <v>5200</v>
      </c>
      <c r="E1482" s="165"/>
      <c r="F1482" s="118"/>
      <c r="G1482" s="118"/>
      <c r="H1482" s="117"/>
    </row>
    <row r="1483" spans="1:8" outlineLevel="1" x14ac:dyDescent="0.25">
      <c r="A1483" s="101" t="s">
        <v>6634</v>
      </c>
      <c r="B1483" s="97" t="s">
        <v>2198</v>
      </c>
      <c r="C1483" s="165">
        <f t="shared" si="32"/>
        <v>5600</v>
      </c>
      <c r="D1483" s="165">
        <v>5600</v>
      </c>
      <c r="E1483" s="165"/>
      <c r="F1483" s="118"/>
      <c r="G1483" s="118"/>
      <c r="H1483" s="117"/>
    </row>
    <row r="1484" spans="1:8" outlineLevel="1" x14ac:dyDescent="0.25">
      <c r="A1484" s="101" t="s">
        <v>6635</v>
      </c>
      <c r="B1484" s="97" t="s">
        <v>2196</v>
      </c>
      <c r="C1484" s="165">
        <f t="shared" si="32"/>
        <v>5600</v>
      </c>
      <c r="D1484" s="165">
        <v>5600</v>
      </c>
      <c r="E1484" s="165"/>
      <c r="F1484" s="118"/>
      <c r="G1484" s="118"/>
      <c r="H1484" s="117"/>
    </row>
    <row r="1485" spans="1:8" outlineLevel="1" x14ac:dyDescent="0.25">
      <c r="A1485" s="101" t="s">
        <v>6636</v>
      </c>
      <c r="B1485" s="97" t="s">
        <v>2194</v>
      </c>
      <c r="C1485" s="165">
        <f t="shared" si="32"/>
        <v>7200</v>
      </c>
      <c r="D1485" s="165">
        <v>7200</v>
      </c>
      <c r="E1485" s="165"/>
      <c r="F1485" s="118"/>
      <c r="G1485" s="118"/>
      <c r="H1485" s="117"/>
    </row>
    <row r="1486" spans="1:8" outlineLevel="1" x14ac:dyDescent="0.25">
      <c r="A1486" s="101" t="s">
        <v>6637</v>
      </c>
      <c r="B1486" s="97" t="s">
        <v>2192</v>
      </c>
      <c r="C1486" s="165">
        <f t="shared" ref="C1486:C1549" si="33">D1486</f>
        <v>7200</v>
      </c>
      <c r="D1486" s="165">
        <v>7200</v>
      </c>
      <c r="E1486" s="165"/>
      <c r="F1486" s="118"/>
      <c r="G1486" s="118"/>
      <c r="H1486" s="117"/>
    </row>
    <row r="1487" spans="1:8" outlineLevel="1" x14ac:dyDescent="0.25">
      <c r="A1487" s="101" t="s">
        <v>6638</v>
      </c>
      <c r="B1487" s="97" t="s">
        <v>2190</v>
      </c>
      <c r="C1487" s="165">
        <f t="shared" si="33"/>
        <v>8800</v>
      </c>
      <c r="D1487" s="165">
        <v>8800</v>
      </c>
      <c r="E1487" s="165"/>
      <c r="F1487" s="118"/>
      <c r="G1487" s="118"/>
      <c r="H1487" s="117"/>
    </row>
    <row r="1488" spans="1:8" outlineLevel="1" x14ac:dyDescent="0.25">
      <c r="A1488" s="101" t="s">
        <v>6639</v>
      </c>
      <c r="B1488" s="97" t="s">
        <v>2188</v>
      </c>
      <c r="C1488" s="165">
        <f t="shared" si="33"/>
        <v>8700</v>
      </c>
      <c r="D1488" s="165">
        <v>8700</v>
      </c>
      <c r="E1488" s="165"/>
      <c r="F1488" s="118"/>
      <c r="G1488" s="118"/>
      <c r="H1488" s="117"/>
    </row>
    <row r="1489" spans="1:8" outlineLevel="1" x14ac:dyDescent="0.25">
      <c r="A1489" s="101" t="s">
        <v>6640</v>
      </c>
      <c r="B1489" s="97" t="s">
        <v>2186</v>
      </c>
      <c r="C1489" s="165">
        <f t="shared" si="33"/>
        <v>5800</v>
      </c>
      <c r="D1489" s="165">
        <v>5800</v>
      </c>
      <c r="E1489" s="165"/>
      <c r="F1489" s="118"/>
      <c r="G1489" s="118"/>
      <c r="H1489" s="117"/>
    </row>
    <row r="1490" spans="1:8" x14ac:dyDescent="0.25">
      <c r="A1490" s="101" t="s">
        <v>6641</v>
      </c>
      <c r="B1490" s="97" t="s">
        <v>2184</v>
      </c>
      <c r="C1490" s="165">
        <f t="shared" si="33"/>
        <v>14000</v>
      </c>
      <c r="D1490" s="165">
        <v>14000</v>
      </c>
      <c r="E1490" s="165"/>
      <c r="F1490" s="118"/>
      <c r="G1490" s="118"/>
      <c r="H1490" s="117"/>
    </row>
    <row r="1491" spans="1:8" outlineLevel="1" x14ac:dyDescent="0.25">
      <c r="A1491" s="101"/>
      <c r="B1491" s="102" t="s">
        <v>6642</v>
      </c>
      <c r="C1491" s="165">
        <f t="shared" si="33"/>
        <v>0</v>
      </c>
      <c r="D1491" s="165"/>
      <c r="E1491" s="165"/>
      <c r="F1491" s="118"/>
      <c r="G1491" s="118"/>
      <c r="H1491" s="117"/>
    </row>
    <row r="1492" spans="1:8" outlineLevel="1" x14ac:dyDescent="0.25">
      <c r="A1492" s="101" t="s">
        <v>6643</v>
      </c>
      <c r="B1492" s="97" t="s">
        <v>2182</v>
      </c>
      <c r="C1492" s="165">
        <f t="shared" si="33"/>
        <v>4200</v>
      </c>
      <c r="D1492" s="165">
        <v>4200</v>
      </c>
      <c r="E1492" s="165"/>
      <c r="F1492" s="118"/>
      <c r="G1492" s="118"/>
      <c r="H1492" s="117"/>
    </row>
    <row r="1493" spans="1:8" outlineLevel="1" x14ac:dyDescent="0.25">
      <c r="A1493" s="101" t="s">
        <v>6644</v>
      </c>
      <c r="B1493" s="97" t="s">
        <v>2180</v>
      </c>
      <c r="C1493" s="165">
        <f t="shared" si="33"/>
        <v>5200</v>
      </c>
      <c r="D1493" s="165">
        <v>5200</v>
      </c>
      <c r="E1493" s="165"/>
      <c r="F1493" s="118"/>
      <c r="G1493" s="118"/>
      <c r="H1493" s="117"/>
    </row>
    <row r="1494" spans="1:8" outlineLevel="1" x14ac:dyDescent="0.25">
      <c r="A1494" s="101" t="s">
        <v>6645</v>
      </c>
      <c r="B1494" s="97" t="s">
        <v>2178</v>
      </c>
      <c r="C1494" s="165">
        <f t="shared" si="33"/>
        <v>5300</v>
      </c>
      <c r="D1494" s="165">
        <v>5300</v>
      </c>
      <c r="E1494" s="165"/>
      <c r="F1494" s="118"/>
      <c r="G1494" s="118"/>
      <c r="H1494" s="117"/>
    </row>
    <row r="1495" spans="1:8" x14ac:dyDescent="0.25">
      <c r="A1495" s="101" t="s">
        <v>6646</v>
      </c>
      <c r="B1495" s="97" t="s">
        <v>2176</v>
      </c>
      <c r="C1495" s="165">
        <f t="shared" si="33"/>
        <v>350</v>
      </c>
      <c r="D1495" s="165">
        <v>350</v>
      </c>
      <c r="E1495" s="165"/>
      <c r="F1495" s="118"/>
      <c r="G1495" s="118"/>
      <c r="H1495" s="117"/>
    </row>
    <row r="1496" spans="1:8" outlineLevel="1" x14ac:dyDescent="0.25">
      <c r="A1496" s="101"/>
      <c r="B1496" s="102" t="s">
        <v>6647</v>
      </c>
      <c r="C1496" s="165">
        <f t="shared" si="33"/>
        <v>0</v>
      </c>
      <c r="D1496" s="165"/>
      <c r="E1496" s="165"/>
      <c r="F1496" s="118"/>
      <c r="G1496" s="118"/>
      <c r="H1496" s="117"/>
    </row>
    <row r="1497" spans="1:8" x14ac:dyDescent="0.25">
      <c r="A1497" s="101" t="s">
        <v>6648</v>
      </c>
      <c r="B1497" s="97" t="s">
        <v>2174</v>
      </c>
      <c r="C1497" s="165">
        <f t="shared" si="33"/>
        <v>4700</v>
      </c>
      <c r="D1497" s="165">
        <v>4700</v>
      </c>
      <c r="E1497" s="165"/>
      <c r="F1497" s="118"/>
      <c r="G1497" s="118"/>
      <c r="H1497" s="117"/>
    </row>
    <row r="1498" spans="1:8" outlineLevel="1" x14ac:dyDescent="0.25">
      <c r="A1498" s="101"/>
      <c r="B1498" s="102" t="s">
        <v>6649</v>
      </c>
      <c r="C1498" s="165">
        <f t="shared" si="33"/>
        <v>0</v>
      </c>
      <c r="D1498" s="165"/>
      <c r="E1498" s="165"/>
      <c r="F1498" s="118"/>
      <c r="G1498" s="118"/>
      <c r="H1498" s="117"/>
    </row>
    <row r="1499" spans="1:8" outlineLevel="1" x14ac:dyDescent="0.25">
      <c r="A1499" s="101" t="s">
        <v>6650</v>
      </c>
      <c r="B1499" s="97" t="s">
        <v>2172</v>
      </c>
      <c r="C1499" s="165">
        <f t="shared" si="33"/>
        <v>12500</v>
      </c>
      <c r="D1499" s="165">
        <v>12500</v>
      </c>
      <c r="E1499" s="165"/>
      <c r="F1499" s="118"/>
      <c r="G1499" s="118"/>
      <c r="H1499" s="117"/>
    </row>
    <row r="1500" spans="1:8" outlineLevel="1" x14ac:dyDescent="0.25">
      <c r="A1500" s="101" t="s">
        <v>6651</v>
      </c>
      <c r="B1500" s="97" t="s">
        <v>2170</v>
      </c>
      <c r="C1500" s="165">
        <f t="shared" si="33"/>
        <v>13450</v>
      </c>
      <c r="D1500" s="165">
        <v>13450</v>
      </c>
      <c r="E1500" s="165"/>
      <c r="F1500" s="118"/>
      <c r="G1500" s="118"/>
      <c r="H1500" s="117"/>
    </row>
    <row r="1501" spans="1:8" outlineLevel="1" x14ac:dyDescent="0.25">
      <c r="A1501" s="101" t="s">
        <v>6652</v>
      </c>
      <c r="B1501" s="97" t="s">
        <v>2168</v>
      </c>
      <c r="C1501" s="165">
        <f t="shared" si="33"/>
        <v>15450</v>
      </c>
      <c r="D1501" s="165">
        <v>15450</v>
      </c>
      <c r="E1501" s="165"/>
      <c r="F1501" s="118"/>
      <c r="G1501" s="118"/>
      <c r="H1501" s="117"/>
    </row>
    <row r="1502" spans="1:8" outlineLevel="1" x14ac:dyDescent="0.25">
      <c r="A1502" s="101" t="s">
        <v>6653</v>
      </c>
      <c r="B1502" s="97" t="s">
        <v>2166</v>
      </c>
      <c r="C1502" s="165">
        <f t="shared" si="33"/>
        <v>14000</v>
      </c>
      <c r="D1502" s="165">
        <v>14000</v>
      </c>
      <c r="E1502" s="165"/>
      <c r="F1502" s="118"/>
      <c r="G1502" s="118"/>
      <c r="H1502" s="117"/>
    </row>
    <row r="1503" spans="1:8" outlineLevel="1" x14ac:dyDescent="0.25">
      <c r="A1503" s="101" t="s">
        <v>6654</v>
      </c>
      <c r="B1503" s="97" t="s">
        <v>2164</v>
      </c>
      <c r="C1503" s="165">
        <f t="shared" si="33"/>
        <v>15350</v>
      </c>
      <c r="D1503" s="165">
        <v>15350</v>
      </c>
      <c r="E1503" s="165"/>
      <c r="F1503" s="118"/>
      <c r="G1503" s="118"/>
      <c r="H1503" s="117"/>
    </row>
    <row r="1504" spans="1:8" outlineLevel="1" x14ac:dyDescent="0.25">
      <c r="A1504" s="101" t="s">
        <v>6655</v>
      </c>
      <c r="B1504" s="97" t="s">
        <v>2162</v>
      </c>
      <c r="C1504" s="165">
        <f t="shared" si="33"/>
        <v>17700</v>
      </c>
      <c r="D1504" s="165">
        <v>17700</v>
      </c>
      <c r="E1504" s="165"/>
      <c r="F1504" s="118"/>
      <c r="G1504" s="118"/>
      <c r="H1504" s="117"/>
    </row>
    <row r="1505" spans="1:8" outlineLevel="1" x14ac:dyDescent="0.25">
      <c r="A1505" s="101" t="s">
        <v>6656</v>
      </c>
      <c r="B1505" s="97" t="s">
        <v>2160</v>
      </c>
      <c r="C1505" s="165">
        <f t="shared" si="33"/>
        <v>18000</v>
      </c>
      <c r="D1505" s="165">
        <v>18000</v>
      </c>
      <c r="E1505" s="165"/>
      <c r="F1505" s="118"/>
      <c r="G1505" s="118"/>
      <c r="H1505" s="117"/>
    </row>
    <row r="1506" spans="1:8" outlineLevel="1" x14ac:dyDescent="0.25">
      <c r="A1506" s="101" t="s">
        <v>6657</v>
      </c>
      <c r="B1506" s="97" t="s">
        <v>2158</v>
      </c>
      <c r="C1506" s="165">
        <f t="shared" si="33"/>
        <v>26500</v>
      </c>
      <c r="D1506" s="165">
        <v>26500</v>
      </c>
      <c r="E1506" s="165"/>
      <c r="F1506" s="118"/>
      <c r="G1506" s="118"/>
      <c r="H1506" s="117"/>
    </row>
    <row r="1507" spans="1:8" outlineLevel="1" x14ac:dyDescent="0.25">
      <c r="A1507" s="101" t="s">
        <v>6658</v>
      </c>
      <c r="B1507" s="97" t="s">
        <v>2156</v>
      </c>
      <c r="C1507" s="165">
        <f t="shared" si="33"/>
        <v>18100</v>
      </c>
      <c r="D1507" s="165">
        <v>18100</v>
      </c>
      <c r="E1507" s="165"/>
      <c r="F1507" s="118"/>
      <c r="G1507" s="118"/>
      <c r="H1507" s="117"/>
    </row>
    <row r="1508" spans="1:8" outlineLevel="1" x14ac:dyDescent="0.25">
      <c r="A1508" s="101" t="s">
        <v>6659</v>
      </c>
      <c r="B1508" s="97" t="s">
        <v>2154</v>
      </c>
      <c r="C1508" s="165">
        <f t="shared" si="33"/>
        <v>28600</v>
      </c>
      <c r="D1508" s="165">
        <v>28600</v>
      </c>
      <c r="E1508" s="165"/>
      <c r="F1508" s="118"/>
      <c r="G1508" s="118"/>
      <c r="H1508" s="117"/>
    </row>
    <row r="1509" spans="1:8" outlineLevel="1" x14ac:dyDescent="0.25">
      <c r="A1509" s="101" t="s">
        <v>6660</v>
      </c>
      <c r="B1509" s="97" t="s">
        <v>2152</v>
      </c>
      <c r="C1509" s="165">
        <f t="shared" si="33"/>
        <v>15500</v>
      </c>
      <c r="D1509" s="165">
        <v>15500</v>
      </c>
      <c r="E1509" s="165"/>
      <c r="F1509" s="118"/>
      <c r="G1509" s="118"/>
      <c r="H1509" s="117"/>
    </row>
    <row r="1510" spans="1:8" outlineLevel="1" x14ac:dyDescent="0.25">
      <c r="A1510" s="101" t="s">
        <v>6661</v>
      </c>
      <c r="B1510" s="97" t="s">
        <v>2150</v>
      </c>
      <c r="C1510" s="165">
        <f t="shared" si="33"/>
        <v>15500</v>
      </c>
      <c r="D1510" s="165">
        <v>15500</v>
      </c>
      <c r="E1510" s="165"/>
      <c r="F1510" s="118"/>
      <c r="G1510" s="118"/>
      <c r="H1510" s="117"/>
    </row>
    <row r="1511" spans="1:8" outlineLevel="1" x14ac:dyDescent="0.25">
      <c r="A1511" s="101" t="s">
        <v>6662</v>
      </c>
      <c r="B1511" s="97" t="s">
        <v>2148</v>
      </c>
      <c r="C1511" s="165">
        <f t="shared" si="33"/>
        <v>16600</v>
      </c>
      <c r="D1511" s="165">
        <v>16600</v>
      </c>
      <c r="E1511" s="165"/>
      <c r="F1511" s="118"/>
      <c r="G1511" s="118"/>
      <c r="H1511" s="117"/>
    </row>
    <row r="1512" spans="1:8" outlineLevel="1" x14ac:dyDescent="0.25">
      <c r="A1512" s="101" t="s">
        <v>6663</v>
      </c>
      <c r="B1512" s="97" t="s">
        <v>2146</v>
      </c>
      <c r="C1512" s="165">
        <f t="shared" si="33"/>
        <v>17500</v>
      </c>
      <c r="D1512" s="165">
        <v>17500</v>
      </c>
      <c r="E1512" s="165"/>
      <c r="F1512" s="118"/>
      <c r="G1512" s="118"/>
      <c r="H1512" s="117"/>
    </row>
    <row r="1513" spans="1:8" outlineLevel="1" x14ac:dyDescent="0.25">
      <c r="A1513" s="101" t="s">
        <v>6664</v>
      </c>
      <c r="B1513" s="97" t="s">
        <v>2144</v>
      </c>
      <c r="C1513" s="165">
        <f t="shared" si="33"/>
        <v>13500</v>
      </c>
      <c r="D1513" s="165">
        <v>13500</v>
      </c>
      <c r="E1513" s="165"/>
      <c r="F1513" s="118"/>
      <c r="G1513" s="118"/>
      <c r="H1513" s="117"/>
    </row>
    <row r="1514" spans="1:8" outlineLevel="1" x14ac:dyDescent="0.25">
      <c r="A1514" s="101" t="s">
        <v>6665</v>
      </c>
      <c r="B1514" s="97" t="s">
        <v>2142</v>
      </c>
      <c r="C1514" s="165">
        <f t="shared" si="33"/>
        <v>14500</v>
      </c>
      <c r="D1514" s="165">
        <v>14500</v>
      </c>
      <c r="E1514" s="165"/>
      <c r="F1514" s="118"/>
      <c r="G1514" s="118"/>
      <c r="H1514" s="117"/>
    </row>
    <row r="1515" spans="1:8" outlineLevel="1" x14ac:dyDescent="0.25">
      <c r="A1515" s="101" t="s">
        <v>6666</v>
      </c>
      <c r="B1515" s="97" t="s">
        <v>2140</v>
      </c>
      <c r="C1515" s="165">
        <f t="shared" si="33"/>
        <v>16000</v>
      </c>
      <c r="D1515" s="165">
        <v>16000</v>
      </c>
      <c r="E1515" s="165"/>
      <c r="F1515" s="118"/>
      <c r="G1515" s="118"/>
      <c r="H1515" s="117"/>
    </row>
    <row r="1516" spans="1:8" outlineLevel="1" x14ac:dyDescent="0.25">
      <c r="A1516" s="101" t="s">
        <v>6667</v>
      </c>
      <c r="B1516" s="97" t="s">
        <v>2138</v>
      </c>
      <c r="C1516" s="165">
        <f t="shared" si="33"/>
        <v>16000</v>
      </c>
      <c r="D1516" s="165">
        <v>16000</v>
      </c>
      <c r="E1516" s="165"/>
      <c r="F1516" s="118"/>
      <c r="G1516" s="118"/>
      <c r="H1516" s="117"/>
    </row>
    <row r="1517" spans="1:8" outlineLevel="1" x14ac:dyDescent="0.25">
      <c r="A1517" s="101" t="s">
        <v>6668</v>
      </c>
      <c r="B1517" s="97" t="s">
        <v>2136</v>
      </c>
      <c r="C1517" s="165">
        <f t="shared" si="33"/>
        <v>23800</v>
      </c>
      <c r="D1517" s="165">
        <v>23800</v>
      </c>
      <c r="E1517" s="165"/>
      <c r="F1517" s="118"/>
      <c r="G1517" s="118"/>
      <c r="H1517" s="117"/>
    </row>
    <row r="1518" spans="1:8" outlineLevel="1" x14ac:dyDescent="0.25">
      <c r="A1518" s="101" t="s">
        <v>6669</v>
      </c>
      <c r="B1518" s="97" t="s">
        <v>2134</v>
      </c>
      <c r="C1518" s="165">
        <f t="shared" si="33"/>
        <v>26600</v>
      </c>
      <c r="D1518" s="165">
        <v>26600</v>
      </c>
      <c r="E1518" s="165"/>
      <c r="F1518" s="118"/>
      <c r="G1518" s="118"/>
      <c r="H1518" s="117"/>
    </row>
    <row r="1519" spans="1:8" outlineLevel="1" x14ac:dyDescent="0.25">
      <c r="A1519" s="101" t="s">
        <v>6670</v>
      </c>
      <c r="B1519" s="97" t="s">
        <v>2132</v>
      </c>
      <c r="C1519" s="165">
        <f t="shared" si="33"/>
        <v>19800</v>
      </c>
      <c r="D1519" s="165">
        <v>19800</v>
      </c>
      <c r="E1519" s="165"/>
      <c r="F1519" s="118"/>
      <c r="G1519" s="118"/>
      <c r="H1519" s="117"/>
    </row>
    <row r="1520" spans="1:8" outlineLevel="1" x14ac:dyDescent="0.25">
      <c r="A1520" s="101" t="s">
        <v>6671</v>
      </c>
      <c r="B1520" s="97" t="s">
        <v>2130</v>
      </c>
      <c r="C1520" s="165">
        <f t="shared" si="33"/>
        <v>32200</v>
      </c>
      <c r="D1520" s="165">
        <v>32200</v>
      </c>
      <c r="E1520" s="165"/>
      <c r="F1520" s="118"/>
      <c r="G1520" s="118"/>
      <c r="H1520" s="117"/>
    </row>
    <row r="1521" spans="1:8" outlineLevel="1" x14ac:dyDescent="0.25">
      <c r="A1521" s="101" t="s">
        <v>6672</v>
      </c>
      <c r="B1521" s="97" t="s">
        <v>2128</v>
      </c>
      <c r="C1521" s="165">
        <f t="shared" si="33"/>
        <v>7550</v>
      </c>
      <c r="D1521" s="165">
        <v>7550</v>
      </c>
      <c r="E1521" s="165"/>
      <c r="F1521" s="118"/>
      <c r="G1521" s="118"/>
      <c r="H1521" s="117"/>
    </row>
    <row r="1522" spans="1:8" outlineLevel="1" x14ac:dyDescent="0.25">
      <c r="A1522" s="101" t="s">
        <v>6673</v>
      </c>
      <c r="B1522" s="97" t="s">
        <v>2126</v>
      </c>
      <c r="C1522" s="165">
        <f t="shared" si="33"/>
        <v>9800</v>
      </c>
      <c r="D1522" s="165">
        <v>9800</v>
      </c>
      <c r="E1522" s="165"/>
      <c r="F1522" s="118"/>
      <c r="G1522" s="118"/>
      <c r="H1522" s="117"/>
    </row>
    <row r="1523" spans="1:8" outlineLevel="1" x14ac:dyDescent="0.25">
      <c r="A1523" s="101" t="s">
        <v>6674</v>
      </c>
      <c r="B1523" s="97" t="s">
        <v>2124</v>
      </c>
      <c r="C1523" s="165">
        <f t="shared" si="33"/>
        <v>21000</v>
      </c>
      <c r="D1523" s="165">
        <v>21000</v>
      </c>
      <c r="E1523" s="165"/>
      <c r="F1523" s="118"/>
      <c r="G1523" s="118"/>
      <c r="H1523" s="117"/>
    </row>
    <row r="1524" spans="1:8" outlineLevel="1" x14ac:dyDescent="0.25">
      <c r="A1524" s="101" t="s">
        <v>6675</v>
      </c>
      <c r="B1524" s="97" t="s">
        <v>1942</v>
      </c>
      <c r="C1524" s="165">
        <f t="shared" si="33"/>
        <v>13450</v>
      </c>
      <c r="D1524" s="165">
        <v>13450</v>
      </c>
      <c r="E1524" s="165"/>
      <c r="F1524" s="118"/>
      <c r="G1524" s="118"/>
      <c r="H1524" s="117"/>
    </row>
    <row r="1525" spans="1:8" outlineLevel="1" x14ac:dyDescent="0.25">
      <c r="A1525" s="101" t="s">
        <v>6676</v>
      </c>
      <c r="B1525" s="97" t="s">
        <v>2122</v>
      </c>
      <c r="C1525" s="165">
        <f t="shared" si="33"/>
        <v>15450</v>
      </c>
      <c r="D1525" s="165">
        <v>15450</v>
      </c>
      <c r="E1525" s="165"/>
      <c r="F1525" s="118"/>
      <c r="G1525" s="118"/>
      <c r="H1525" s="117"/>
    </row>
    <row r="1526" spans="1:8" outlineLevel="1" x14ac:dyDescent="0.25">
      <c r="A1526" s="101" t="s">
        <v>6677</v>
      </c>
      <c r="B1526" s="97" t="s">
        <v>5026</v>
      </c>
      <c r="C1526" s="165">
        <f t="shared" si="33"/>
        <v>14000</v>
      </c>
      <c r="D1526" s="165">
        <v>14000</v>
      </c>
      <c r="E1526" s="165"/>
      <c r="F1526" s="118"/>
      <c r="G1526" s="118"/>
      <c r="H1526" s="117"/>
    </row>
    <row r="1527" spans="1:8" outlineLevel="1" x14ac:dyDescent="0.25">
      <c r="A1527" s="101" t="s">
        <v>6678</v>
      </c>
      <c r="B1527" s="97" t="s">
        <v>5028</v>
      </c>
      <c r="C1527" s="165">
        <f t="shared" si="33"/>
        <v>15000</v>
      </c>
      <c r="D1527" s="165">
        <v>15000</v>
      </c>
      <c r="E1527" s="165"/>
      <c r="F1527" s="118"/>
      <c r="G1527" s="118"/>
      <c r="H1527" s="117"/>
    </row>
    <row r="1528" spans="1:8" outlineLevel="1" x14ac:dyDescent="0.25">
      <c r="A1528" s="101" t="s">
        <v>6679</v>
      </c>
      <c r="B1528" s="97" t="s">
        <v>5030</v>
      </c>
      <c r="C1528" s="165">
        <f t="shared" si="33"/>
        <v>10000</v>
      </c>
      <c r="D1528" s="165">
        <v>10000</v>
      </c>
      <c r="E1528" s="165"/>
      <c r="F1528" s="118"/>
      <c r="G1528" s="118"/>
      <c r="H1528" s="117"/>
    </row>
    <row r="1529" spans="1:8" outlineLevel="1" x14ac:dyDescent="0.25">
      <c r="A1529" s="101" t="s">
        <v>6680</v>
      </c>
      <c r="B1529" s="97" t="s">
        <v>5032</v>
      </c>
      <c r="C1529" s="165">
        <f t="shared" si="33"/>
        <v>16000</v>
      </c>
      <c r="D1529" s="165">
        <v>16000</v>
      </c>
      <c r="E1529" s="165"/>
      <c r="F1529" s="118"/>
      <c r="G1529" s="118"/>
      <c r="H1529" s="117"/>
    </row>
    <row r="1530" spans="1:8" outlineLevel="1" x14ac:dyDescent="0.25">
      <c r="A1530" s="101" t="s">
        <v>6681</v>
      </c>
      <c r="B1530" s="97" t="s">
        <v>5034</v>
      </c>
      <c r="C1530" s="165">
        <f t="shared" si="33"/>
        <v>17000</v>
      </c>
      <c r="D1530" s="165">
        <v>17000</v>
      </c>
      <c r="E1530" s="165"/>
      <c r="F1530" s="118"/>
      <c r="G1530" s="118"/>
      <c r="H1530" s="117"/>
    </row>
    <row r="1531" spans="1:8" outlineLevel="1" x14ac:dyDescent="0.25">
      <c r="A1531" s="101" t="s">
        <v>6682</v>
      </c>
      <c r="B1531" s="97" t="s">
        <v>5036</v>
      </c>
      <c r="C1531" s="165">
        <f t="shared" si="33"/>
        <v>18000</v>
      </c>
      <c r="D1531" s="165">
        <v>18000</v>
      </c>
      <c r="E1531" s="165"/>
      <c r="F1531" s="118"/>
      <c r="G1531" s="118"/>
      <c r="H1531" s="117"/>
    </row>
    <row r="1532" spans="1:8" outlineLevel="1" x14ac:dyDescent="0.25">
      <c r="A1532" s="101" t="s">
        <v>6683</v>
      </c>
      <c r="B1532" s="97" t="s">
        <v>5038</v>
      </c>
      <c r="C1532" s="165">
        <f t="shared" si="33"/>
        <v>19000</v>
      </c>
      <c r="D1532" s="165">
        <v>19000</v>
      </c>
      <c r="E1532" s="165"/>
      <c r="F1532" s="118"/>
      <c r="G1532" s="118"/>
      <c r="H1532" s="117"/>
    </row>
    <row r="1533" spans="1:8" outlineLevel="1" x14ac:dyDescent="0.25">
      <c r="A1533" s="101" t="s">
        <v>6684</v>
      </c>
      <c r="B1533" s="97" t="s">
        <v>5040</v>
      </c>
      <c r="C1533" s="165">
        <f t="shared" si="33"/>
        <v>13000</v>
      </c>
      <c r="D1533" s="165">
        <v>13000</v>
      </c>
      <c r="E1533" s="165"/>
      <c r="F1533" s="118"/>
      <c r="G1533" s="118"/>
      <c r="H1533" s="117"/>
    </row>
    <row r="1534" spans="1:8" outlineLevel="1" x14ac:dyDescent="0.25">
      <c r="A1534" s="101" t="s">
        <v>6685</v>
      </c>
      <c r="B1534" s="97" t="s">
        <v>5042</v>
      </c>
      <c r="C1534" s="165">
        <f t="shared" si="33"/>
        <v>15000</v>
      </c>
      <c r="D1534" s="165">
        <v>15000</v>
      </c>
      <c r="E1534" s="165"/>
      <c r="F1534" s="118"/>
      <c r="G1534" s="118"/>
      <c r="H1534" s="117"/>
    </row>
    <row r="1535" spans="1:8" x14ac:dyDescent="0.25">
      <c r="A1535" s="101" t="s">
        <v>6686</v>
      </c>
      <c r="B1535" s="97" t="s">
        <v>5044</v>
      </c>
      <c r="C1535" s="165">
        <f t="shared" si="33"/>
        <v>16000</v>
      </c>
      <c r="D1535" s="165">
        <v>16000</v>
      </c>
      <c r="E1535" s="165"/>
      <c r="F1535" s="118"/>
      <c r="G1535" s="118"/>
      <c r="H1535" s="117"/>
    </row>
    <row r="1536" spans="1:8" outlineLevel="1" x14ac:dyDescent="0.25">
      <c r="A1536" s="101"/>
      <c r="B1536" s="102" t="s">
        <v>6687</v>
      </c>
      <c r="C1536" s="165">
        <f t="shared" si="33"/>
        <v>0</v>
      </c>
      <c r="D1536" s="165"/>
      <c r="E1536" s="165"/>
      <c r="F1536" s="118"/>
      <c r="G1536" s="118"/>
      <c r="H1536" s="117"/>
    </row>
    <row r="1537" spans="1:8" outlineLevel="1" x14ac:dyDescent="0.25">
      <c r="A1537" s="101" t="s">
        <v>6688</v>
      </c>
      <c r="B1537" s="97" t="s">
        <v>2120</v>
      </c>
      <c r="C1537" s="165">
        <f t="shared" si="33"/>
        <v>9500</v>
      </c>
      <c r="D1537" s="165">
        <v>9500</v>
      </c>
      <c r="E1537" s="165"/>
      <c r="F1537" s="118"/>
      <c r="G1537" s="118"/>
      <c r="H1537" s="117"/>
    </row>
    <row r="1538" spans="1:8" outlineLevel="1" x14ac:dyDescent="0.25">
      <c r="A1538" s="101" t="s">
        <v>6689</v>
      </c>
      <c r="B1538" s="97" t="s">
        <v>2118</v>
      </c>
      <c r="C1538" s="165">
        <f t="shared" si="33"/>
        <v>8500</v>
      </c>
      <c r="D1538" s="165">
        <v>8500</v>
      </c>
      <c r="E1538" s="165"/>
      <c r="F1538" s="118"/>
      <c r="G1538" s="118"/>
      <c r="H1538" s="117"/>
    </row>
    <row r="1539" spans="1:8" outlineLevel="1" x14ac:dyDescent="0.25">
      <c r="A1539" s="101" t="s">
        <v>6690</v>
      </c>
      <c r="B1539" s="97" t="s">
        <v>2116</v>
      </c>
      <c r="C1539" s="165">
        <f t="shared" si="33"/>
        <v>10500</v>
      </c>
      <c r="D1539" s="165">
        <v>10500</v>
      </c>
      <c r="E1539" s="165"/>
      <c r="F1539" s="118"/>
      <c r="G1539" s="118"/>
      <c r="H1539" s="117"/>
    </row>
    <row r="1540" spans="1:8" outlineLevel="1" x14ac:dyDescent="0.25">
      <c r="A1540" s="101" t="s">
        <v>6691</v>
      </c>
      <c r="B1540" s="97" t="s">
        <v>2114</v>
      </c>
      <c r="C1540" s="165">
        <f t="shared" si="33"/>
        <v>12500</v>
      </c>
      <c r="D1540" s="165">
        <v>12500</v>
      </c>
      <c r="E1540" s="165"/>
      <c r="F1540" s="118"/>
      <c r="G1540" s="118"/>
      <c r="H1540" s="117"/>
    </row>
    <row r="1541" spans="1:8" outlineLevel="1" x14ac:dyDescent="0.25">
      <c r="A1541" s="101" t="s">
        <v>6692</v>
      </c>
      <c r="B1541" s="97" t="s">
        <v>2112</v>
      </c>
      <c r="C1541" s="165">
        <f t="shared" si="33"/>
        <v>9000</v>
      </c>
      <c r="D1541" s="165">
        <v>9000</v>
      </c>
      <c r="E1541" s="165"/>
      <c r="F1541" s="118"/>
      <c r="G1541" s="118"/>
      <c r="H1541" s="117"/>
    </row>
    <row r="1542" spans="1:8" outlineLevel="1" x14ac:dyDescent="0.25">
      <c r="A1542" s="101" t="s">
        <v>6693</v>
      </c>
      <c r="B1542" s="97" t="s">
        <v>2110</v>
      </c>
      <c r="C1542" s="165">
        <f t="shared" si="33"/>
        <v>9000</v>
      </c>
      <c r="D1542" s="165">
        <v>9000</v>
      </c>
      <c r="E1542" s="165"/>
      <c r="F1542" s="118"/>
      <c r="G1542" s="118"/>
      <c r="H1542" s="117"/>
    </row>
    <row r="1543" spans="1:8" outlineLevel="1" x14ac:dyDescent="0.25">
      <c r="A1543" s="101" t="s">
        <v>6694</v>
      </c>
      <c r="B1543" s="97" t="s">
        <v>2108</v>
      </c>
      <c r="C1543" s="165">
        <f t="shared" si="33"/>
        <v>8500</v>
      </c>
      <c r="D1543" s="165">
        <v>8500</v>
      </c>
      <c r="E1543" s="165"/>
      <c r="F1543" s="118"/>
      <c r="G1543" s="118"/>
      <c r="H1543" s="117"/>
    </row>
    <row r="1544" spans="1:8" outlineLevel="1" x14ac:dyDescent="0.25">
      <c r="A1544" s="101" t="s">
        <v>6695</v>
      </c>
      <c r="B1544" s="97" t="s">
        <v>2106</v>
      </c>
      <c r="C1544" s="165">
        <f t="shared" si="33"/>
        <v>9850</v>
      </c>
      <c r="D1544" s="165">
        <v>9850</v>
      </c>
      <c r="E1544" s="165"/>
      <c r="F1544" s="118"/>
      <c r="G1544" s="118"/>
      <c r="H1544" s="117"/>
    </row>
    <row r="1545" spans="1:8" outlineLevel="1" x14ac:dyDescent="0.25">
      <c r="A1545" s="101" t="s">
        <v>6696</v>
      </c>
      <c r="B1545" s="97" t="s">
        <v>2104</v>
      </c>
      <c r="C1545" s="165">
        <f t="shared" si="33"/>
        <v>7500</v>
      </c>
      <c r="D1545" s="165">
        <v>7500</v>
      </c>
      <c r="E1545" s="165"/>
      <c r="F1545" s="118"/>
      <c r="G1545" s="118"/>
      <c r="H1545" s="117"/>
    </row>
    <row r="1546" spans="1:8" outlineLevel="1" x14ac:dyDescent="0.25">
      <c r="A1546" s="101" t="s">
        <v>6697</v>
      </c>
      <c r="B1546" s="97" t="s">
        <v>2102</v>
      </c>
      <c r="C1546" s="165">
        <f t="shared" si="33"/>
        <v>13000</v>
      </c>
      <c r="D1546" s="165">
        <v>13000</v>
      </c>
      <c r="E1546" s="165"/>
      <c r="F1546" s="118"/>
      <c r="G1546" s="118"/>
      <c r="H1546" s="117"/>
    </row>
    <row r="1547" spans="1:8" outlineLevel="1" x14ac:dyDescent="0.25">
      <c r="A1547" s="101" t="s">
        <v>6698</v>
      </c>
      <c r="B1547" s="97" t="s">
        <v>2100</v>
      </c>
      <c r="C1547" s="165">
        <f t="shared" si="33"/>
        <v>9000</v>
      </c>
      <c r="D1547" s="165">
        <v>9000</v>
      </c>
      <c r="E1547" s="165"/>
      <c r="F1547" s="118"/>
      <c r="G1547" s="118"/>
      <c r="H1547" s="117"/>
    </row>
    <row r="1548" spans="1:8" outlineLevel="1" x14ac:dyDescent="0.25">
      <c r="A1548" s="101" t="s">
        <v>6699</v>
      </c>
      <c r="B1548" s="97" t="s">
        <v>2098</v>
      </c>
      <c r="C1548" s="165">
        <f t="shared" si="33"/>
        <v>9000</v>
      </c>
      <c r="D1548" s="165">
        <v>9000</v>
      </c>
      <c r="E1548" s="165"/>
      <c r="F1548" s="118"/>
      <c r="G1548" s="118"/>
      <c r="H1548" s="117"/>
    </row>
    <row r="1549" spans="1:8" outlineLevel="1" x14ac:dyDescent="0.25">
      <c r="A1549" s="101" t="s">
        <v>6700</v>
      </c>
      <c r="B1549" s="97" t="s">
        <v>2096</v>
      </c>
      <c r="C1549" s="165">
        <f t="shared" si="33"/>
        <v>17300</v>
      </c>
      <c r="D1549" s="165">
        <v>17300</v>
      </c>
      <c r="E1549" s="165"/>
      <c r="F1549" s="118"/>
      <c r="G1549" s="118"/>
      <c r="H1549" s="117"/>
    </row>
    <row r="1550" spans="1:8" ht="46.5" outlineLevel="1" x14ac:dyDescent="0.25">
      <c r="A1550" s="101" t="s">
        <v>6701</v>
      </c>
      <c r="B1550" s="97" t="s">
        <v>2094</v>
      </c>
      <c r="C1550" s="165">
        <f t="shared" ref="C1550:C1613" si="34">D1550</f>
        <v>6600</v>
      </c>
      <c r="D1550" s="165">
        <v>6600</v>
      </c>
      <c r="E1550" s="165"/>
      <c r="F1550" s="118"/>
      <c r="G1550" s="118"/>
      <c r="H1550" s="117"/>
    </row>
    <row r="1551" spans="1:8" outlineLevel="1" x14ac:dyDescent="0.25">
      <c r="A1551" s="101" t="s">
        <v>6702</v>
      </c>
      <c r="B1551" s="97" t="s">
        <v>2092</v>
      </c>
      <c r="C1551" s="165">
        <f t="shared" si="34"/>
        <v>10250</v>
      </c>
      <c r="D1551" s="165">
        <v>10250</v>
      </c>
      <c r="E1551" s="165"/>
      <c r="F1551" s="118"/>
      <c r="G1551" s="118"/>
      <c r="H1551" s="117"/>
    </row>
    <row r="1552" spans="1:8" outlineLevel="1" x14ac:dyDescent="0.25">
      <c r="A1552" s="101" t="s">
        <v>6703</v>
      </c>
      <c r="B1552" s="97" t="s">
        <v>5016</v>
      </c>
      <c r="C1552" s="165">
        <f t="shared" si="34"/>
        <v>9500</v>
      </c>
      <c r="D1552" s="165">
        <v>9500</v>
      </c>
      <c r="E1552" s="165"/>
      <c r="F1552" s="118"/>
      <c r="G1552" s="118"/>
      <c r="H1552" s="117"/>
    </row>
    <row r="1553" spans="1:8" outlineLevel="1" x14ac:dyDescent="0.25">
      <c r="A1553" s="101" t="s">
        <v>6704</v>
      </c>
      <c r="B1553" s="97" t="s">
        <v>5018</v>
      </c>
      <c r="C1553" s="165">
        <f t="shared" si="34"/>
        <v>11500</v>
      </c>
      <c r="D1553" s="165">
        <v>11500</v>
      </c>
      <c r="E1553" s="165"/>
      <c r="F1553" s="118"/>
      <c r="G1553" s="118"/>
      <c r="H1553" s="117"/>
    </row>
    <row r="1554" spans="1:8" outlineLevel="1" x14ac:dyDescent="0.25">
      <c r="A1554" s="101" t="s">
        <v>6705</v>
      </c>
      <c r="B1554" s="97" t="s">
        <v>5020</v>
      </c>
      <c r="C1554" s="165">
        <f t="shared" si="34"/>
        <v>11500</v>
      </c>
      <c r="D1554" s="165">
        <v>11500</v>
      </c>
      <c r="E1554" s="165"/>
      <c r="F1554" s="118"/>
      <c r="G1554" s="118"/>
      <c r="H1554" s="117"/>
    </row>
    <row r="1555" spans="1:8" x14ac:dyDescent="0.25">
      <c r="A1555" s="101" t="s">
        <v>6706</v>
      </c>
      <c r="B1555" s="97" t="s">
        <v>5022</v>
      </c>
      <c r="C1555" s="165">
        <f t="shared" si="34"/>
        <v>8500</v>
      </c>
      <c r="D1555" s="165">
        <v>8500</v>
      </c>
      <c r="E1555" s="165"/>
      <c r="F1555" s="118"/>
      <c r="G1555" s="118"/>
      <c r="H1555" s="117"/>
    </row>
    <row r="1556" spans="1:8" outlineLevel="1" x14ac:dyDescent="0.25">
      <c r="A1556" s="101"/>
      <c r="B1556" s="102" t="s">
        <v>6707</v>
      </c>
      <c r="C1556" s="165">
        <f t="shared" si="34"/>
        <v>0</v>
      </c>
      <c r="D1556" s="165"/>
      <c r="E1556" s="165"/>
      <c r="F1556" s="118"/>
      <c r="G1556" s="118"/>
      <c r="H1556" s="117"/>
    </row>
    <row r="1557" spans="1:8" ht="46.5" outlineLevel="1" x14ac:dyDescent="0.25">
      <c r="A1557" s="101" t="s">
        <v>6708</v>
      </c>
      <c r="B1557" s="97" t="s">
        <v>2090</v>
      </c>
      <c r="C1557" s="165">
        <f t="shared" si="34"/>
        <v>4500</v>
      </c>
      <c r="D1557" s="165">
        <v>4500</v>
      </c>
      <c r="E1557" s="165"/>
      <c r="F1557" s="118"/>
      <c r="G1557" s="118"/>
      <c r="H1557" s="117"/>
    </row>
    <row r="1558" spans="1:8" ht="46.5" outlineLevel="1" x14ac:dyDescent="0.25">
      <c r="A1558" s="101" t="s">
        <v>6709</v>
      </c>
      <c r="B1558" s="97" t="s">
        <v>2088</v>
      </c>
      <c r="C1558" s="165">
        <f t="shared" si="34"/>
        <v>4000</v>
      </c>
      <c r="D1558" s="165">
        <v>4000</v>
      </c>
      <c r="E1558" s="165"/>
      <c r="F1558" s="118"/>
      <c r="G1558" s="118"/>
      <c r="H1558" s="117"/>
    </row>
    <row r="1559" spans="1:8" outlineLevel="1" x14ac:dyDescent="0.25">
      <c r="A1559" s="101" t="s">
        <v>6710</v>
      </c>
      <c r="B1559" s="97" t="s">
        <v>2086</v>
      </c>
      <c r="C1559" s="165">
        <f t="shared" si="34"/>
        <v>5500</v>
      </c>
      <c r="D1559" s="165">
        <v>5500</v>
      </c>
      <c r="E1559" s="165"/>
      <c r="F1559" s="118"/>
      <c r="G1559" s="118"/>
      <c r="H1559" s="117"/>
    </row>
    <row r="1560" spans="1:8" outlineLevel="1" x14ac:dyDescent="0.25">
      <c r="A1560" s="101" t="s">
        <v>6711</v>
      </c>
      <c r="B1560" s="97" t="s">
        <v>2084</v>
      </c>
      <c r="C1560" s="165">
        <f t="shared" si="34"/>
        <v>5500</v>
      </c>
      <c r="D1560" s="165">
        <v>5500</v>
      </c>
      <c r="E1560" s="165"/>
      <c r="F1560" s="118"/>
      <c r="G1560" s="118"/>
      <c r="H1560" s="117"/>
    </row>
    <row r="1561" spans="1:8" outlineLevel="1" x14ac:dyDescent="0.25">
      <c r="A1561" s="101" t="s">
        <v>6712</v>
      </c>
      <c r="B1561" s="97" t="s">
        <v>2082</v>
      </c>
      <c r="C1561" s="165">
        <f t="shared" si="34"/>
        <v>4500</v>
      </c>
      <c r="D1561" s="165">
        <v>4500</v>
      </c>
      <c r="E1561" s="165"/>
      <c r="F1561" s="118"/>
      <c r="G1561" s="118"/>
      <c r="H1561" s="117"/>
    </row>
    <row r="1562" spans="1:8" outlineLevel="1" x14ac:dyDescent="0.25">
      <c r="A1562" s="101" t="s">
        <v>6713</v>
      </c>
      <c r="B1562" s="97" t="s">
        <v>2080</v>
      </c>
      <c r="C1562" s="165">
        <f t="shared" si="34"/>
        <v>6500</v>
      </c>
      <c r="D1562" s="165">
        <v>6500</v>
      </c>
      <c r="E1562" s="165"/>
      <c r="F1562" s="118"/>
      <c r="G1562" s="118"/>
      <c r="H1562" s="117"/>
    </row>
    <row r="1563" spans="1:8" outlineLevel="1" x14ac:dyDescent="0.25">
      <c r="A1563" s="101" t="s">
        <v>6714</v>
      </c>
      <c r="B1563" s="97" t="s">
        <v>2078</v>
      </c>
      <c r="C1563" s="165">
        <f t="shared" si="34"/>
        <v>8500</v>
      </c>
      <c r="D1563" s="165">
        <v>8500</v>
      </c>
      <c r="E1563" s="165"/>
      <c r="F1563" s="118"/>
      <c r="G1563" s="118"/>
      <c r="H1563" s="117"/>
    </row>
    <row r="1564" spans="1:8" ht="46.5" outlineLevel="1" x14ac:dyDescent="0.25">
      <c r="A1564" s="101" t="s">
        <v>6715</v>
      </c>
      <c r="B1564" s="97" t="s">
        <v>2076</v>
      </c>
      <c r="C1564" s="165">
        <f t="shared" si="34"/>
        <v>4500</v>
      </c>
      <c r="D1564" s="165">
        <v>4500</v>
      </c>
      <c r="E1564" s="165"/>
      <c r="F1564" s="118"/>
      <c r="G1564" s="118"/>
      <c r="H1564" s="117"/>
    </row>
    <row r="1565" spans="1:8" ht="46.5" outlineLevel="1" x14ac:dyDescent="0.25">
      <c r="A1565" s="101" t="s">
        <v>6716</v>
      </c>
      <c r="B1565" s="97" t="s">
        <v>2074</v>
      </c>
      <c r="C1565" s="165">
        <f t="shared" si="34"/>
        <v>5500</v>
      </c>
      <c r="D1565" s="165">
        <v>5500</v>
      </c>
      <c r="E1565" s="165"/>
      <c r="F1565" s="118"/>
      <c r="G1565" s="118"/>
      <c r="H1565" s="117"/>
    </row>
    <row r="1566" spans="1:8" ht="46.5" outlineLevel="1" x14ac:dyDescent="0.25">
      <c r="A1566" s="101" t="s">
        <v>6717</v>
      </c>
      <c r="B1566" s="97" t="s">
        <v>2072</v>
      </c>
      <c r="C1566" s="165">
        <f t="shared" si="34"/>
        <v>5500</v>
      </c>
      <c r="D1566" s="165">
        <v>5500</v>
      </c>
      <c r="E1566" s="165"/>
      <c r="F1566" s="118"/>
      <c r="G1566" s="118"/>
      <c r="H1566" s="117"/>
    </row>
    <row r="1567" spans="1:8" outlineLevel="1" x14ac:dyDescent="0.25">
      <c r="A1567" s="101" t="s">
        <v>6718</v>
      </c>
      <c r="B1567" s="97" t="s">
        <v>2070</v>
      </c>
      <c r="C1567" s="165">
        <f t="shared" si="34"/>
        <v>5500</v>
      </c>
      <c r="D1567" s="165">
        <v>5500</v>
      </c>
      <c r="E1567" s="165"/>
      <c r="F1567" s="118"/>
      <c r="G1567" s="118"/>
      <c r="H1567" s="117"/>
    </row>
    <row r="1568" spans="1:8" ht="46.5" outlineLevel="1" x14ac:dyDescent="0.25">
      <c r="A1568" s="101" t="s">
        <v>6719</v>
      </c>
      <c r="B1568" s="97" t="s">
        <v>5046</v>
      </c>
      <c r="C1568" s="165">
        <f t="shared" si="34"/>
        <v>7500</v>
      </c>
      <c r="D1568" s="165">
        <v>7500</v>
      </c>
      <c r="E1568" s="165"/>
      <c r="F1568" s="118"/>
      <c r="G1568" s="118"/>
      <c r="H1568" s="117"/>
    </row>
    <row r="1569" spans="1:8" ht="46.5" outlineLevel="1" x14ac:dyDescent="0.25">
      <c r="A1569" s="101" t="s">
        <v>6720</v>
      </c>
      <c r="B1569" s="97" t="s">
        <v>5048</v>
      </c>
      <c r="C1569" s="165">
        <f t="shared" si="34"/>
        <v>7000</v>
      </c>
      <c r="D1569" s="165">
        <v>7000</v>
      </c>
      <c r="E1569" s="165"/>
      <c r="F1569" s="118"/>
      <c r="G1569" s="118"/>
      <c r="H1569" s="117"/>
    </row>
    <row r="1570" spans="1:8" ht="46.5" outlineLevel="1" x14ac:dyDescent="0.25">
      <c r="A1570" s="101" t="s">
        <v>6721</v>
      </c>
      <c r="B1570" s="97" t="s">
        <v>5050</v>
      </c>
      <c r="C1570" s="165">
        <f t="shared" si="34"/>
        <v>4000</v>
      </c>
      <c r="D1570" s="165">
        <v>4000</v>
      </c>
      <c r="E1570" s="165"/>
      <c r="F1570" s="118"/>
      <c r="G1570" s="118"/>
      <c r="H1570" s="117"/>
    </row>
    <row r="1571" spans="1:8" ht="46.5" outlineLevel="1" x14ac:dyDescent="0.25">
      <c r="A1571" s="101" t="s">
        <v>6722</v>
      </c>
      <c r="B1571" s="97" t="s">
        <v>5052</v>
      </c>
      <c r="C1571" s="165">
        <f t="shared" si="34"/>
        <v>6000</v>
      </c>
      <c r="D1571" s="165">
        <v>6000</v>
      </c>
      <c r="E1571" s="165"/>
      <c r="F1571" s="118"/>
      <c r="G1571" s="118"/>
      <c r="H1571" s="117"/>
    </row>
    <row r="1572" spans="1:8" outlineLevel="1" x14ac:dyDescent="0.25">
      <c r="A1572" s="101" t="s">
        <v>6723</v>
      </c>
      <c r="B1572" s="97" t="s">
        <v>5054</v>
      </c>
      <c r="C1572" s="165">
        <f t="shared" si="34"/>
        <v>13000</v>
      </c>
      <c r="D1572" s="165">
        <v>13000</v>
      </c>
      <c r="E1572" s="165"/>
      <c r="F1572" s="118"/>
      <c r="G1572" s="118"/>
      <c r="H1572" s="117"/>
    </row>
    <row r="1573" spans="1:8" outlineLevel="1" x14ac:dyDescent="0.25">
      <c r="A1573" s="101" t="s">
        <v>6724</v>
      </c>
      <c r="B1573" s="97" t="s">
        <v>5056</v>
      </c>
      <c r="C1573" s="165">
        <f t="shared" si="34"/>
        <v>13000</v>
      </c>
      <c r="D1573" s="165">
        <v>13000</v>
      </c>
      <c r="E1573" s="165"/>
      <c r="F1573" s="118"/>
      <c r="G1573" s="118"/>
      <c r="H1573" s="117"/>
    </row>
    <row r="1574" spans="1:8" outlineLevel="1" x14ac:dyDescent="0.25">
      <c r="A1574" s="101" t="s">
        <v>6725</v>
      </c>
      <c r="B1574" s="97" t="s">
        <v>5058</v>
      </c>
      <c r="C1574" s="165">
        <f t="shared" si="34"/>
        <v>12000</v>
      </c>
      <c r="D1574" s="165">
        <v>12000</v>
      </c>
      <c r="E1574" s="165"/>
      <c r="F1574" s="118"/>
      <c r="G1574" s="118"/>
      <c r="H1574" s="117"/>
    </row>
    <row r="1575" spans="1:8" outlineLevel="1" x14ac:dyDescent="0.25">
      <c r="A1575" s="101" t="s">
        <v>6726</v>
      </c>
      <c r="B1575" s="97" t="s">
        <v>5060</v>
      </c>
      <c r="C1575" s="165">
        <f t="shared" si="34"/>
        <v>12000</v>
      </c>
      <c r="D1575" s="165">
        <v>12000</v>
      </c>
      <c r="E1575" s="165"/>
      <c r="F1575" s="118"/>
      <c r="G1575" s="118"/>
      <c r="H1575" s="117"/>
    </row>
    <row r="1576" spans="1:8" outlineLevel="1" x14ac:dyDescent="0.25">
      <c r="A1576" s="101" t="s">
        <v>6727</v>
      </c>
      <c r="B1576" s="97" t="s">
        <v>5062</v>
      </c>
      <c r="C1576" s="165">
        <f t="shared" si="34"/>
        <v>7000</v>
      </c>
      <c r="D1576" s="165">
        <v>7000</v>
      </c>
      <c r="E1576" s="165"/>
      <c r="F1576" s="118"/>
      <c r="G1576" s="118"/>
      <c r="H1576" s="117"/>
    </row>
    <row r="1577" spans="1:8" outlineLevel="1" x14ac:dyDescent="0.25">
      <c r="A1577" s="101" t="s">
        <v>6728</v>
      </c>
      <c r="B1577" s="97" t="s">
        <v>5064</v>
      </c>
      <c r="C1577" s="165">
        <f t="shared" si="34"/>
        <v>2500</v>
      </c>
      <c r="D1577" s="165">
        <v>2500</v>
      </c>
      <c r="E1577" s="165"/>
      <c r="F1577" s="118"/>
      <c r="G1577" s="118"/>
      <c r="H1577" s="117"/>
    </row>
    <row r="1578" spans="1:8" outlineLevel="1" x14ac:dyDescent="0.25">
      <c r="A1578" s="101" t="s">
        <v>6729</v>
      </c>
      <c r="B1578" s="97" t="s">
        <v>5066</v>
      </c>
      <c r="C1578" s="165">
        <f t="shared" si="34"/>
        <v>1500</v>
      </c>
      <c r="D1578" s="165">
        <v>1500</v>
      </c>
      <c r="E1578" s="165"/>
      <c r="F1578" s="118"/>
      <c r="G1578" s="118"/>
      <c r="H1578" s="117"/>
    </row>
    <row r="1579" spans="1:8" outlineLevel="1" x14ac:dyDescent="0.25">
      <c r="A1579" s="101" t="s">
        <v>6730</v>
      </c>
      <c r="B1579" s="97" t="s">
        <v>5068</v>
      </c>
      <c r="C1579" s="165">
        <f t="shared" si="34"/>
        <v>7000</v>
      </c>
      <c r="D1579" s="165">
        <v>7000</v>
      </c>
      <c r="E1579" s="165"/>
      <c r="F1579" s="118"/>
      <c r="G1579" s="118"/>
      <c r="H1579" s="117"/>
    </row>
    <row r="1580" spans="1:8" outlineLevel="1" x14ac:dyDescent="0.25">
      <c r="A1580" s="101" t="s">
        <v>6731</v>
      </c>
      <c r="B1580" s="97" t="s">
        <v>5070</v>
      </c>
      <c r="C1580" s="165">
        <f t="shared" si="34"/>
        <v>7000</v>
      </c>
      <c r="D1580" s="165">
        <v>7000</v>
      </c>
      <c r="E1580" s="165"/>
      <c r="F1580" s="118"/>
      <c r="G1580" s="118"/>
      <c r="H1580" s="117"/>
    </row>
    <row r="1581" spans="1:8" x14ac:dyDescent="0.25">
      <c r="A1581" s="101" t="s">
        <v>6732</v>
      </c>
      <c r="B1581" s="97" t="s">
        <v>5072</v>
      </c>
      <c r="C1581" s="165">
        <f t="shared" si="34"/>
        <v>6500</v>
      </c>
      <c r="D1581" s="165">
        <v>6500</v>
      </c>
      <c r="E1581" s="165"/>
      <c r="F1581" s="118"/>
      <c r="G1581" s="118"/>
      <c r="H1581" s="117"/>
    </row>
    <row r="1582" spans="1:8" outlineLevel="1" x14ac:dyDescent="0.25">
      <c r="A1582" s="101"/>
      <c r="B1582" s="102" t="s">
        <v>6733</v>
      </c>
      <c r="C1582" s="165">
        <f t="shared" si="34"/>
        <v>0</v>
      </c>
      <c r="D1582" s="165"/>
      <c r="E1582" s="165"/>
      <c r="F1582" s="118"/>
      <c r="G1582" s="118"/>
      <c r="H1582" s="117"/>
    </row>
    <row r="1583" spans="1:8" ht="46.5" outlineLevel="1" x14ac:dyDescent="0.25">
      <c r="A1583" s="101" t="s">
        <v>6734</v>
      </c>
      <c r="B1583" s="97" t="s">
        <v>2068</v>
      </c>
      <c r="C1583" s="165">
        <f t="shared" si="34"/>
        <v>2300</v>
      </c>
      <c r="D1583" s="165">
        <v>2300</v>
      </c>
      <c r="E1583" s="165"/>
      <c r="F1583" s="118"/>
      <c r="G1583" s="118"/>
      <c r="H1583" s="117"/>
    </row>
    <row r="1584" spans="1:8" ht="46.5" outlineLevel="1" x14ac:dyDescent="0.25">
      <c r="A1584" s="101" t="s">
        <v>6735</v>
      </c>
      <c r="B1584" s="97" t="s">
        <v>2066</v>
      </c>
      <c r="C1584" s="165">
        <f t="shared" si="34"/>
        <v>5900</v>
      </c>
      <c r="D1584" s="165">
        <v>5900</v>
      </c>
      <c r="E1584" s="165"/>
      <c r="F1584" s="118"/>
      <c r="G1584" s="118"/>
      <c r="H1584" s="117"/>
    </row>
    <row r="1585" spans="1:8" ht="46.5" outlineLevel="1" x14ac:dyDescent="0.25">
      <c r="A1585" s="101" t="s">
        <v>6736</v>
      </c>
      <c r="B1585" s="97" t="s">
        <v>2064</v>
      </c>
      <c r="C1585" s="165">
        <f t="shared" si="34"/>
        <v>3600</v>
      </c>
      <c r="D1585" s="165">
        <v>3600</v>
      </c>
      <c r="E1585" s="165"/>
      <c r="F1585" s="118"/>
      <c r="G1585" s="118"/>
      <c r="H1585" s="117"/>
    </row>
    <row r="1586" spans="1:8" ht="46.5" outlineLevel="1" x14ac:dyDescent="0.25">
      <c r="A1586" s="101" t="s">
        <v>6737</v>
      </c>
      <c r="B1586" s="97" t="s">
        <v>2062</v>
      </c>
      <c r="C1586" s="165">
        <f t="shared" si="34"/>
        <v>5900</v>
      </c>
      <c r="D1586" s="165">
        <v>5900</v>
      </c>
      <c r="E1586" s="165"/>
      <c r="F1586" s="118"/>
      <c r="G1586" s="118"/>
      <c r="H1586" s="117"/>
    </row>
    <row r="1587" spans="1:8" outlineLevel="1" x14ac:dyDescent="0.25">
      <c r="A1587" s="101" t="s">
        <v>6738</v>
      </c>
      <c r="B1587" s="97" t="s">
        <v>2060</v>
      </c>
      <c r="C1587" s="165">
        <f t="shared" si="34"/>
        <v>1050</v>
      </c>
      <c r="D1587" s="165">
        <v>1050</v>
      </c>
      <c r="E1587" s="165"/>
      <c r="F1587" s="118"/>
      <c r="G1587" s="118"/>
      <c r="H1587" s="117"/>
    </row>
    <row r="1588" spans="1:8" outlineLevel="1" x14ac:dyDescent="0.25">
      <c r="A1588" s="101" t="s">
        <v>6739</v>
      </c>
      <c r="B1588" s="97" t="s">
        <v>2058</v>
      </c>
      <c r="C1588" s="165">
        <f t="shared" si="34"/>
        <v>1050</v>
      </c>
      <c r="D1588" s="165">
        <v>1050</v>
      </c>
      <c r="E1588" s="165"/>
      <c r="F1588" s="118"/>
      <c r="G1588" s="118"/>
      <c r="H1588" s="117"/>
    </row>
    <row r="1589" spans="1:8" ht="46.5" x14ac:dyDescent="0.25">
      <c r="A1589" s="101" t="s">
        <v>6740</v>
      </c>
      <c r="B1589" s="97" t="s">
        <v>5074</v>
      </c>
      <c r="C1589" s="165">
        <f t="shared" si="34"/>
        <v>4000</v>
      </c>
      <c r="D1589" s="165">
        <v>4000</v>
      </c>
      <c r="E1589" s="165"/>
      <c r="F1589" s="118"/>
      <c r="G1589" s="118"/>
      <c r="H1589" s="117"/>
    </row>
    <row r="1590" spans="1:8" outlineLevel="1" x14ac:dyDescent="0.25">
      <c r="A1590" s="101"/>
      <c r="B1590" s="102" t="s">
        <v>6741</v>
      </c>
      <c r="C1590" s="165">
        <f t="shared" si="34"/>
        <v>0</v>
      </c>
      <c r="D1590" s="165"/>
      <c r="E1590" s="165"/>
      <c r="F1590" s="118"/>
      <c r="G1590" s="118"/>
      <c r="H1590" s="117"/>
    </row>
    <row r="1591" spans="1:8" outlineLevel="1" x14ac:dyDescent="0.25">
      <c r="A1591" s="101" t="s">
        <v>6742</v>
      </c>
      <c r="B1591" s="97" t="s">
        <v>2056</v>
      </c>
      <c r="C1591" s="165">
        <f t="shared" si="34"/>
        <v>10000</v>
      </c>
      <c r="D1591" s="165">
        <v>10000</v>
      </c>
      <c r="E1591" s="165"/>
      <c r="F1591" s="118"/>
      <c r="G1591" s="118"/>
      <c r="H1591" s="117"/>
    </row>
    <row r="1592" spans="1:8" outlineLevel="1" x14ac:dyDescent="0.25">
      <c r="A1592" s="101" t="s">
        <v>6743</v>
      </c>
      <c r="B1592" s="97" t="s">
        <v>2054</v>
      </c>
      <c r="C1592" s="165">
        <f t="shared" si="34"/>
        <v>9000</v>
      </c>
      <c r="D1592" s="165">
        <v>9000</v>
      </c>
      <c r="E1592" s="165"/>
      <c r="F1592" s="118"/>
      <c r="G1592" s="118"/>
      <c r="H1592" s="117"/>
    </row>
    <row r="1593" spans="1:8" x14ac:dyDescent="0.25">
      <c r="A1593" s="135" t="s">
        <v>6744</v>
      </c>
      <c r="B1593" s="114" t="s">
        <v>2052</v>
      </c>
      <c r="C1593" s="165">
        <f t="shared" si="34"/>
        <v>14100</v>
      </c>
      <c r="D1593" s="165">
        <v>14100</v>
      </c>
      <c r="E1593" s="165"/>
      <c r="F1593" s="118"/>
      <c r="G1593" s="118"/>
      <c r="H1593" s="117"/>
    </row>
    <row r="1594" spans="1:8" outlineLevel="1" x14ac:dyDescent="0.25">
      <c r="A1594" s="89"/>
      <c r="B1594" s="86" t="s">
        <v>6745</v>
      </c>
      <c r="C1594" s="165">
        <f t="shared" si="34"/>
        <v>0</v>
      </c>
      <c r="D1594" s="165"/>
      <c r="E1594" s="165"/>
      <c r="F1594" s="118"/>
      <c r="G1594" s="118"/>
      <c r="H1594" s="117"/>
    </row>
    <row r="1595" spans="1:8" outlineLevel="1" x14ac:dyDescent="0.25">
      <c r="A1595" s="89" t="s">
        <v>6746</v>
      </c>
      <c r="B1595" s="105" t="s">
        <v>2050</v>
      </c>
      <c r="C1595" s="165">
        <f t="shared" si="34"/>
        <v>245</v>
      </c>
      <c r="D1595" s="165">
        <v>245</v>
      </c>
      <c r="E1595" s="165"/>
      <c r="F1595" s="118"/>
      <c r="G1595" s="118"/>
      <c r="H1595" s="117"/>
    </row>
    <row r="1596" spans="1:8" outlineLevel="1" x14ac:dyDescent="0.25">
      <c r="A1596" s="89" t="s">
        <v>6747</v>
      </c>
      <c r="B1596" s="105" t="s">
        <v>2048</v>
      </c>
      <c r="C1596" s="165">
        <f t="shared" si="34"/>
        <v>145</v>
      </c>
      <c r="D1596" s="165">
        <v>145</v>
      </c>
      <c r="E1596" s="165"/>
      <c r="F1596" s="118"/>
      <c r="G1596" s="118"/>
      <c r="H1596" s="117"/>
    </row>
    <row r="1597" spans="1:8" outlineLevel="1" x14ac:dyDescent="0.25">
      <c r="A1597" s="137" t="s">
        <v>6748</v>
      </c>
      <c r="B1597" s="104" t="s">
        <v>2046</v>
      </c>
      <c r="C1597" s="165">
        <f t="shared" si="34"/>
        <v>25800</v>
      </c>
      <c r="D1597" s="165">
        <v>25800</v>
      </c>
      <c r="E1597" s="165"/>
      <c r="F1597" s="118"/>
      <c r="G1597" s="118"/>
      <c r="H1597" s="117"/>
    </row>
    <row r="1598" spans="1:8" outlineLevel="1" x14ac:dyDescent="0.25">
      <c r="A1598" s="101" t="s">
        <v>6749</v>
      </c>
      <c r="B1598" s="97" t="s">
        <v>2044</v>
      </c>
      <c r="C1598" s="165">
        <f t="shared" si="34"/>
        <v>29750</v>
      </c>
      <c r="D1598" s="165">
        <v>29750</v>
      </c>
      <c r="E1598" s="165"/>
      <c r="F1598" s="118"/>
      <c r="G1598" s="118"/>
      <c r="H1598" s="117"/>
    </row>
    <row r="1599" spans="1:8" outlineLevel="1" x14ac:dyDescent="0.25">
      <c r="A1599" s="101" t="s">
        <v>6750</v>
      </c>
      <c r="B1599" s="97" t="s">
        <v>2042</v>
      </c>
      <c r="C1599" s="165">
        <f t="shared" si="34"/>
        <v>15000</v>
      </c>
      <c r="D1599" s="165">
        <v>15000</v>
      </c>
      <c r="E1599" s="165"/>
      <c r="F1599" s="118"/>
      <c r="G1599" s="118"/>
      <c r="H1599" s="117"/>
    </row>
    <row r="1600" spans="1:8" x14ac:dyDescent="0.25">
      <c r="A1600" s="101" t="s">
        <v>6751</v>
      </c>
      <c r="B1600" s="97" t="s">
        <v>2040</v>
      </c>
      <c r="C1600" s="165">
        <f t="shared" si="34"/>
        <v>20500</v>
      </c>
      <c r="D1600" s="165">
        <v>20500</v>
      </c>
      <c r="E1600" s="165"/>
      <c r="F1600" s="118"/>
      <c r="G1600" s="118"/>
      <c r="H1600" s="117"/>
    </row>
    <row r="1601" spans="1:8" outlineLevel="1" x14ac:dyDescent="0.25">
      <c r="A1601" s="101"/>
      <c r="B1601" s="102" t="s">
        <v>6752</v>
      </c>
      <c r="C1601" s="165">
        <f t="shared" si="34"/>
        <v>0</v>
      </c>
      <c r="D1601" s="165"/>
      <c r="E1601" s="165"/>
      <c r="F1601" s="118"/>
      <c r="G1601" s="118"/>
      <c r="H1601" s="117"/>
    </row>
    <row r="1602" spans="1:8" outlineLevel="1" x14ac:dyDescent="0.25">
      <c r="A1602" s="101" t="s">
        <v>6753</v>
      </c>
      <c r="B1602" s="97" t="s">
        <v>2038</v>
      </c>
      <c r="C1602" s="165">
        <f t="shared" si="34"/>
        <v>350</v>
      </c>
      <c r="D1602" s="165">
        <v>350</v>
      </c>
      <c r="E1602" s="165"/>
      <c r="F1602" s="118"/>
      <c r="G1602" s="118"/>
      <c r="H1602" s="117"/>
    </row>
    <row r="1603" spans="1:8" outlineLevel="1" x14ac:dyDescent="0.25">
      <c r="A1603" s="101" t="s">
        <v>6754</v>
      </c>
      <c r="B1603" s="97" t="s">
        <v>2036</v>
      </c>
      <c r="C1603" s="165">
        <f t="shared" si="34"/>
        <v>450</v>
      </c>
      <c r="D1603" s="165">
        <v>450</v>
      </c>
      <c r="E1603" s="165"/>
      <c r="F1603" s="118"/>
      <c r="G1603" s="118"/>
      <c r="H1603" s="117"/>
    </row>
    <row r="1604" spans="1:8" outlineLevel="1" x14ac:dyDescent="0.25">
      <c r="A1604" s="101" t="s">
        <v>6755</v>
      </c>
      <c r="B1604" s="97" t="s">
        <v>2034</v>
      </c>
      <c r="C1604" s="165">
        <f t="shared" si="34"/>
        <v>950</v>
      </c>
      <c r="D1604" s="165">
        <v>950</v>
      </c>
      <c r="E1604" s="165"/>
      <c r="F1604" s="118"/>
      <c r="G1604" s="118"/>
      <c r="H1604" s="117"/>
    </row>
    <row r="1605" spans="1:8" outlineLevel="1" x14ac:dyDescent="0.25">
      <c r="A1605" s="101" t="s">
        <v>6756</v>
      </c>
      <c r="B1605" s="97" t="s">
        <v>2032</v>
      </c>
      <c r="C1605" s="165">
        <f t="shared" si="34"/>
        <v>1050</v>
      </c>
      <c r="D1605" s="165">
        <v>1050</v>
      </c>
      <c r="E1605" s="165"/>
      <c r="F1605" s="118"/>
      <c r="G1605" s="118"/>
      <c r="H1605" s="117"/>
    </row>
    <row r="1606" spans="1:8" outlineLevel="1" x14ac:dyDescent="0.25">
      <c r="A1606" s="101" t="s">
        <v>6757</v>
      </c>
      <c r="B1606" s="97" t="s">
        <v>2030</v>
      </c>
      <c r="C1606" s="165">
        <f t="shared" si="34"/>
        <v>250</v>
      </c>
      <c r="D1606" s="165">
        <v>250</v>
      </c>
      <c r="E1606" s="165"/>
      <c r="F1606" s="118"/>
      <c r="G1606" s="118"/>
      <c r="H1606" s="117"/>
    </row>
    <row r="1607" spans="1:8" outlineLevel="1" x14ac:dyDescent="0.25">
      <c r="A1607" s="101" t="s">
        <v>6758</v>
      </c>
      <c r="B1607" s="97" t="s">
        <v>2028</v>
      </c>
      <c r="C1607" s="165">
        <f t="shared" si="34"/>
        <v>350</v>
      </c>
      <c r="D1607" s="165">
        <v>350</v>
      </c>
      <c r="E1607" s="165"/>
      <c r="F1607" s="118"/>
      <c r="G1607" s="118"/>
      <c r="H1607" s="117"/>
    </row>
    <row r="1608" spans="1:8" outlineLevel="1" x14ac:dyDescent="0.25">
      <c r="A1608" s="101" t="s">
        <v>6759</v>
      </c>
      <c r="B1608" s="97" t="s">
        <v>2026</v>
      </c>
      <c r="C1608" s="165">
        <f t="shared" si="34"/>
        <v>550</v>
      </c>
      <c r="D1608" s="165">
        <v>550</v>
      </c>
      <c r="E1608" s="165"/>
      <c r="F1608" s="118"/>
      <c r="G1608" s="118"/>
      <c r="H1608" s="117"/>
    </row>
    <row r="1609" spans="1:8" outlineLevel="1" x14ac:dyDescent="0.25">
      <c r="A1609" s="101" t="s">
        <v>6760</v>
      </c>
      <c r="B1609" s="97" t="s">
        <v>2024</v>
      </c>
      <c r="C1609" s="165">
        <f t="shared" si="34"/>
        <v>950</v>
      </c>
      <c r="D1609" s="165">
        <v>950</v>
      </c>
      <c r="E1609" s="165"/>
      <c r="F1609" s="118"/>
      <c r="G1609" s="118"/>
      <c r="H1609" s="117"/>
    </row>
    <row r="1610" spans="1:8" outlineLevel="1" x14ac:dyDescent="0.25">
      <c r="A1610" s="101" t="s">
        <v>6761</v>
      </c>
      <c r="B1610" s="97" t="s">
        <v>2022</v>
      </c>
      <c r="C1610" s="165">
        <f t="shared" si="34"/>
        <v>850</v>
      </c>
      <c r="D1610" s="165">
        <v>850</v>
      </c>
      <c r="E1610" s="165"/>
      <c r="F1610" s="118"/>
      <c r="G1610" s="118"/>
      <c r="H1610" s="117"/>
    </row>
    <row r="1611" spans="1:8" outlineLevel="1" x14ac:dyDescent="0.25">
      <c r="A1611" s="101" t="s">
        <v>6762</v>
      </c>
      <c r="B1611" s="97" t="s">
        <v>2020</v>
      </c>
      <c r="C1611" s="165">
        <f t="shared" si="34"/>
        <v>3150</v>
      </c>
      <c r="D1611" s="165">
        <v>3150</v>
      </c>
      <c r="E1611" s="165"/>
      <c r="F1611" s="118"/>
      <c r="G1611" s="118"/>
      <c r="H1611" s="117"/>
    </row>
    <row r="1612" spans="1:8" outlineLevel="1" x14ac:dyDescent="0.25">
      <c r="A1612" s="101" t="s">
        <v>6763</v>
      </c>
      <c r="B1612" s="97" t="s">
        <v>2018</v>
      </c>
      <c r="C1612" s="165">
        <f t="shared" si="34"/>
        <v>1500</v>
      </c>
      <c r="D1612" s="165">
        <v>1500</v>
      </c>
      <c r="E1612" s="165"/>
      <c r="F1612" s="118"/>
      <c r="G1612" s="118"/>
      <c r="H1612" s="117"/>
    </row>
    <row r="1613" spans="1:8" outlineLevel="1" x14ac:dyDescent="0.25">
      <c r="A1613" s="101" t="s">
        <v>6764</v>
      </c>
      <c r="B1613" s="97" t="s">
        <v>2016</v>
      </c>
      <c r="C1613" s="165">
        <f t="shared" si="34"/>
        <v>1550</v>
      </c>
      <c r="D1613" s="165">
        <v>1550</v>
      </c>
      <c r="E1613" s="165"/>
      <c r="F1613" s="118"/>
      <c r="G1613" s="118"/>
      <c r="H1613" s="117"/>
    </row>
    <row r="1614" spans="1:8" outlineLevel="1" x14ac:dyDescent="0.25">
      <c r="A1614" s="101" t="s">
        <v>6765</v>
      </c>
      <c r="B1614" s="97" t="s">
        <v>2014</v>
      </c>
      <c r="C1614" s="165">
        <f t="shared" ref="C1614:C1677" si="35">D1614</f>
        <v>1550</v>
      </c>
      <c r="D1614" s="165">
        <v>1550</v>
      </c>
      <c r="E1614" s="165"/>
      <c r="F1614" s="118"/>
      <c r="G1614" s="118"/>
      <c r="H1614" s="117"/>
    </row>
    <row r="1615" spans="1:8" outlineLevel="1" x14ac:dyDescent="0.25">
      <c r="A1615" s="101" t="s">
        <v>6766</v>
      </c>
      <c r="B1615" s="97" t="s">
        <v>2012</v>
      </c>
      <c r="C1615" s="165">
        <f t="shared" si="35"/>
        <v>1950</v>
      </c>
      <c r="D1615" s="165">
        <v>1950</v>
      </c>
      <c r="E1615" s="165"/>
      <c r="F1615" s="118"/>
      <c r="G1615" s="118"/>
      <c r="H1615" s="117"/>
    </row>
    <row r="1616" spans="1:8" x14ac:dyDescent="0.25">
      <c r="A1616" s="101" t="s">
        <v>6767</v>
      </c>
      <c r="B1616" s="97" t="s">
        <v>2010</v>
      </c>
      <c r="C1616" s="165">
        <f t="shared" si="35"/>
        <v>2450</v>
      </c>
      <c r="D1616" s="165">
        <v>2450</v>
      </c>
      <c r="E1616" s="165"/>
      <c r="F1616" s="118"/>
      <c r="G1616" s="118"/>
      <c r="H1616" s="117"/>
    </row>
    <row r="1617" spans="1:8" outlineLevel="1" x14ac:dyDescent="0.25">
      <c r="A1617" s="101"/>
      <c r="B1617" s="102" t="s">
        <v>6768</v>
      </c>
      <c r="C1617" s="165">
        <f t="shared" si="35"/>
        <v>0</v>
      </c>
      <c r="D1617" s="165"/>
      <c r="E1617" s="165"/>
      <c r="F1617" s="118"/>
      <c r="G1617" s="118"/>
      <c r="H1617" s="117"/>
    </row>
    <row r="1618" spans="1:8" outlineLevel="1" x14ac:dyDescent="0.25">
      <c r="A1618" s="101" t="s">
        <v>6769</v>
      </c>
      <c r="B1618" s="97" t="s">
        <v>2008</v>
      </c>
      <c r="C1618" s="165">
        <f t="shared" si="35"/>
        <v>300</v>
      </c>
      <c r="D1618" s="165">
        <v>300</v>
      </c>
      <c r="E1618" s="165"/>
      <c r="F1618" s="118"/>
      <c r="G1618" s="118"/>
      <c r="H1618" s="117"/>
    </row>
    <row r="1619" spans="1:8" outlineLevel="1" x14ac:dyDescent="0.25">
      <c r="A1619" s="101" t="s">
        <v>6770</v>
      </c>
      <c r="B1619" s="97" t="s">
        <v>2006</v>
      </c>
      <c r="C1619" s="165">
        <f t="shared" si="35"/>
        <v>450</v>
      </c>
      <c r="D1619" s="165">
        <v>450</v>
      </c>
      <c r="E1619" s="165"/>
      <c r="F1619" s="118"/>
      <c r="G1619" s="118"/>
      <c r="H1619" s="117"/>
    </row>
    <row r="1620" spans="1:8" outlineLevel="1" x14ac:dyDescent="0.25">
      <c r="A1620" s="101" t="s">
        <v>6771</v>
      </c>
      <c r="B1620" s="97" t="s">
        <v>2004</v>
      </c>
      <c r="C1620" s="165">
        <f t="shared" si="35"/>
        <v>950</v>
      </c>
      <c r="D1620" s="165">
        <v>950</v>
      </c>
      <c r="E1620" s="165"/>
      <c r="F1620" s="118"/>
      <c r="G1620" s="118"/>
      <c r="H1620" s="117"/>
    </row>
    <row r="1621" spans="1:8" outlineLevel="1" x14ac:dyDescent="0.25">
      <c r="A1621" s="101" t="s">
        <v>6772</v>
      </c>
      <c r="B1621" s="97" t="s">
        <v>2002</v>
      </c>
      <c r="C1621" s="165">
        <f t="shared" si="35"/>
        <v>1050</v>
      </c>
      <c r="D1621" s="165">
        <v>1050</v>
      </c>
      <c r="E1621" s="165"/>
      <c r="F1621" s="118"/>
      <c r="G1621" s="118"/>
      <c r="H1621" s="117"/>
    </row>
    <row r="1622" spans="1:8" outlineLevel="1" x14ac:dyDescent="0.25">
      <c r="A1622" s="101" t="s">
        <v>6773</v>
      </c>
      <c r="B1622" s="97" t="s">
        <v>2000</v>
      </c>
      <c r="C1622" s="165">
        <f t="shared" si="35"/>
        <v>650</v>
      </c>
      <c r="D1622" s="165">
        <v>650</v>
      </c>
      <c r="E1622" s="165"/>
      <c r="F1622" s="118"/>
      <c r="G1622" s="118"/>
      <c r="H1622" s="117"/>
    </row>
    <row r="1623" spans="1:8" outlineLevel="1" x14ac:dyDescent="0.25">
      <c r="A1623" s="101" t="s">
        <v>6774</v>
      </c>
      <c r="B1623" s="97" t="s">
        <v>1998</v>
      </c>
      <c r="C1623" s="165">
        <f t="shared" si="35"/>
        <v>850</v>
      </c>
      <c r="D1623" s="165">
        <v>850</v>
      </c>
      <c r="E1623" s="165"/>
      <c r="F1623" s="118"/>
      <c r="G1623" s="118"/>
      <c r="H1623" s="117"/>
    </row>
    <row r="1624" spans="1:8" outlineLevel="1" x14ac:dyDescent="0.25">
      <c r="A1624" s="101" t="s">
        <v>6775</v>
      </c>
      <c r="B1624" s="97" t="s">
        <v>1996</v>
      </c>
      <c r="C1624" s="165">
        <f t="shared" si="35"/>
        <v>1150</v>
      </c>
      <c r="D1624" s="165">
        <v>1150</v>
      </c>
      <c r="E1624" s="165"/>
      <c r="F1624" s="118"/>
      <c r="G1624" s="118"/>
      <c r="H1624" s="117"/>
    </row>
    <row r="1625" spans="1:8" outlineLevel="1" x14ac:dyDescent="0.25">
      <c r="A1625" s="101" t="s">
        <v>6776</v>
      </c>
      <c r="B1625" s="97" t="s">
        <v>1994</v>
      </c>
      <c r="C1625" s="165">
        <f t="shared" si="35"/>
        <v>1500</v>
      </c>
      <c r="D1625" s="165">
        <v>1500</v>
      </c>
      <c r="E1625" s="165"/>
      <c r="F1625" s="118"/>
      <c r="G1625" s="118"/>
      <c r="H1625" s="117"/>
    </row>
    <row r="1626" spans="1:8" outlineLevel="1" x14ac:dyDescent="0.25">
      <c r="A1626" s="101" t="s">
        <v>6777</v>
      </c>
      <c r="B1626" s="97" t="s">
        <v>1992</v>
      </c>
      <c r="C1626" s="165">
        <f t="shared" si="35"/>
        <v>1500</v>
      </c>
      <c r="D1626" s="165">
        <v>1500</v>
      </c>
      <c r="E1626" s="165"/>
      <c r="F1626" s="118"/>
      <c r="G1626" s="118"/>
      <c r="H1626" s="117"/>
    </row>
    <row r="1627" spans="1:8" outlineLevel="1" x14ac:dyDescent="0.25">
      <c r="A1627" s="101" t="s">
        <v>6778</v>
      </c>
      <c r="B1627" s="97" t="s">
        <v>1990</v>
      </c>
      <c r="C1627" s="165">
        <f t="shared" si="35"/>
        <v>2500</v>
      </c>
      <c r="D1627" s="165">
        <v>2500</v>
      </c>
      <c r="E1627" s="165"/>
      <c r="F1627" s="118"/>
      <c r="G1627" s="118"/>
      <c r="H1627" s="117"/>
    </row>
    <row r="1628" spans="1:8" outlineLevel="1" x14ac:dyDescent="0.25">
      <c r="A1628" s="101" t="s">
        <v>6779</v>
      </c>
      <c r="B1628" s="97" t="s">
        <v>1988</v>
      </c>
      <c r="C1628" s="165">
        <f t="shared" si="35"/>
        <v>250</v>
      </c>
      <c r="D1628" s="165">
        <v>250</v>
      </c>
      <c r="E1628" s="165"/>
      <c r="F1628" s="118"/>
      <c r="G1628" s="118"/>
      <c r="H1628" s="117"/>
    </row>
    <row r="1629" spans="1:8" outlineLevel="1" x14ac:dyDescent="0.25">
      <c r="A1629" s="101" t="s">
        <v>6780</v>
      </c>
      <c r="B1629" s="97" t="s">
        <v>1986</v>
      </c>
      <c r="C1629" s="165">
        <f t="shared" si="35"/>
        <v>350</v>
      </c>
      <c r="D1629" s="165">
        <v>350</v>
      </c>
      <c r="E1629" s="165"/>
      <c r="F1629" s="118"/>
      <c r="G1629" s="118"/>
      <c r="H1629" s="117"/>
    </row>
    <row r="1630" spans="1:8" outlineLevel="1" x14ac:dyDescent="0.25">
      <c r="A1630" s="101" t="s">
        <v>6781</v>
      </c>
      <c r="B1630" s="97" t="s">
        <v>1984</v>
      </c>
      <c r="C1630" s="165">
        <f t="shared" si="35"/>
        <v>550</v>
      </c>
      <c r="D1630" s="165">
        <v>550</v>
      </c>
      <c r="E1630" s="165"/>
      <c r="F1630" s="118"/>
      <c r="G1630" s="118"/>
      <c r="H1630" s="117"/>
    </row>
    <row r="1631" spans="1:8" outlineLevel="1" x14ac:dyDescent="0.25">
      <c r="A1631" s="101" t="s">
        <v>6782</v>
      </c>
      <c r="B1631" s="97" t="s">
        <v>1982</v>
      </c>
      <c r="C1631" s="165">
        <f t="shared" si="35"/>
        <v>950</v>
      </c>
      <c r="D1631" s="165">
        <v>950</v>
      </c>
      <c r="E1631" s="165"/>
      <c r="F1631" s="118"/>
      <c r="G1631" s="118"/>
      <c r="H1631" s="117"/>
    </row>
    <row r="1632" spans="1:8" outlineLevel="1" x14ac:dyDescent="0.25">
      <c r="A1632" s="101" t="s">
        <v>6783</v>
      </c>
      <c r="B1632" s="97" t="s">
        <v>1980</v>
      </c>
      <c r="C1632" s="165">
        <f t="shared" si="35"/>
        <v>650</v>
      </c>
      <c r="D1632" s="165">
        <v>650</v>
      </c>
      <c r="E1632" s="165"/>
      <c r="F1632" s="118"/>
      <c r="G1632" s="118"/>
      <c r="H1632" s="117"/>
    </row>
    <row r="1633" spans="1:8" outlineLevel="1" x14ac:dyDescent="0.25">
      <c r="A1633" s="101" t="s">
        <v>6784</v>
      </c>
      <c r="B1633" s="97" t="s">
        <v>1978</v>
      </c>
      <c r="C1633" s="165">
        <f t="shared" si="35"/>
        <v>950</v>
      </c>
      <c r="D1633" s="165">
        <v>950</v>
      </c>
      <c r="E1633" s="165"/>
      <c r="F1633" s="118"/>
      <c r="G1633" s="118"/>
      <c r="H1633" s="117"/>
    </row>
    <row r="1634" spans="1:8" outlineLevel="1" x14ac:dyDescent="0.25">
      <c r="A1634" s="101" t="s">
        <v>6785</v>
      </c>
      <c r="B1634" s="97" t="s">
        <v>1976</v>
      </c>
      <c r="C1634" s="165">
        <f t="shared" si="35"/>
        <v>1500</v>
      </c>
      <c r="D1634" s="165">
        <v>1500</v>
      </c>
      <c r="E1634" s="165"/>
      <c r="F1634" s="118"/>
      <c r="G1634" s="118"/>
      <c r="H1634" s="117"/>
    </row>
    <row r="1635" spans="1:8" outlineLevel="1" x14ac:dyDescent="0.25">
      <c r="A1635" s="101" t="s">
        <v>6786</v>
      </c>
      <c r="B1635" s="97" t="s">
        <v>1974</v>
      </c>
      <c r="C1635" s="165">
        <f t="shared" si="35"/>
        <v>450</v>
      </c>
      <c r="D1635" s="165">
        <v>450</v>
      </c>
      <c r="E1635" s="165"/>
      <c r="F1635" s="118"/>
      <c r="G1635" s="118"/>
      <c r="H1635" s="117"/>
    </row>
    <row r="1636" spans="1:8" outlineLevel="1" x14ac:dyDescent="0.25">
      <c r="A1636" s="101" t="s">
        <v>6787</v>
      </c>
      <c r="B1636" s="97" t="s">
        <v>1972</v>
      </c>
      <c r="C1636" s="165">
        <f t="shared" si="35"/>
        <v>850</v>
      </c>
      <c r="D1636" s="165">
        <v>850</v>
      </c>
      <c r="E1636" s="165"/>
      <c r="F1636" s="118"/>
      <c r="G1636" s="118"/>
      <c r="H1636" s="117"/>
    </row>
    <row r="1637" spans="1:8" outlineLevel="1" x14ac:dyDescent="0.25">
      <c r="A1637" s="101" t="s">
        <v>6788</v>
      </c>
      <c r="B1637" s="97" t="s">
        <v>1970</v>
      </c>
      <c r="C1637" s="165">
        <f t="shared" si="35"/>
        <v>1500</v>
      </c>
      <c r="D1637" s="165">
        <v>1500</v>
      </c>
      <c r="E1637" s="165"/>
      <c r="F1637" s="118"/>
      <c r="G1637" s="118"/>
      <c r="H1637" s="117"/>
    </row>
    <row r="1638" spans="1:8" outlineLevel="1" x14ac:dyDescent="0.25">
      <c r="A1638" s="101" t="s">
        <v>6789</v>
      </c>
      <c r="B1638" s="97" t="s">
        <v>1968</v>
      </c>
      <c r="C1638" s="165">
        <f t="shared" si="35"/>
        <v>2500</v>
      </c>
      <c r="D1638" s="165">
        <v>2500</v>
      </c>
      <c r="E1638" s="165"/>
      <c r="F1638" s="118"/>
      <c r="G1638" s="118"/>
      <c r="H1638" s="117"/>
    </row>
    <row r="1639" spans="1:8" outlineLevel="1" x14ac:dyDescent="0.25">
      <c r="A1639" s="101" t="s">
        <v>6790</v>
      </c>
      <c r="B1639" s="97" t="s">
        <v>1966</v>
      </c>
      <c r="C1639" s="165">
        <f t="shared" si="35"/>
        <v>4500</v>
      </c>
      <c r="D1639" s="165">
        <v>4500</v>
      </c>
      <c r="E1639" s="165"/>
      <c r="F1639" s="118"/>
      <c r="G1639" s="118"/>
      <c r="H1639" s="117"/>
    </row>
    <row r="1640" spans="1:8" outlineLevel="1" x14ac:dyDescent="0.25">
      <c r="A1640" s="101" t="s">
        <v>6791</v>
      </c>
      <c r="B1640" s="97" t="s">
        <v>1964</v>
      </c>
      <c r="C1640" s="165">
        <f t="shared" si="35"/>
        <v>2500</v>
      </c>
      <c r="D1640" s="165">
        <v>2500</v>
      </c>
      <c r="E1640" s="165"/>
      <c r="F1640" s="118"/>
      <c r="G1640" s="118"/>
      <c r="H1640" s="117"/>
    </row>
    <row r="1641" spans="1:8" outlineLevel="1" x14ac:dyDescent="0.25">
      <c r="A1641" s="101" t="s">
        <v>6792</v>
      </c>
      <c r="B1641" s="97" t="s">
        <v>1962</v>
      </c>
      <c r="C1641" s="165">
        <f t="shared" si="35"/>
        <v>3500</v>
      </c>
      <c r="D1641" s="165">
        <v>3500</v>
      </c>
      <c r="E1641" s="165"/>
      <c r="F1641" s="118"/>
      <c r="G1641" s="118"/>
      <c r="H1641" s="117"/>
    </row>
    <row r="1642" spans="1:8" outlineLevel="1" x14ac:dyDescent="0.25">
      <c r="A1642" s="101" t="s">
        <v>6793</v>
      </c>
      <c r="B1642" s="97" t="s">
        <v>1960</v>
      </c>
      <c r="C1642" s="165">
        <f t="shared" si="35"/>
        <v>5000</v>
      </c>
      <c r="D1642" s="165">
        <v>5000</v>
      </c>
      <c r="E1642" s="165"/>
      <c r="F1642" s="118"/>
      <c r="G1642" s="118"/>
      <c r="H1642" s="117"/>
    </row>
    <row r="1643" spans="1:8" outlineLevel="1" x14ac:dyDescent="0.25">
      <c r="A1643" s="101" t="s">
        <v>6794</v>
      </c>
      <c r="B1643" s="97" t="s">
        <v>1958</v>
      </c>
      <c r="C1643" s="165">
        <f t="shared" si="35"/>
        <v>900</v>
      </c>
      <c r="D1643" s="165">
        <v>900</v>
      </c>
      <c r="E1643" s="165"/>
      <c r="F1643" s="118"/>
      <c r="G1643" s="118"/>
      <c r="H1643" s="117"/>
    </row>
    <row r="1644" spans="1:8" outlineLevel="1" x14ac:dyDescent="0.25">
      <c r="A1644" s="101" t="s">
        <v>6795</v>
      </c>
      <c r="B1644" s="97" t="s">
        <v>1956</v>
      </c>
      <c r="C1644" s="165">
        <f t="shared" si="35"/>
        <v>1550</v>
      </c>
      <c r="D1644" s="165">
        <v>1550</v>
      </c>
      <c r="E1644" s="165"/>
      <c r="F1644" s="118"/>
      <c r="G1644" s="118"/>
      <c r="H1644" s="117"/>
    </row>
    <row r="1645" spans="1:8" outlineLevel="1" x14ac:dyDescent="0.25">
      <c r="A1645" s="101" t="s">
        <v>6796</v>
      </c>
      <c r="B1645" s="97" t="s">
        <v>1954</v>
      </c>
      <c r="C1645" s="165">
        <f t="shared" si="35"/>
        <v>1950</v>
      </c>
      <c r="D1645" s="165">
        <v>1950</v>
      </c>
      <c r="E1645" s="165"/>
      <c r="F1645" s="118"/>
      <c r="G1645" s="118"/>
      <c r="H1645" s="117"/>
    </row>
    <row r="1646" spans="1:8" outlineLevel="1" x14ac:dyDescent="0.25">
      <c r="A1646" s="101" t="s">
        <v>6797</v>
      </c>
      <c r="B1646" s="97" t="s">
        <v>1952</v>
      </c>
      <c r="C1646" s="165">
        <f t="shared" si="35"/>
        <v>2450</v>
      </c>
      <c r="D1646" s="165">
        <v>2450</v>
      </c>
      <c r="E1646" s="165"/>
      <c r="F1646" s="118"/>
      <c r="G1646" s="118"/>
      <c r="H1646" s="117"/>
    </row>
    <row r="1647" spans="1:8" outlineLevel="1" x14ac:dyDescent="0.25">
      <c r="A1647" s="101" t="s">
        <v>6798</v>
      </c>
      <c r="B1647" s="97" t="s">
        <v>1950</v>
      </c>
      <c r="C1647" s="165">
        <f t="shared" si="35"/>
        <v>2500</v>
      </c>
      <c r="D1647" s="165">
        <v>2500</v>
      </c>
      <c r="E1647" s="165"/>
      <c r="F1647" s="118"/>
      <c r="G1647" s="118"/>
      <c r="H1647" s="117"/>
    </row>
    <row r="1648" spans="1:8" outlineLevel="1" x14ac:dyDescent="0.25">
      <c r="A1648" s="101" t="s">
        <v>6799</v>
      </c>
      <c r="B1648" s="97" t="s">
        <v>1948</v>
      </c>
      <c r="C1648" s="165">
        <f t="shared" si="35"/>
        <v>4500</v>
      </c>
      <c r="D1648" s="165">
        <v>4500</v>
      </c>
      <c r="E1648" s="165"/>
      <c r="F1648" s="118"/>
      <c r="G1648" s="118"/>
      <c r="H1648" s="117"/>
    </row>
    <row r="1649" spans="1:8" outlineLevel="1" x14ac:dyDescent="0.25">
      <c r="A1649" s="101" t="s">
        <v>6800</v>
      </c>
      <c r="B1649" s="97" t="s">
        <v>1946</v>
      </c>
      <c r="C1649" s="165">
        <f t="shared" si="35"/>
        <v>2500</v>
      </c>
      <c r="D1649" s="165">
        <v>2500</v>
      </c>
      <c r="E1649" s="165"/>
      <c r="F1649" s="118"/>
      <c r="G1649" s="118"/>
      <c r="H1649" s="117"/>
    </row>
    <row r="1650" spans="1:8" x14ac:dyDescent="0.25">
      <c r="A1650" s="101" t="s">
        <v>6801</v>
      </c>
      <c r="B1650" s="97" t="s">
        <v>1944</v>
      </c>
      <c r="C1650" s="165">
        <f t="shared" si="35"/>
        <v>4500</v>
      </c>
      <c r="D1650" s="165">
        <v>4500</v>
      </c>
      <c r="E1650" s="165"/>
      <c r="F1650" s="118"/>
      <c r="G1650" s="118"/>
      <c r="H1650" s="117"/>
    </row>
    <row r="1651" spans="1:8" outlineLevel="1" x14ac:dyDescent="0.25">
      <c r="A1651" s="101"/>
      <c r="B1651" s="102" t="s">
        <v>6802</v>
      </c>
      <c r="C1651" s="165">
        <f t="shared" si="35"/>
        <v>0</v>
      </c>
      <c r="D1651" s="165"/>
      <c r="E1651" s="165"/>
      <c r="F1651" s="118"/>
      <c r="G1651" s="118"/>
      <c r="H1651" s="117"/>
    </row>
    <row r="1652" spans="1:8" outlineLevel="1" x14ac:dyDescent="0.25">
      <c r="A1652" s="101" t="s">
        <v>6803</v>
      </c>
      <c r="B1652" s="97" t="s">
        <v>1940</v>
      </c>
      <c r="C1652" s="165">
        <f t="shared" si="35"/>
        <v>250</v>
      </c>
      <c r="D1652" s="165">
        <v>250</v>
      </c>
      <c r="E1652" s="165"/>
      <c r="F1652" s="118"/>
      <c r="G1652" s="118"/>
      <c r="H1652" s="117"/>
    </row>
    <row r="1653" spans="1:8" outlineLevel="1" x14ac:dyDescent="0.25">
      <c r="A1653" s="101" t="s">
        <v>6804</v>
      </c>
      <c r="B1653" s="97" t="s">
        <v>1938</v>
      </c>
      <c r="C1653" s="165">
        <f t="shared" si="35"/>
        <v>200</v>
      </c>
      <c r="D1653" s="165">
        <v>200</v>
      </c>
      <c r="E1653" s="165"/>
      <c r="F1653" s="118"/>
      <c r="G1653" s="118"/>
      <c r="H1653" s="117"/>
    </row>
    <row r="1654" spans="1:8" outlineLevel="1" x14ac:dyDescent="0.25">
      <c r="A1654" s="101" t="s">
        <v>6805</v>
      </c>
      <c r="B1654" s="97" t="s">
        <v>1936</v>
      </c>
      <c r="C1654" s="165">
        <f t="shared" si="35"/>
        <v>120</v>
      </c>
      <c r="D1654" s="165">
        <v>120</v>
      </c>
      <c r="E1654" s="165"/>
      <c r="F1654" s="118"/>
      <c r="G1654" s="118"/>
      <c r="H1654" s="117"/>
    </row>
    <row r="1655" spans="1:8" outlineLevel="1" x14ac:dyDescent="0.25">
      <c r="A1655" s="101" t="s">
        <v>6806</v>
      </c>
      <c r="B1655" s="97" t="s">
        <v>1934</v>
      </c>
      <c r="C1655" s="165">
        <f t="shared" si="35"/>
        <v>350</v>
      </c>
      <c r="D1655" s="165">
        <v>350</v>
      </c>
      <c r="E1655" s="165"/>
      <c r="F1655" s="118"/>
      <c r="G1655" s="118"/>
      <c r="H1655" s="117"/>
    </row>
    <row r="1656" spans="1:8" outlineLevel="1" x14ac:dyDescent="0.25">
      <c r="A1656" s="101" t="s">
        <v>6807</v>
      </c>
      <c r="B1656" s="97" t="s">
        <v>1932</v>
      </c>
      <c r="C1656" s="165">
        <f t="shared" si="35"/>
        <v>850</v>
      </c>
      <c r="D1656" s="165">
        <v>850</v>
      </c>
      <c r="E1656" s="165"/>
      <c r="F1656" s="118"/>
      <c r="G1656" s="118"/>
      <c r="H1656" s="117"/>
    </row>
    <row r="1657" spans="1:8" outlineLevel="1" x14ac:dyDescent="0.25">
      <c r="A1657" s="101" t="s">
        <v>6808</v>
      </c>
      <c r="B1657" s="97" t="s">
        <v>1930</v>
      </c>
      <c r="C1657" s="165">
        <f t="shared" si="35"/>
        <v>1050</v>
      </c>
      <c r="D1657" s="165">
        <v>1050</v>
      </c>
      <c r="E1657" s="165"/>
      <c r="F1657" s="118"/>
      <c r="G1657" s="118"/>
      <c r="H1657" s="117"/>
    </row>
    <row r="1658" spans="1:8" outlineLevel="1" x14ac:dyDescent="0.25">
      <c r="A1658" s="101" t="s">
        <v>6809</v>
      </c>
      <c r="B1658" s="97" t="s">
        <v>1928</v>
      </c>
      <c r="C1658" s="165">
        <f t="shared" si="35"/>
        <v>650</v>
      </c>
      <c r="D1658" s="165">
        <v>650</v>
      </c>
      <c r="E1658" s="165"/>
      <c r="F1658" s="118"/>
      <c r="G1658" s="118"/>
      <c r="H1658" s="117"/>
    </row>
    <row r="1659" spans="1:8" outlineLevel="1" x14ac:dyDescent="0.25">
      <c r="A1659" s="101" t="s">
        <v>6810</v>
      </c>
      <c r="B1659" s="97" t="s">
        <v>1926</v>
      </c>
      <c r="C1659" s="165">
        <f t="shared" si="35"/>
        <v>850</v>
      </c>
      <c r="D1659" s="165">
        <v>850</v>
      </c>
      <c r="E1659" s="165"/>
      <c r="F1659" s="118"/>
      <c r="G1659" s="118"/>
      <c r="H1659" s="117"/>
    </row>
    <row r="1660" spans="1:8" outlineLevel="1" x14ac:dyDescent="0.25">
      <c r="A1660" s="101" t="s">
        <v>6811</v>
      </c>
      <c r="B1660" s="97" t="s">
        <v>1924</v>
      </c>
      <c r="C1660" s="165">
        <f t="shared" si="35"/>
        <v>1150</v>
      </c>
      <c r="D1660" s="165">
        <v>1150</v>
      </c>
      <c r="E1660" s="165"/>
      <c r="F1660" s="118"/>
      <c r="G1660" s="118"/>
      <c r="H1660" s="117"/>
    </row>
    <row r="1661" spans="1:8" outlineLevel="1" x14ac:dyDescent="0.25">
      <c r="A1661" s="101" t="s">
        <v>6812</v>
      </c>
      <c r="B1661" s="97" t="s">
        <v>1922</v>
      </c>
      <c r="C1661" s="165">
        <f t="shared" si="35"/>
        <v>1500</v>
      </c>
      <c r="D1661" s="165">
        <v>1500</v>
      </c>
      <c r="E1661" s="165"/>
      <c r="F1661" s="118"/>
      <c r="G1661" s="118"/>
      <c r="H1661" s="117"/>
    </row>
    <row r="1662" spans="1:8" outlineLevel="1" x14ac:dyDescent="0.25">
      <c r="A1662" s="101" t="s">
        <v>6813</v>
      </c>
      <c r="B1662" s="97" t="s">
        <v>1920</v>
      </c>
      <c r="C1662" s="165">
        <f t="shared" si="35"/>
        <v>1500</v>
      </c>
      <c r="D1662" s="165">
        <v>1500</v>
      </c>
      <c r="E1662" s="165"/>
      <c r="F1662" s="118"/>
      <c r="G1662" s="118"/>
      <c r="H1662" s="117"/>
    </row>
    <row r="1663" spans="1:8" outlineLevel="1" x14ac:dyDescent="0.25">
      <c r="A1663" s="101" t="s">
        <v>6814</v>
      </c>
      <c r="B1663" s="97" t="s">
        <v>1918</v>
      </c>
      <c r="C1663" s="165">
        <f t="shared" si="35"/>
        <v>2500</v>
      </c>
      <c r="D1663" s="165">
        <v>2500</v>
      </c>
      <c r="E1663" s="165"/>
      <c r="F1663" s="118"/>
      <c r="G1663" s="118"/>
      <c r="H1663" s="117"/>
    </row>
    <row r="1664" spans="1:8" outlineLevel="1" x14ac:dyDescent="0.25">
      <c r="A1664" s="101" t="s">
        <v>6815</v>
      </c>
      <c r="B1664" s="97" t="s">
        <v>1916</v>
      </c>
      <c r="C1664" s="165">
        <f t="shared" si="35"/>
        <v>250</v>
      </c>
      <c r="D1664" s="165">
        <v>250</v>
      </c>
      <c r="E1664" s="165"/>
      <c r="F1664" s="118"/>
      <c r="G1664" s="118"/>
      <c r="H1664" s="117"/>
    </row>
    <row r="1665" spans="1:8" outlineLevel="1" x14ac:dyDescent="0.25">
      <c r="A1665" s="101" t="s">
        <v>6816</v>
      </c>
      <c r="B1665" s="97" t="s">
        <v>1914</v>
      </c>
      <c r="C1665" s="165">
        <f t="shared" si="35"/>
        <v>350</v>
      </c>
      <c r="D1665" s="165">
        <v>350</v>
      </c>
      <c r="E1665" s="165"/>
      <c r="F1665" s="118"/>
      <c r="G1665" s="118"/>
      <c r="H1665" s="117"/>
    </row>
    <row r="1666" spans="1:8" outlineLevel="1" x14ac:dyDescent="0.25">
      <c r="A1666" s="101" t="s">
        <v>6817</v>
      </c>
      <c r="B1666" s="97" t="s">
        <v>1912</v>
      </c>
      <c r="C1666" s="165">
        <f t="shared" si="35"/>
        <v>550</v>
      </c>
      <c r="D1666" s="165">
        <v>550</v>
      </c>
      <c r="E1666" s="165"/>
      <c r="F1666" s="118"/>
      <c r="G1666" s="118"/>
      <c r="H1666" s="117"/>
    </row>
    <row r="1667" spans="1:8" outlineLevel="1" x14ac:dyDescent="0.25">
      <c r="A1667" s="101" t="s">
        <v>6818</v>
      </c>
      <c r="B1667" s="97" t="s">
        <v>1910</v>
      </c>
      <c r="C1667" s="165">
        <f t="shared" si="35"/>
        <v>950</v>
      </c>
      <c r="D1667" s="165">
        <v>950</v>
      </c>
      <c r="E1667" s="165"/>
      <c r="F1667" s="118"/>
      <c r="G1667" s="118"/>
      <c r="H1667" s="117"/>
    </row>
    <row r="1668" spans="1:8" outlineLevel="1" x14ac:dyDescent="0.25">
      <c r="A1668" s="101" t="s">
        <v>6819</v>
      </c>
      <c r="B1668" s="97" t="s">
        <v>1908</v>
      </c>
      <c r="C1668" s="165">
        <f t="shared" si="35"/>
        <v>650</v>
      </c>
      <c r="D1668" s="165">
        <v>650</v>
      </c>
      <c r="E1668" s="165"/>
      <c r="F1668" s="118"/>
      <c r="G1668" s="118"/>
      <c r="H1668" s="117"/>
    </row>
    <row r="1669" spans="1:8" outlineLevel="1" x14ac:dyDescent="0.25">
      <c r="A1669" s="101" t="s">
        <v>6820</v>
      </c>
      <c r="B1669" s="97" t="s">
        <v>1906</v>
      </c>
      <c r="C1669" s="165">
        <f t="shared" si="35"/>
        <v>950</v>
      </c>
      <c r="D1669" s="165">
        <v>950</v>
      </c>
      <c r="E1669" s="165"/>
      <c r="F1669" s="118"/>
      <c r="G1669" s="118"/>
      <c r="H1669" s="117"/>
    </row>
    <row r="1670" spans="1:8" outlineLevel="1" x14ac:dyDescent="0.25">
      <c r="A1670" s="101" t="s">
        <v>6821</v>
      </c>
      <c r="B1670" s="97" t="s">
        <v>1904</v>
      </c>
      <c r="C1670" s="165">
        <f t="shared" si="35"/>
        <v>1500</v>
      </c>
      <c r="D1670" s="165">
        <v>1500</v>
      </c>
      <c r="E1670" s="165"/>
      <c r="F1670" s="118"/>
      <c r="G1670" s="118"/>
      <c r="H1670" s="117"/>
    </row>
    <row r="1671" spans="1:8" outlineLevel="1" x14ac:dyDescent="0.25">
      <c r="A1671" s="101" t="s">
        <v>6822</v>
      </c>
      <c r="B1671" s="97" t="s">
        <v>1902</v>
      </c>
      <c r="C1671" s="165">
        <f t="shared" si="35"/>
        <v>450</v>
      </c>
      <c r="D1671" s="165">
        <v>450</v>
      </c>
      <c r="E1671" s="165"/>
      <c r="F1671" s="118"/>
      <c r="G1671" s="118"/>
      <c r="H1671" s="117"/>
    </row>
    <row r="1672" spans="1:8" outlineLevel="1" x14ac:dyDescent="0.25">
      <c r="A1672" s="101" t="s">
        <v>6823</v>
      </c>
      <c r="B1672" s="97" t="s">
        <v>1900</v>
      </c>
      <c r="C1672" s="165">
        <f t="shared" si="35"/>
        <v>850</v>
      </c>
      <c r="D1672" s="165">
        <v>850</v>
      </c>
      <c r="E1672" s="165"/>
      <c r="F1672" s="118"/>
      <c r="G1672" s="118"/>
      <c r="H1672" s="117"/>
    </row>
    <row r="1673" spans="1:8" outlineLevel="1" x14ac:dyDescent="0.25">
      <c r="A1673" s="101" t="s">
        <v>6824</v>
      </c>
      <c r="B1673" s="97" t="s">
        <v>1898</v>
      </c>
      <c r="C1673" s="165">
        <f t="shared" si="35"/>
        <v>1500</v>
      </c>
      <c r="D1673" s="165">
        <v>1500</v>
      </c>
      <c r="E1673" s="165"/>
      <c r="F1673" s="118"/>
      <c r="G1673" s="118"/>
      <c r="H1673" s="117"/>
    </row>
    <row r="1674" spans="1:8" outlineLevel="1" x14ac:dyDescent="0.25">
      <c r="A1674" s="101" t="s">
        <v>6825</v>
      </c>
      <c r="B1674" s="97" t="s">
        <v>1896</v>
      </c>
      <c r="C1674" s="165">
        <f t="shared" si="35"/>
        <v>2500</v>
      </c>
      <c r="D1674" s="165">
        <v>2500</v>
      </c>
      <c r="E1674" s="165"/>
      <c r="F1674" s="118"/>
      <c r="G1674" s="118"/>
      <c r="H1674" s="117"/>
    </row>
    <row r="1675" spans="1:8" outlineLevel="1" x14ac:dyDescent="0.25">
      <c r="A1675" s="101" t="s">
        <v>6826</v>
      </c>
      <c r="B1675" s="97" t="s">
        <v>1894</v>
      </c>
      <c r="C1675" s="165">
        <f t="shared" si="35"/>
        <v>4500</v>
      </c>
      <c r="D1675" s="165">
        <v>4500</v>
      </c>
      <c r="E1675" s="165"/>
      <c r="F1675" s="118"/>
      <c r="G1675" s="118"/>
      <c r="H1675" s="117"/>
    </row>
    <row r="1676" spans="1:8" outlineLevel="1" x14ac:dyDescent="0.25">
      <c r="A1676" s="101" t="s">
        <v>6827</v>
      </c>
      <c r="B1676" s="97" t="s">
        <v>1892</v>
      </c>
      <c r="C1676" s="165">
        <f t="shared" si="35"/>
        <v>2500</v>
      </c>
      <c r="D1676" s="165">
        <v>2500</v>
      </c>
      <c r="E1676" s="165"/>
      <c r="F1676" s="118"/>
      <c r="G1676" s="118"/>
      <c r="H1676" s="117"/>
    </row>
    <row r="1677" spans="1:8" outlineLevel="1" x14ac:dyDescent="0.25">
      <c r="A1677" s="101" t="s">
        <v>6828</v>
      </c>
      <c r="B1677" s="97" t="s">
        <v>1890</v>
      </c>
      <c r="C1677" s="165">
        <f t="shared" si="35"/>
        <v>3500</v>
      </c>
      <c r="D1677" s="165">
        <v>3500</v>
      </c>
      <c r="E1677" s="165"/>
      <c r="F1677" s="118"/>
      <c r="G1677" s="118"/>
      <c r="H1677" s="117"/>
    </row>
    <row r="1678" spans="1:8" outlineLevel="1" x14ac:dyDescent="0.25">
      <c r="A1678" s="101" t="s">
        <v>6829</v>
      </c>
      <c r="B1678" s="97" t="s">
        <v>1888</v>
      </c>
      <c r="C1678" s="165">
        <f t="shared" ref="C1678:C1741" si="36">D1678</f>
        <v>5000</v>
      </c>
      <c r="D1678" s="165">
        <v>5000</v>
      </c>
      <c r="E1678" s="165"/>
      <c r="F1678" s="118"/>
      <c r="G1678" s="118"/>
      <c r="H1678" s="117"/>
    </row>
    <row r="1679" spans="1:8" outlineLevel="1" x14ac:dyDescent="0.25">
      <c r="A1679" s="101" t="s">
        <v>6830</v>
      </c>
      <c r="B1679" s="97" t="s">
        <v>1886</v>
      </c>
      <c r="C1679" s="165">
        <f t="shared" si="36"/>
        <v>900</v>
      </c>
      <c r="D1679" s="165">
        <v>900</v>
      </c>
      <c r="E1679" s="165"/>
      <c r="F1679" s="118"/>
      <c r="G1679" s="118"/>
      <c r="H1679" s="117"/>
    </row>
    <row r="1680" spans="1:8" outlineLevel="1" x14ac:dyDescent="0.25">
      <c r="A1680" s="101" t="s">
        <v>6831</v>
      </c>
      <c r="B1680" s="97" t="s">
        <v>1884</v>
      </c>
      <c r="C1680" s="165">
        <f t="shared" si="36"/>
        <v>1550</v>
      </c>
      <c r="D1680" s="165">
        <v>1550</v>
      </c>
      <c r="E1680" s="165"/>
      <c r="F1680" s="118"/>
      <c r="G1680" s="118"/>
      <c r="H1680" s="117"/>
    </row>
    <row r="1681" spans="1:8" outlineLevel="1" x14ac:dyDescent="0.25">
      <c r="A1681" s="101" t="s">
        <v>6832</v>
      </c>
      <c r="B1681" s="97" t="s">
        <v>1882</v>
      </c>
      <c r="C1681" s="165">
        <f t="shared" si="36"/>
        <v>1950</v>
      </c>
      <c r="D1681" s="165">
        <v>1950</v>
      </c>
      <c r="E1681" s="165"/>
      <c r="F1681" s="118"/>
      <c r="G1681" s="118"/>
      <c r="H1681" s="117"/>
    </row>
    <row r="1682" spans="1:8" outlineLevel="1" x14ac:dyDescent="0.25">
      <c r="A1682" s="101" t="s">
        <v>6833</v>
      </c>
      <c r="B1682" s="97" t="s">
        <v>1880</v>
      </c>
      <c r="C1682" s="165">
        <f t="shared" si="36"/>
        <v>2450</v>
      </c>
      <c r="D1682" s="165">
        <v>2450</v>
      </c>
      <c r="E1682" s="165"/>
      <c r="F1682" s="118"/>
      <c r="G1682" s="118"/>
      <c r="H1682" s="117"/>
    </row>
    <row r="1683" spans="1:8" outlineLevel="1" x14ac:dyDescent="0.25">
      <c r="A1683" s="101" t="s">
        <v>6834</v>
      </c>
      <c r="B1683" s="97" t="s">
        <v>1878</v>
      </c>
      <c r="C1683" s="165">
        <f t="shared" si="36"/>
        <v>2500</v>
      </c>
      <c r="D1683" s="165">
        <v>2500</v>
      </c>
      <c r="E1683" s="165"/>
      <c r="F1683" s="118"/>
      <c r="G1683" s="118"/>
      <c r="H1683" s="117"/>
    </row>
    <row r="1684" spans="1:8" outlineLevel="1" x14ac:dyDescent="0.25">
      <c r="A1684" s="101" t="s">
        <v>6835</v>
      </c>
      <c r="B1684" s="97" t="s">
        <v>1876</v>
      </c>
      <c r="C1684" s="165">
        <f t="shared" si="36"/>
        <v>4500</v>
      </c>
      <c r="D1684" s="165">
        <v>4500</v>
      </c>
      <c r="E1684" s="165"/>
      <c r="F1684" s="118"/>
      <c r="G1684" s="118"/>
      <c r="H1684" s="117"/>
    </row>
    <row r="1685" spans="1:8" outlineLevel="1" x14ac:dyDescent="0.25">
      <c r="A1685" s="101" t="s">
        <v>6836</v>
      </c>
      <c r="B1685" s="97" t="s">
        <v>1874</v>
      </c>
      <c r="C1685" s="165">
        <f t="shared" si="36"/>
        <v>2500</v>
      </c>
      <c r="D1685" s="165">
        <v>2500</v>
      </c>
      <c r="E1685" s="165"/>
      <c r="F1685" s="118"/>
      <c r="G1685" s="118"/>
      <c r="H1685" s="117"/>
    </row>
    <row r="1686" spans="1:8" x14ac:dyDescent="0.25">
      <c r="A1686" s="101" t="s">
        <v>6837</v>
      </c>
      <c r="B1686" s="97" t="s">
        <v>1872</v>
      </c>
      <c r="C1686" s="165">
        <f t="shared" si="36"/>
        <v>4500</v>
      </c>
      <c r="D1686" s="165">
        <v>4500</v>
      </c>
      <c r="E1686" s="165"/>
      <c r="F1686" s="118"/>
      <c r="G1686" s="118"/>
      <c r="H1686" s="117"/>
    </row>
    <row r="1687" spans="1:8" outlineLevel="1" x14ac:dyDescent="0.25">
      <c r="A1687" s="101"/>
      <c r="B1687" s="102" t="s">
        <v>6838</v>
      </c>
      <c r="C1687" s="165">
        <f t="shared" si="36"/>
        <v>0</v>
      </c>
      <c r="D1687" s="165"/>
      <c r="E1687" s="165"/>
      <c r="F1687" s="118"/>
      <c r="G1687" s="118"/>
      <c r="H1687" s="117"/>
    </row>
    <row r="1688" spans="1:8" outlineLevel="1" x14ac:dyDescent="0.25">
      <c r="A1688" s="101" t="s">
        <v>6839</v>
      </c>
      <c r="B1688" s="97" t="s">
        <v>1870</v>
      </c>
      <c r="C1688" s="165">
        <f t="shared" si="36"/>
        <v>500</v>
      </c>
      <c r="D1688" s="165">
        <v>500</v>
      </c>
      <c r="E1688" s="165"/>
      <c r="F1688" s="118"/>
      <c r="G1688" s="118"/>
      <c r="H1688" s="117"/>
    </row>
    <row r="1689" spans="1:8" outlineLevel="1" x14ac:dyDescent="0.25">
      <c r="A1689" s="101" t="s">
        <v>6840</v>
      </c>
      <c r="B1689" s="97" t="s">
        <v>1868</v>
      </c>
      <c r="C1689" s="165">
        <f t="shared" si="36"/>
        <v>400</v>
      </c>
      <c r="D1689" s="165">
        <v>400</v>
      </c>
      <c r="E1689" s="165"/>
      <c r="F1689" s="118"/>
      <c r="G1689" s="118"/>
      <c r="H1689" s="117"/>
    </row>
    <row r="1690" spans="1:8" outlineLevel="1" x14ac:dyDescent="0.25">
      <c r="A1690" s="101" t="s">
        <v>6841</v>
      </c>
      <c r="B1690" s="97" t="s">
        <v>1866</v>
      </c>
      <c r="C1690" s="165">
        <f t="shared" si="36"/>
        <v>75</v>
      </c>
      <c r="D1690" s="165">
        <v>75</v>
      </c>
      <c r="E1690" s="165"/>
      <c r="F1690" s="118"/>
      <c r="G1690" s="118"/>
      <c r="H1690" s="117"/>
    </row>
    <row r="1691" spans="1:8" x14ac:dyDescent="0.25">
      <c r="A1691" s="101" t="s">
        <v>6842</v>
      </c>
      <c r="B1691" s="97" t="s">
        <v>1864</v>
      </c>
      <c r="C1691" s="165">
        <f t="shared" si="36"/>
        <v>65</v>
      </c>
      <c r="D1691" s="165">
        <v>65</v>
      </c>
      <c r="E1691" s="165"/>
      <c r="F1691" s="118"/>
      <c r="G1691" s="118"/>
      <c r="H1691" s="117"/>
    </row>
    <row r="1692" spans="1:8" outlineLevel="1" x14ac:dyDescent="0.25">
      <c r="A1692" s="101"/>
      <c r="B1692" s="102" t="s">
        <v>6843</v>
      </c>
      <c r="C1692" s="165">
        <f t="shared" si="36"/>
        <v>0</v>
      </c>
      <c r="D1692" s="165"/>
      <c r="E1692" s="165"/>
      <c r="F1692" s="118"/>
      <c r="G1692" s="118"/>
      <c r="H1692" s="117"/>
    </row>
    <row r="1693" spans="1:8" outlineLevel="1" x14ac:dyDescent="0.25">
      <c r="A1693" s="101" t="s">
        <v>6844</v>
      </c>
      <c r="B1693" s="97" t="s">
        <v>1862</v>
      </c>
      <c r="C1693" s="165">
        <f t="shared" si="36"/>
        <v>400</v>
      </c>
      <c r="D1693" s="165">
        <v>400</v>
      </c>
      <c r="E1693" s="165"/>
      <c r="F1693" s="118"/>
      <c r="G1693" s="118"/>
      <c r="H1693" s="117"/>
    </row>
    <row r="1694" spans="1:8" outlineLevel="1" x14ac:dyDescent="0.25">
      <c r="A1694" s="101" t="s">
        <v>6845</v>
      </c>
      <c r="B1694" s="97" t="s">
        <v>1860</v>
      </c>
      <c r="C1694" s="165">
        <f t="shared" si="36"/>
        <v>650</v>
      </c>
      <c r="D1694" s="165">
        <v>650</v>
      </c>
      <c r="E1694" s="165"/>
      <c r="F1694" s="118"/>
      <c r="G1694" s="118"/>
      <c r="H1694" s="117"/>
    </row>
    <row r="1695" spans="1:8" outlineLevel="1" x14ac:dyDescent="0.25">
      <c r="A1695" s="101" t="s">
        <v>6846</v>
      </c>
      <c r="B1695" s="97" t="s">
        <v>1858</v>
      </c>
      <c r="C1695" s="165">
        <f t="shared" si="36"/>
        <v>450</v>
      </c>
      <c r="D1695" s="165">
        <v>450</v>
      </c>
      <c r="E1695" s="165"/>
      <c r="F1695" s="118"/>
      <c r="G1695" s="118"/>
      <c r="H1695" s="117"/>
    </row>
    <row r="1696" spans="1:8" outlineLevel="1" x14ac:dyDescent="0.25">
      <c r="A1696" s="101" t="s">
        <v>6847</v>
      </c>
      <c r="B1696" s="97" t="s">
        <v>1856</v>
      </c>
      <c r="C1696" s="165">
        <f t="shared" si="36"/>
        <v>700</v>
      </c>
      <c r="D1696" s="165">
        <v>700</v>
      </c>
      <c r="E1696" s="165"/>
      <c r="F1696" s="118"/>
      <c r="G1696" s="118"/>
      <c r="H1696" s="117"/>
    </row>
    <row r="1697" spans="1:8" outlineLevel="1" x14ac:dyDescent="0.25">
      <c r="A1697" s="101" t="s">
        <v>6848</v>
      </c>
      <c r="B1697" s="97" t="s">
        <v>1854</v>
      </c>
      <c r="C1697" s="165">
        <f t="shared" si="36"/>
        <v>800</v>
      </c>
      <c r="D1697" s="165">
        <v>800</v>
      </c>
      <c r="E1697" s="165"/>
      <c r="F1697" s="118"/>
      <c r="G1697" s="118"/>
      <c r="H1697" s="117"/>
    </row>
    <row r="1698" spans="1:8" outlineLevel="1" x14ac:dyDescent="0.25">
      <c r="A1698" s="101" t="s">
        <v>6849</v>
      </c>
      <c r="B1698" s="97" t="s">
        <v>1852</v>
      </c>
      <c r="C1698" s="165">
        <f t="shared" si="36"/>
        <v>900</v>
      </c>
      <c r="D1698" s="165">
        <v>900</v>
      </c>
      <c r="E1698" s="165"/>
      <c r="F1698" s="118"/>
      <c r="G1698" s="118"/>
      <c r="H1698" s="117"/>
    </row>
    <row r="1699" spans="1:8" outlineLevel="1" x14ac:dyDescent="0.25">
      <c r="A1699" s="101" t="s">
        <v>6850</v>
      </c>
      <c r="B1699" s="97" t="s">
        <v>1850</v>
      </c>
      <c r="C1699" s="165">
        <f t="shared" si="36"/>
        <v>1200</v>
      </c>
      <c r="D1699" s="165">
        <v>1200</v>
      </c>
      <c r="E1699" s="165"/>
      <c r="F1699" s="118"/>
      <c r="G1699" s="118"/>
      <c r="H1699" s="117"/>
    </row>
    <row r="1700" spans="1:8" outlineLevel="1" x14ac:dyDescent="0.25">
      <c r="A1700" s="101" t="s">
        <v>6851</v>
      </c>
      <c r="B1700" s="97" t="s">
        <v>1848</v>
      </c>
      <c r="C1700" s="165">
        <f t="shared" si="36"/>
        <v>1900</v>
      </c>
      <c r="D1700" s="165">
        <v>1900</v>
      </c>
      <c r="E1700" s="165"/>
      <c r="F1700" s="118"/>
      <c r="G1700" s="118"/>
      <c r="H1700" s="117"/>
    </row>
    <row r="1701" spans="1:8" outlineLevel="1" x14ac:dyDescent="0.25">
      <c r="A1701" s="101" t="s">
        <v>6852</v>
      </c>
      <c r="B1701" s="97" t="s">
        <v>1846</v>
      </c>
      <c r="C1701" s="165">
        <f t="shared" si="36"/>
        <v>500</v>
      </c>
      <c r="D1701" s="165">
        <v>500</v>
      </c>
      <c r="E1701" s="165"/>
      <c r="F1701" s="118"/>
      <c r="G1701" s="118"/>
      <c r="H1701" s="117"/>
    </row>
    <row r="1702" spans="1:8" x14ac:dyDescent="0.25">
      <c r="A1702" s="101" t="s">
        <v>6853</v>
      </c>
      <c r="B1702" s="97" t="s">
        <v>1844</v>
      </c>
      <c r="C1702" s="165">
        <f t="shared" si="36"/>
        <v>450</v>
      </c>
      <c r="D1702" s="165">
        <v>450</v>
      </c>
      <c r="E1702" s="165"/>
      <c r="F1702" s="118"/>
      <c r="G1702" s="118"/>
      <c r="H1702" s="117"/>
    </row>
    <row r="1703" spans="1:8" outlineLevel="1" x14ac:dyDescent="0.25">
      <c r="A1703" s="101"/>
      <c r="B1703" s="102" t="s">
        <v>6854</v>
      </c>
      <c r="C1703" s="165">
        <f t="shared" si="36"/>
        <v>0</v>
      </c>
      <c r="D1703" s="165"/>
      <c r="E1703" s="165"/>
      <c r="F1703" s="118"/>
      <c r="G1703" s="118"/>
      <c r="H1703" s="117"/>
    </row>
    <row r="1704" spans="1:8" outlineLevel="1" x14ac:dyDescent="0.25">
      <c r="A1704" s="101" t="s">
        <v>6855</v>
      </c>
      <c r="B1704" s="97" t="s">
        <v>1842</v>
      </c>
      <c r="C1704" s="165">
        <f t="shared" si="36"/>
        <v>4900</v>
      </c>
      <c r="D1704" s="165">
        <v>4900</v>
      </c>
      <c r="E1704" s="165"/>
      <c r="F1704" s="118"/>
      <c r="G1704" s="118"/>
      <c r="H1704" s="117"/>
    </row>
    <row r="1705" spans="1:8" outlineLevel="1" x14ac:dyDescent="0.25">
      <c r="A1705" s="101" t="s">
        <v>6856</v>
      </c>
      <c r="B1705" s="97" t="s">
        <v>1840</v>
      </c>
      <c r="C1705" s="165">
        <f t="shared" si="36"/>
        <v>6500</v>
      </c>
      <c r="D1705" s="165">
        <v>6500</v>
      </c>
      <c r="E1705" s="165"/>
      <c r="F1705" s="118"/>
      <c r="G1705" s="118"/>
      <c r="H1705" s="117"/>
    </row>
    <row r="1706" spans="1:8" outlineLevel="1" x14ac:dyDescent="0.25">
      <c r="A1706" s="101" t="s">
        <v>6857</v>
      </c>
      <c r="B1706" s="97" t="s">
        <v>1838</v>
      </c>
      <c r="C1706" s="165">
        <f t="shared" si="36"/>
        <v>2500</v>
      </c>
      <c r="D1706" s="165">
        <v>2500</v>
      </c>
      <c r="E1706" s="165"/>
      <c r="F1706" s="118"/>
      <c r="G1706" s="118"/>
      <c r="H1706" s="117"/>
    </row>
    <row r="1707" spans="1:8" outlineLevel="1" x14ac:dyDescent="0.25">
      <c r="A1707" s="101" t="s">
        <v>6858</v>
      </c>
      <c r="B1707" s="97" t="s">
        <v>1836</v>
      </c>
      <c r="C1707" s="165">
        <f t="shared" si="36"/>
        <v>3200</v>
      </c>
      <c r="D1707" s="165">
        <v>3200</v>
      </c>
      <c r="E1707" s="165"/>
      <c r="F1707" s="118"/>
      <c r="G1707" s="118"/>
      <c r="H1707" s="117"/>
    </row>
    <row r="1708" spans="1:8" outlineLevel="1" x14ac:dyDescent="0.25">
      <c r="A1708" s="101" t="s">
        <v>6859</v>
      </c>
      <c r="B1708" s="97" t="s">
        <v>1834</v>
      </c>
      <c r="C1708" s="165">
        <f t="shared" si="36"/>
        <v>2900</v>
      </c>
      <c r="D1708" s="165">
        <v>2900</v>
      </c>
      <c r="E1708" s="165"/>
      <c r="F1708" s="118"/>
      <c r="G1708" s="118"/>
      <c r="H1708" s="117"/>
    </row>
    <row r="1709" spans="1:8" x14ac:dyDescent="0.25">
      <c r="A1709" s="101" t="s">
        <v>6860</v>
      </c>
      <c r="B1709" s="97" t="s">
        <v>1832</v>
      </c>
      <c r="C1709" s="165">
        <f t="shared" si="36"/>
        <v>4900</v>
      </c>
      <c r="D1709" s="165">
        <v>4900</v>
      </c>
      <c r="E1709" s="165"/>
      <c r="F1709" s="118"/>
      <c r="G1709" s="118"/>
      <c r="H1709" s="117"/>
    </row>
    <row r="1710" spans="1:8" outlineLevel="1" x14ac:dyDescent="0.25">
      <c r="A1710" s="101"/>
      <c r="B1710" s="102" t="s">
        <v>6861</v>
      </c>
      <c r="C1710" s="165">
        <f t="shared" si="36"/>
        <v>0</v>
      </c>
      <c r="D1710" s="165"/>
      <c r="E1710" s="165"/>
      <c r="F1710" s="118"/>
      <c r="G1710" s="118"/>
      <c r="H1710" s="117"/>
    </row>
    <row r="1711" spans="1:8" outlineLevel="1" x14ac:dyDescent="0.25">
      <c r="A1711" s="101" t="s">
        <v>6862</v>
      </c>
      <c r="B1711" s="97" t="s">
        <v>1830</v>
      </c>
      <c r="C1711" s="165">
        <f t="shared" si="36"/>
        <v>850</v>
      </c>
      <c r="D1711" s="165">
        <v>850</v>
      </c>
      <c r="E1711" s="165"/>
      <c r="F1711" s="118"/>
      <c r="G1711" s="118"/>
      <c r="H1711" s="117"/>
    </row>
    <row r="1712" spans="1:8" outlineLevel="1" x14ac:dyDescent="0.25">
      <c r="A1712" s="101" t="s">
        <v>6863</v>
      </c>
      <c r="B1712" s="97" t="s">
        <v>1828</v>
      </c>
      <c r="C1712" s="165">
        <f t="shared" si="36"/>
        <v>800</v>
      </c>
      <c r="D1712" s="165">
        <v>800</v>
      </c>
      <c r="E1712" s="165"/>
      <c r="F1712" s="118"/>
      <c r="G1712" s="118"/>
      <c r="H1712" s="117"/>
    </row>
    <row r="1713" spans="1:8" outlineLevel="1" x14ac:dyDescent="0.25">
      <c r="A1713" s="101" t="s">
        <v>6864</v>
      </c>
      <c r="B1713" s="97" t="s">
        <v>1826</v>
      </c>
      <c r="C1713" s="165">
        <f t="shared" si="36"/>
        <v>750</v>
      </c>
      <c r="D1713" s="165">
        <v>750</v>
      </c>
      <c r="E1713" s="165"/>
      <c r="F1713" s="118"/>
      <c r="G1713" s="118"/>
      <c r="H1713" s="117"/>
    </row>
    <row r="1714" spans="1:8" outlineLevel="1" x14ac:dyDescent="0.25">
      <c r="A1714" s="101" t="s">
        <v>6865</v>
      </c>
      <c r="B1714" s="97" t="s">
        <v>1824</v>
      </c>
      <c r="C1714" s="165">
        <f t="shared" si="36"/>
        <v>550</v>
      </c>
      <c r="D1714" s="165">
        <v>550</v>
      </c>
      <c r="E1714" s="165"/>
      <c r="F1714" s="118"/>
      <c r="G1714" s="118"/>
      <c r="H1714" s="117"/>
    </row>
    <row r="1715" spans="1:8" outlineLevel="1" x14ac:dyDescent="0.25">
      <c r="A1715" s="101" t="s">
        <v>6866</v>
      </c>
      <c r="B1715" s="97" t="s">
        <v>1822</v>
      </c>
      <c r="C1715" s="165">
        <f t="shared" si="36"/>
        <v>950</v>
      </c>
      <c r="D1715" s="165">
        <v>950</v>
      </c>
      <c r="E1715" s="165"/>
      <c r="F1715" s="118"/>
      <c r="G1715" s="118"/>
      <c r="H1715" s="117"/>
    </row>
    <row r="1716" spans="1:8" outlineLevel="1" x14ac:dyDescent="0.25">
      <c r="A1716" s="101" t="s">
        <v>6867</v>
      </c>
      <c r="B1716" s="97" t="s">
        <v>1820</v>
      </c>
      <c r="C1716" s="165">
        <f t="shared" si="36"/>
        <v>900</v>
      </c>
      <c r="D1716" s="165">
        <v>900</v>
      </c>
      <c r="E1716" s="165"/>
      <c r="F1716" s="118"/>
      <c r="G1716" s="118"/>
      <c r="H1716" s="117"/>
    </row>
    <row r="1717" spans="1:8" outlineLevel="1" x14ac:dyDescent="0.25">
      <c r="A1717" s="101" t="s">
        <v>6868</v>
      </c>
      <c r="B1717" s="97" t="s">
        <v>1818</v>
      </c>
      <c r="C1717" s="165">
        <f t="shared" si="36"/>
        <v>850</v>
      </c>
      <c r="D1717" s="165">
        <v>850</v>
      </c>
      <c r="E1717" s="165"/>
      <c r="F1717" s="118"/>
      <c r="G1717" s="118"/>
      <c r="H1717" s="117"/>
    </row>
    <row r="1718" spans="1:8" outlineLevel="1" x14ac:dyDescent="0.25">
      <c r="A1718" s="101" t="s">
        <v>6869</v>
      </c>
      <c r="B1718" s="97" t="s">
        <v>1816</v>
      </c>
      <c r="C1718" s="165">
        <f t="shared" si="36"/>
        <v>600</v>
      </c>
      <c r="D1718" s="165">
        <v>600</v>
      </c>
      <c r="E1718" s="165"/>
      <c r="F1718" s="118"/>
      <c r="G1718" s="118"/>
      <c r="H1718" s="117"/>
    </row>
    <row r="1719" spans="1:8" outlineLevel="1" x14ac:dyDescent="0.25">
      <c r="A1719" s="101" t="s">
        <v>6870</v>
      </c>
      <c r="B1719" s="97" t="s">
        <v>1814</v>
      </c>
      <c r="C1719" s="165">
        <f t="shared" si="36"/>
        <v>2200</v>
      </c>
      <c r="D1719" s="165">
        <v>2200</v>
      </c>
      <c r="E1719" s="165"/>
      <c r="F1719" s="118"/>
      <c r="G1719" s="118"/>
      <c r="H1719" s="117"/>
    </row>
    <row r="1720" spans="1:8" outlineLevel="1" x14ac:dyDescent="0.25">
      <c r="A1720" s="101" t="s">
        <v>6871</v>
      </c>
      <c r="B1720" s="97" t="s">
        <v>1812</v>
      </c>
      <c r="C1720" s="165">
        <f t="shared" si="36"/>
        <v>4000</v>
      </c>
      <c r="D1720" s="165">
        <v>4000</v>
      </c>
      <c r="E1720" s="165"/>
      <c r="F1720" s="118"/>
      <c r="G1720" s="118"/>
      <c r="H1720" s="117"/>
    </row>
    <row r="1721" spans="1:8" outlineLevel="1" x14ac:dyDescent="0.25">
      <c r="A1721" s="101" t="s">
        <v>6872</v>
      </c>
      <c r="B1721" s="97" t="s">
        <v>1810</v>
      </c>
      <c r="C1721" s="165">
        <f t="shared" si="36"/>
        <v>7200</v>
      </c>
      <c r="D1721" s="165">
        <v>7200</v>
      </c>
      <c r="E1721" s="165"/>
      <c r="F1721" s="118"/>
      <c r="G1721" s="118"/>
      <c r="H1721" s="117"/>
    </row>
    <row r="1722" spans="1:8" outlineLevel="1" x14ac:dyDescent="0.25">
      <c r="A1722" s="101" t="s">
        <v>6873</v>
      </c>
      <c r="B1722" s="97" t="s">
        <v>1808</v>
      </c>
      <c r="C1722" s="165">
        <f t="shared" si="36"/>
        <v>18500</v>
      </c>
      <c r="D1722" s="165">
        <v>18500</v>
      </c>
      <c r="E1722" s="165"/>
      <c r="F1722" s="118"/>
      <c r="G1722" s="118"/>
      <c r="H1722" s="117"/>
    </row>
    <row r="1723" spans="1:8" outlineLevel="1" x14ac:dyDescent="0.25">
      <c r="A1723" s="101" t="s">
        <v>6874</v>
      </c>
      <c r="B1723" s="97" t="s">
        <v>1806</v>
      </c>
      <c r="C1723" s="165">
        <f t="shared" si="36"/>
        <v>2500</v>
      </c>
      <c r="D1723" s="165">
        <v>2500</v>
      </c>
      <c r="E1723" s="165"/>
      <c r="F1723" s="118"/>
      <c r="G1723" s="118"/>
      <c r="H1723" s="117"/>
    </row>
    <row r="1724" spans="1:8" outlineLevel="1" x14ac:dyDescent="0.25">
      <c r="A1724" s="101" t="s">
        <v>6875</v>
      </c>
      <c r="B1724" s="97" t="s">
        <v>1804</v>
      </c>
      <c r="C1724" s="165">
        <f t="shared" si="36"/>
        <v>50000</v>
      </c>
      <c r="D1724" s="165">
        <v>50000</v>
      </c>
      <c r="E1724" s="165"/>
      <c r="F1724" s="118"/>
      <c r="G1724" s="118"/>
      <c r="H1724" s="117"/>
    </row>
    <row r="1725" spans="1:8" outlineLevel="1" x14ac:dyDescent="0.25">
      <c r="A1725" s="101" t="s">
        <v>6876</v>
      </c>
      <c r="B1725" s="97" t="s">
        <v>1802</v>
      </c>
      <c r="C1725" s="165">
        <f t="shared" si="36"/>
        <v>35000</v>
      </c>
      <c r="D1725" s="165">
        <v>35000</v>
      </c>
      <c r="E1725" s="165"/>
      <c r="F1725" s="118"/>
      <c r="G1725" s="118"/>
      <c r="H1725" s="117"/>
    </row>
    <row r="1726" spans="1:8" outlineLevel="1" x14ac:dyDescent="0.25">
      <c r="A1726" s="101" t="s">
        <v>6877</v>
      </c>
      <c r="B1726" s="97" t="s">
        <v>1800</v>
      </c>
      <c r="C1726" s="165">
        <f t="shared" si="36"/>
        <v>35000</v>
      </c>
      <c r="D1726" s="165">
        <v>35000</v>
      </c>
      <c r="E1726" s="165"/>
      <c r="F1726" s="118"/>
      <c r="G1726" s="118"/>
      <c r="H1726" s="117"/>
    </row>
    <row r="1727" spans="1:8" outlineLevel="1" x14ac:dyDescent="0.25">
      <c r="A1727" s="101" t="s">
        <v>6878</v>
      </c>
      <c r="B1727" s="97" t="s">
        <v>1798</v>
      </c>
      <c r="C1727" s="165">
        <f t="shared" si="36"/>
        <v>9500</v>
      </c>
      <c r="D1727" s="165">
        <v>9500</v>
      </c>
      <c r="E1727" s="165"/>
      <c r="F1727" s="118"/>
      <c r="G1727" s="118"/>
      <c r="H1727" s="117"/>
    </row>
    <row r="1728" spans="1:8" outlineLevel="1" x14ac:dyDescent="0.25">
      <c r="A1728" s="101" t="s">
        <v>6879</v>
      </c>
      <c r="B1728" s="97" t="s">
        <v>1796</v>
      </c>
      <c r="C1728" s="165">
        <f t="shared" si="36"/>
        <v>14800</v>
      </c>
      <c r="D1728" s="165">
        <v>14800</v>
      </c>
      <c r="E1728" s="165"/>
      <c r="F1728" s="118"/>
      <c r="G1728" s="118"/>
      <c r="H1728" s="117"/>
    </row>
    <row r="1729" spans="1:8" outlineLevel="1" x14ac:dyDescent="0.25">
      <c r="A1729" s="101" t="s">
        <v>6880</v>
      </c>
      <c r="B1729" s="97" t="s">
        <v>1794</v>
      </c>
      <c r="C1729" s="165">
        <f t="shared" si="36"/>
        <v>18800</v>
      </c>
      <c r="D1729" s="165">
        <v>18800</v>
      </c>
      <c r="E1729" s="165"/>
      <c r="F1729" s="118"/>
      <c r="G1729" s="118"/>
      <c r="H1729" s="117"/>
    </row>
    <row r="1730" spans="1:8" outlineLevel="1" x14ac:dyDescent="0.25">
      <c r="A1730" s="101" t="s">
        <v>6881</v>
      </c>
      <c r="B1730" s="97" t="s">
        <v>1792</v>
      </c>
      <c r="C1730" s="165">
        <f t="shared" si="36"/>
        <v>12500</v>
      </c>
      <c r="D1730" s="165">
        <v>12500</v>
      </c>
      <c r="E1730" s="165"/>
      <c r="F1730" s="118"/>
      <c r="G1730" s="118"/>
      <c r="H1730" s="117"/>
    </row>
    <row r="1731" spans="1:8" outlineLevel="1" x14ac:dyDescent="0.25">
      <c r="A1731" s="101" t="s">
        <v>6882</v>
      </c>
      <c r="B1731" s="97" t="s">
        <v>1790</v>
      </c>
      <c r="C1731" s="165">
        <f t="shared" si="36"/>
        <v>20500</v>
      </c>
      <c r="D1731" s="165">
        <v>20500</v>
      </c>
      <c r="E1731" s="165"/>
      <c r="F1731" s="118"/>
      <c r="G1731" s="118"/>
      <c r="H1731" s="117"/>
    </row>
    <row r="1732" spans="1:8" outlineLevel="1" x14ac:dyDescent="0.25">
      <c r="A1732" s="101" t="s">
        <v>6883</v>
      </c>
      <c r="B1732" s="97" t="s">
        <v>1788</v>
      </c>
      <c r="C1732" s="165">
        <f t="shared" si="36"/>
        <v>14500</v>
      </c>
      <c r="D1732" s="165">
        <v>14500</v>
      </c>
      <c r="E1732" s="165"/>
      <c r="F1732" s="118"/>
      <c r="G1732" s="118"/>
      <c r="H1732" s="117"/>
    </row>
    <row r="1733" spans="1:8" outlineLevel="1" x14ac:dyDescent="0.25">
      <c r="A1733" s="101" t="s">
        <v>6884</v>
      </c>
      <c r="B1733" s="97" t="s">
        <v>1786</v>
      </c>
      <c r="C1733" s="165">
        <f t="shared" si="36"/>
        <v>32000</v>
      </c>
      <c r="D1733" s="165">
        <v>32000</v>
      </c>
      <c r="E1733" s="165"/>
      <c r="F1733" s="118"/>
      <c r="G1733" s="118"/>
      <c r="H1733" s="117"/>
    </row>
    <row r="1734" spans="1:8" x14ac:dyDescent="0.25">
      <c r="A1734" s="101" t="s">
        <v>6885</v>
      </c>
      <c r="B1734" s="97" t="s">
        <v>1784</v>
      </c>
      <c r="C1734" s="165">
        <f t="shared" si="36"/>
        <v>64000</v>
      </c>
      <c r="D1734" s="165">
        <v>64000</v>
      </c>
      <c r="E1734" s="165"/>
      <c r="F1734" s="118"/>
      <c r="G1734" s="118"/>
      <c r="H1734" s="117"/>
    </row>
    <row r="1735" spans="1:8" outlineLevel="1" x14ac:dyDescent="0.25">
      <c r="A1735" s="101"/>
      <c r="B1735" s="102" t="s">
        <v>6886</v>
      </c>
      <c r="C1735" s="165">
        <f t="shared" si="36"/>
        <v>0</v>
      </c>
      <c r="D1735" s="165"/>
      <c r="E1735" s="165"/>
      <c r="F1735" s="118"/>
      <c r="G1735" s="118"/>
      <c r="H1735" s="117"/>
    </row>
    <row r="1736" spans="1:8" outlineLevel="1" x14ac:dyDescent="0.25">
      <c r="A1736" s="101" t="s">
        <v>6887</v>
      </c>
      <c r="B1736" s="97" t="s">
        <v>1782</v>
      </c>
      <c r="C1736" s="165">
        <f t="shared" si="36"/>
        <v>8000</v>
      </c>
      <c r="D1736" s="165">
        <v>8000</v>
      </c>
      <c r="E1736" s="165"/>
      <c r="F1736" s="118"/>
      <c r="G1736" s="118"/>
      <c r="H1736" s="117"/>
    </row>
    <row r="1737" spans="1:8" outlineLevel="1" x14ac:dyDescent="0.25">
      <c r="A1737" s="101" t="s">
        <v>6888</v>
      </c>
      <c r="B1737" s="97" t="s">
        <v>1780</v>
      </c>
      <c r="C1737" s="165">
        <f t="shared" si="36"/>
        <v>10000</v>
      </c>
      <c r="D1737" s="165">
        <v>10000</v>
      </c>
      <c r="E1737" s="165"/>
      <c r="F1737" s="118"/>
      <c r="G1737" s="118"/>
      <c r="H1737" s="117"/>
    </row>
    <row r="1738" spans="1:8" outlineLevel="1" x14ac:dyDescent="0.25">
      <c r="A1738" s="101" t="s">
        <v>6889</v>
      </c>
      <c r="B1738" s="97" t="s">
        <v>1778</v>
      </c>
      <c r="C1738" s="165">
        <f t="shared" si="36"/>
        <v>8000</v>
      </c>
      <c r="D1738" s="165">
        <v>8000</v>
      </c>
      <c r="E1738" s="165"/>
      <c r="F1738" s="118"/>
      <c r="G1738" s="118"/>
      <c r="H1738" s="117"/>
    </row>
    <row r="1739" spans="1:8" outlineLevel="1" x14ac:dyDescent="0.25">
      <c r="A1739" s="101" t="s">
        <v>6890</v>
      </c>
      <c r="B1739" s="97" t="s">
        <v>1776</v>
      </c>
      <c r="C1739" s="165">
        <f t="shared" si="36"/>
        <v>8000</v>
      </c>
      <c r="D1739" s="165">
        <v>8000</v>
      </c>
      <c r="E1739" s="165"/>
      <c r="F1739" s="118"/>
      <c r="G1739" s="118"/>
      <c r="H1739" s="117"/>
    </row>
    <row r="1740" spans="1:8" outlineLevel="1" x14ac:dyDescent="0.25">
      <c r="A1740" s="101" t="s">
        <v>6891</v>
      </c>
      <c r="B1740" s="97" t="s">
        <v>1774</v>
      </c>
      <c r="C1740" s="165">
        <f t="shared" si="36"/>
        <v>7500</v>
      </c>
      <c r="D1740" s="165">
        <v>7500</v>
      </c>
      <c r="E1740" s="165"/>
      <c r="F1740" s="118"/>
      <c r="G1740" s="118"/>
      <c r="H1740" s="117"/>
    </row>
    <row r="1741" spans="1:8" outlineLevel="1" x14ac:dyDescent="0.25">
      <c r="A1741" s="101" t="s">
        <v>6892</v>
      </c>
      <c r="B1741" s="97" t="s">
        <v>1772</v>
      </c>
      <c r="C1741" s="165">
        <f t="shared" si="36"/>
        <v>11000</v>
      </c>
      <c r="D1741" s="165">
        <v>11000</v>
      </c>
      <c r="E1741" s="165"/>
      <c r="F1741" s="118"/>
      <c r="G1741" s="118"/>
      <c r="H1741" s="117"/>
    </row>
    <row r="1742" spans="1:8" outlineLevel="1" x14ac:dyDescent="0.25">
      <c r="A1742" s="101" t="s">
        <v>6893</v>
      </c>
      <c r="B1742" s="97" t="s">
        <v>1770</v>
      </c>
      <c r="C1742" s="165">
        <f t="shared" ref="C1742:C1805" si="37">D1742</f>
        <v>5000</v>
      </c>
      <c r="D1742" s="165">
        <v>5000</v>
      </c>
      <c r="E1742" s="165"/>
      <c r="F1742" s="118"/>
      <c r="G1742" s="118"/>
      <c r="H1742" s="117"/>
    </row>
    <row r="1743" spans="1:8" outlineLevel="1" x14ac:dyDescent="0.25">
      <c r="A1743" s="101" t="s">
        <v>6894</v>
      </c>
      <c r="B1743" s="97" t="s">
        <v>1768</v>
      </c>
      <c r="C1743" s="165">
        <f t="shared" si="37"/>
        <v>7000</v>
      </c>
      <c r="D1743" s="165">
        <v>7000</v>
      </c>
      <c r="E1743" s="165"/>
      <c r="F1743" s="118"/>
      <c r="G1743" s="118"/>
      <c r="H1743" s="117"/>
    </row>
    <row r="1744" spans="1:8" outlineLevel="1" x14ac:dyDescent="0.25">
      <c r="A1744" s="101" t="s">
        <v>6895</v>
      </c>
      <c r="B1744" s="97" t="s">
        <v>1766</v>
      </c>
      <c r="C1744" s="165">
        <f t="shared" si="37"/>
        <v>7000</v>
      </c>
      <c r="D1744" s="165">
        <v>7000</v>
      </c>
      <c r="E1744" s="165"/>
      <c r="F1744" s="118"/>
      <c r="G1744" s="118"/>
      <c r="H1744" s="117"/>
    </row>
    <row r="1745" spans="1:8" outlineLevel="1" x14ac:dyDescent="0.25">
      <c r="A1745" s="101" t="s">
        <v>6896</v>
      </c>
      <c r="B1745" s="97" t="s">
        <v>1764</v>
      </c>
      <c r="C1745" s="165">
        <f t="shared" si="37"/>
        <v>2500</v>
      </c>
      <c r="D1745" s="165">
        <v>2500</v>
      </c>
      <c r="E1745" s="165"/>
      <c r="F1745" s="118"/>
      <c r="G1745" s="118"/>
      <c r="H1745" s="117"/>
    </row>
    <row r="1746" spans="1:8" outlineLevel="1" x14ac:dyDescent="0.25">
      <c r="A1746" s="101" t="s">
        <v>6897</v>
      </c>
      <c r="B1746" s="97" t="s">
        <v>1762</v>
      </c>
      <c r="C1746" s="165">
        <f t="shared" si="37"/>
        <v>3000</v>
      </c>
      <c r="D1746" s="165">
        <v>3000</v>
      </c>
      <c r="E1746" s="165"/>
      <c r="F1746" s="118"/>
      <c r="G1746" s="118"/>
      <c r="H1746" s="117"/>
    </row>
    <row r="1747" spans="1:8" outlineLevel="1" x14ac:dyDescent="0.25">
      <c r="A1747" s="101" t="s">
        <v>6898</v>
      </c>
      <c r="B1747" s="97" t="s">
        <v>1760</v>
      </c>
      <c r="C1747" s="165">
        <f t="shared" si="37"/>
        <v>4500</v>
      </c>
      <c r="D1747" s="165">
        <v>4500</v>
      </c>
      <c r="E1747" s="165"/>
      <c r="F1747" s="118"/>
      <c r="G1747" s="118"/>
      <c r="H1747" s="117"/>
    </row>
    <row r="1748" spans="1:8" outlineLevel="1" x14ac:dyDescent="0.25">
      <c r="A1748" s="101" t="s">
        <v>6899</v>
      </c>
      <c r="B1748" s="97" t="s">
        <v>1758</v>
      </c>
      <c r="C1748" s="165">
        <f t="shared" si="37"/>
        <v>2500</v>
      </c>
      <c r="D1748" s="165">
        <v>2500</v>
      </c>
      <c r="E1748" s="165"/>
      <c r="F1748" s="118"/>
      <c r="G1748" s="118"/>
      <c r="H1748" s="117"/>
    </row>
    <row r="1749" spans="1:8" outlineLevel="1" x14ac:dyDescent="0.25">
      <c r="A1749" s="101" t="s">
        <v>6900</v>
      </c>
      <c r="B1749" s="97" t="s">
        <v>1756</v>
      </c>
      <c r="C1749" s="165">
        <f t="shared" si="37"/>
        <v>650</v>
      </c>
      <c r="D1749" s="165">
        <v>650</v>
      </c>
      <c r="E1749" s="165"/>
      <c r="F1749" s="118"/>
      <c r="G1749" s="118"/>
      <c r="H1749" s="117"/>
    </row>
    <row r="1750" spans="1:8" ht="46.5" outlineLevel="1" x14ac:dyDescent="0.25">
      <c r="A1750" s="101" t="s">
        <v>6901</v>
      </c>
      <c r="B1750" s="97" t="s">
        <v>1754</v>
      </c>
      <c r="C1750" s="165">
        <f t="shared" si="37"/>
        <v>450</v>
      </c>
      <c r="D1750" s="165">
        <v>450</v>
      </c>
      <c r="E1750" s="165"/>
      <c r="F1750" s="118"/>
      <c r="G1750" s="118"/>
      <c r="H1750" s="117"/>
    </row>
    <row r="1751" spans="1:8" ht="46.5" outlineLevel="1" x14ac:dyDescent="0.25">
      <c r="A1751" s="101" t="s">
        <v>6902</v>
      </c>
      <c r="B1751" s="97" t="s">
        <v>1752</v>
      </c>
      <c r="C1751" s="165">
        <f t="shared" si="37"/>
        <v>350</v>
      </c>
      <c r="D1751" s="165">
        <v>350</v>
      </c>
      <c r="E1751" s="165"/>
      <c r="F1751" s="118"/>
      <c r="G1751" s="118"/>
      <c r="H1751" s="117"/>
    </row>
    <row r="1752" spans="1:8" outlineLevel="1" x14ac:dyDescent="0.25">
      <c r="A1752" s="101" t="s">
        <v>6903</v>
      </c>
      <c r="B1752" s="97" t="s">
        <v>1750</v>
      </c>
      <c r="C1752" s="165">
        <f t="shared" si="37"/>
        <v>750</v>
      </c>
      <c r="D1752" s="165">
        <v>750</v>
      </c>
      <c r="E1752" s="165"/>
      <c r="F1752" s="118"/>
      <c r="G1752" s="118"/>
      <c r="H1752" s="117"/>
    </row>
    <row r="1753" spans="1:8" x14ac:dyDescent="0.25">
      <c r="A1753" s="101" t="s">
        <v>6904</v>
      </c>
      <c r="B1753" s="97" t="s">
        <v>1748</v>
      </c>
      <c r="C1753" s="165">
        <f t="shared" si="37"/>
        <v>500</v>
      </c>
      <c r="D1753" s="165">
        <v>500</v>
      </c>
      <c r="E1753" s="165"/>
      <c r="F1753" s="118"/>
      <c r="G1753" s="118"/>
      <c r="H1753" s="117"/>
    </row>
    <row r="1754" spans="1:8" outlineLevel="1" x14ac:dyDescent="0.25">
      <c r="A1754" s="101"/>
      <c r="B1754" s="102" t="s">
        <v>6905</v>
      </c>
      <c r="C1754" s="165">
        <f t="shared" si="37"/>
        <v>0</v>
      </c>
      <c r="D1754" s="165"/>
      <c r="E1754" s="165"/>
      <c r="F1754" s="118"/>
      <c r="G1754" s="118"/>
      <c r="H1754" s="117"/>
    </row>
    <row r="1755" spans="1:8" outlineLevel="1" x14ac:dyDescent="0.25">
      <c r="A1755" s="101" t="s">
        <v>6906</v>
      </c>
      <c r="B1755" s="97" t="s">
        <v>1746</v>
      </c>
      <c r="C1755" s="165">
        <f t="shared" si="37"/>
        <v>800</v>
      </c>
      <c r="D1755" s="165">
        <v>800</v>
      </c>
      <c r="E1755" s="165"/>
      <c r="F1755" s="118"/>
      <c r="G1755" s="118"/>
      <c r="H1755" s="117"/>
    </row>
    <row r="1756" spans="1:8" outlineLevel="1" x14ac:dyDescent="0.25">
      <c r="A1756" s="101" t="s">
        <v>6907</v>
      </c>
      <c r="B1756" s="97" t="s">
        <v>1744</v>
      </c>
      <c r="C1756" s="165">
        <f t="shared" si="37"/>
        <v>600</v>
      </c>
      <c r="D1756" s="165">
        <v>600</v>
      </c>
      <c r="E1756" s="165"/>
      <c r="F1756" s="118"/>
      <c r="G1756" s="118"/>
      <c r="H1756" s="117"/>
    </row>
    <row r="1757" spans="1:8" outlineLevel="1" x14ac:dyDescent="0.25">
      <c r="A1757" s="101" t="s">
        <v>6908</v>
      </c>
      <c r="B1757" s="97" t="s">
        <v>1742</v>
      </c>
      <c r="C1757" s="165">
        <f t="shared" si="37"/>
        <v>400</v>
      </c>
      <c r="D1757" s="165">
        <v>400</v>
      </c>
      <c r="E1757" s="165"/>
      <c r="F1757" s="118"/>
      <c r="G1757" s="118"/>
      <c r="H1757" s="117"/>
    </row>
    <row r="1758" spans="1:8" outlineLevel="1" x14ac:dyDescent="0.25">
      <c r="A1758" s="101" t="s">
        <v>6909</v>
      </c>
      <c r="B1758" s="97" t="s">
        <v>1740</v>
      </c>
      <c r="C1758" s="165">
        <f t="shared" si="37"/>
        <v>300</v>
      </c>
      <c r="D1758" s="165">
        <v>300</v>
      </c>
      <c r="E1758" s="165"/>
      <c r="F1758" s="118"/>
      <c r="G1758" s="118"/>
      <c r="H1758" s="117"/>
    </row>
    <row r="1759" spans="1:8" outlineLevel="1" x14ac:dyDescent="0.25">
      <c r="A1759" s="101" t="s">
        <v>6910</v>
      </c>
      <c r="B1759" s="97" t="s">
        <v>1738</v>
      </c>
      <c r="C1759" s="165">
        <f t="shared" si="37"/>
        <v>225</v>
      </c>
      <c r="D1759" s="165">
        <v>225</v>
      </c>
      <c r="E1759" s="165"/>
      <c r="F1759" s="118"/>
      <c r="G1759" s="118"/>
      <c r="H1759" s="117"/>
    </row>
    <row r="1760" spans="1:8" outlineLevel="1" x14ac:dyDescent="0.25">
      <c r="A1760" s="101" t="s">
        <v>6911</v>
      </c>
      <c r="B1760" s="97" t="s">
        <v>1736</v>
      </c>
      <c r="C1760" s="165">
        <f t="shared" si="37"/>
        <v>180</v>
      </c>
      <c r="D1760" s="165">
        <v>180</v>
      </c>
      <c r="E1760" s="165"/>
      <c r="F1760" s="118"/>
      <c r="G1760" s="118"/>
      <c r="H1760" s="117"/>
    </row>
    <row r="1761" spans="1:8" outlineLevel="1" x14ac:dyDescent="0.25">
      <c r="A1761" s="101" t="s">
        <v>6912</v>
      </c>
      <c r="B1761" s="97" t="s">
        <v>1734</v>
      </c>
      <c r="C1761" s="165">
        <f t="shared" si="37"/>
        <v>9000</v>
      </c>
      <c r="D1761" s="165">
        <v>9000</v>
      </c>
      <c r="E1761" s="165"/>
      <c r="F1761" s="118"/>
      <c r="G1761" s="118"/>
      <c r="H1761" s="117"/>
    </row>
    <row r="1762" spans="1:8" x14ac:dyDescent="0.25">
      <c r="A1762" s="101" t="s">
        <v>6913</v>
      </c>
      <c r="B1762" s="97" t="s">
        <v>1732</v>
      </c>
      <c r="C1762" s="165">
        <f t="shared" si="37"/>
        <v>250</v>
      </c>
      <c r="D1762" s="165">
        <v>250</v>
      </c>
      <c r="E1762" s="165"/>
      <c r="F1762" s="118"/>
      <c r="G1762" s="118"/>
      <c r="H1762" s="117"/>
    </row>
    <row r="1763" spans="1:8" outlineLevel="1" x14ac:dyDescent="0.25">
      <c r="A1763" s="101"/>
      <c r="B1763" s="102" t="s">
        <v>6914</v>
      </c>
      <c r="C1763" s="165">
        <f t="shared" si="37"/>
        <v>0</v>
      </c>
      <c r="D1763" s="165"/>
      <c r="E1763" s="165"/>
      <c r="F1763" s="118"/>
      <c r="G1763" s="118"/>
      <c r="H1763" s="117"/>
    </row>
    <row r="1764" spans="1:8" outlineLevel="1" x14ac:dyDescent="0.25">
      <c r="A1764" s="101" t="s">
        <v>6915</v>
      </c>
      <c r="B1764" s="97" t="s">
        <v>1730</v>
      </c>
      <c r="C1764" s="165">
        <f t="shared" si="37"/>
        <v>600</v>
      </c>
      <c r="D1764" s="165">
        <v>600</v>
      </c>
      <c r="E1764" s="165"/>
      <c r="F1764" s="118"/>
      <c r="G1764" s="118"/>
      <c r="H1764" s="117"/>
    </row>
    <row r="1765" spans="1:8" outlineLevel="1" x14ac:dyDescent="0.25">
      <c r="A1765" s="101" t="s">
        <v>6916</v>
      </c>
      <c r="B1765" s="97" t="s">
        <v>1728</v>
      </c>
      <c r="C1765" s="165">
        <f t="shared" si="37"/>
        <v>220</v>
      </c>
      <c r="D1765" s="165">
        <v>220</v>
      </c>
      <c r="E1765" s="165"/>
      <c r="F1765" s="118"/>
      <c r="G1765" s="118"/>
      <c r="H1765" s="117"/>
    </row>
    <row r="1766" spans="1:8" outlineLevel="1" x14ac:dyDescent="0.25">
      <c r="A1766" s="101" t="s">
        <v>6917</v>
      </c>
      <c r="B1766" s="97" t="s">
        <v>1726</v>
      </c>
      <c r="C1766" s="165">
        <f t="shared" si="37"/>
        <v>130</v>
      </c>
      <c r="D1766" s="165">
        <v>130</v>
      </c>
      <c r="E1766" s="165"/>
      <c r="F1766" s="118"/>
      <c r="G1766" s="118"/>
      <c r="H1766" s="117"/>
    </row>
    <row r="1767" spans="1:8" x14ac:dyDescent="0.25">
      <c r="A1767" s="101" t="s">
        <v>6918</v>
      </c>
      <c r="B1767" s="97" t="s">
        <v>1724</v>
      </c>
      <c r="C1767" s="165">
        <f t="shared" si="37"/>
        <v>110</v>
      </c>
      <c r="D1767" s="165">
        <v>110</v>
      </c>
      <c r="E1767" s="165"/>
      <c r="F1767" s="118"/>
      <c r="G1767" s="118"/>
      <c r="H1767" s="117"/>
    </row>
    <row r="1768" spans="1:8" outlineLevel="1" x14ac:dyDescent="0.25">
      <c r="A1768" s="101"/>
      <c r="B1768" s="102" t="s">
        <v>6919</v>
      </c>
      <c r="C1768" s="165">
        <f t="shared" si="37"/>
        <v>0</v>
      </c>
      <c r="D1768" s="165"/>
      <c r="E1768" s="165"/>
      <c r="F1768" s="118"/>
      <c r="G1768" s="118"/>
      <c r="H1768" s="117"/>
    </row>
    <row r="1769" spans="1:8" outlineLevel="1" x14ac:dyDescent="0.25">
      <c r="A1769" s="101" t="s">
        <v>6920</v>
      </c>
      <c r="B1769" s="97" t="s">
        <v>1722</v>
      </c>
      <c r="C1769" s="165">
        <f t="shared" si="37"/>
        <v>16</v>
      </c>
      <c r="D1769" s="165">
        <v>16</v>
      </c>
      <c r="E1769" s="165"/>
      <c r="F1769" s="118"/>
      <c r="G1769" s="118"/>
      <c r="H1769" s="117"/>
    </row>
    <row r="1770" spans="1:8" outlineLevel="1" x14ac:dyDescent="0.25">
      <c r="A1770" s="101" t="s">
        <v>6921</v>
      </c>
      <c r="B1770" s="97" t="s">
        <v>1720</v>
      </c>
      <c r="C1770" s="165">
        <f t="shared" si="37"/>
        <v>20</v>
      </c>
      <c r="D1770" s="165">
        <v>20</v>
      </c>
      <c r="E1770" s="165"/>
      <c r="F1770" s="118"/>
      <c r="G1770" s="118"/>
      <c r="H1770" s="117"/>
    </row>
    <row r="1771" spans="1:8" outlineLevel="1" x14ac:dyDescent="0.25">
      <c r="A1771" s="101" t="s">
        <v>6922</v>
      </c>
      <c r="B1771" s="97" t="s">
        <v>1718</v>
      </c>
      <c r="C1771" s="165">
        <f t="shared" si="37"/>
        <v>50</v>
      </c>
      <c r="D1771" s="165">
        <v>50</v>
      </c>
      <c r="E1771" s="165"/>
      <c r="F1771" s="118"/>
      <c r="G1771" s="118"/>
      <c r="H1771" s="117"/>
    </row>
    <row r="1772" spans="1:8" outlineLevel="1" x14ac:dyDescent="0.25">
      <c r="A1772" s="101" t="s">
        <v>6923</v>
      </c>
      <c r="B1772" s="97" t="s">
        <v>1716</v>
      </c>
      <c r="C1772" s="165">
        <f t="shared" si="37"/>
        <v>200</v>
      </c>
      <c r="D1772" s="165">
        <v>200</v>
      </c>
      <c r="E1772" s="165"/>
      <c r="F1772" s="118"/>
      <c r="G1772" s="118"/>
      <c r="H1772" s="117"/>
    </row>
    <row r="1773" spans="1:8" outlineLevel="1" x14ac:dyDescent="0.25">
      <c r="A1773" s="101" t="s">
        <v>6924</v>
      </c>
      <c r="B1773" s="97" t="s">
        <v>1714</v>
      </c>
      <c r="C1773" s="165">
        <f t="shared" si="37"/>
        <v>300</v>
      </c>
      <c r="D1773" s="165">
        <v>300</v>
      </c>
      <c r="E1773" s="165"/>
      <c r="F1773" s="118"/>
      <c r="G1773" s="118"/>
      <c r="H1773" s="117"/>
    </row>
    <row r="1774" spans="1:8" outlineLevel="1" x14ac:dyDescent="0.25">
      <c r="A1774" s="101" t="s">
        <v>6925</v>
      </c>
      <c r="B1774" s="97" t="s">
        <v>1712</v>
      </c>
      <c r="C1774" s="165">
        <f t="shared" si="37"/>
        <v>150</v>
      </c>
      <c r="D1774" s="165">
        <v>150</v>
      </c>
      <c r="E1774" s="165"/>
      <c r="F1774" s="118"/>
      <c r="G1774" s="118"/>
      <c r="H1774" s="117"/>
    </row>
    <row r="1775" spans="1:8" outlineLevel="1" x14ac:dyDescent="0.25">
      <c r="A1775" s="101" t="s">
        <v>6926</v>
      </c>
      <c r="B1775" s="97" t="s">
        <v>1710</v>
      </c>
      <c r="C1775" s="165">
        <f t="shared" si="37"/>
        <v>200</v>
      </c>
      <c r="D1775" s="165">
        <v>200</v>
      </c>
      <c r="E1775" s="165"/>
      <c r="F1775" s="118"/>
      <c r="G1775" s="118"/>
      <c r="H1775" s="117"/>
    </row>
    <row r="1776" spans="1:8" outlineLevel="1" x14ac:dyDescent="0.25">
      <c r="A1776" s="101" t="s">
        <v>6927</v>
      </c>
      <c r="B1776" s="97" t="s">
        <v>1708</v>
      </c>
      <c r="C1776" s="165">
        <f t="shared" si="37"/>
        <v>280</v>
      </c>
      <c r="D1776" s="165">
        <v>280</v>
      </c>
      <c r="E1776" s="165"/>
      <c r="F1776" s="118"/>
      <c r="G1776" s="118"/>
      <c r="H1776" s="117"/>
    </row>
    <row r="1777" spans="1:8" outlineLevel="1" x14ac:dyDescent="0.25">
      <c r="A1777" s="101" t="s">
        <v>6928</v>
      </c>
      <c r="B1777" s="97" t="s">
        <v>1706</v>
      </c>
      <c r="C1777" s="165">
        <f t="shared" si="37"/>
        <v>110</v>
      </c>
      <c r="D1777" s="165">
        <v>110</v>
      </c>
      <c r="E1777" s="165"/>
      <c r="F1777" s="118"/>
      <c r="G1777" s="118"/>
      <c r="H1777" s="117"/>
    </row>
    <row r="1778" spans="1:8" outlineLevel="1" x14ac:dyDescent="0.25">
      <c r="A1778" s="101" t="s">
        <v>6929</v>
      </c>
      <c r="B1778" s="97" t="s">
        <v>1704</v>
      </c>
      <c r="C1778" s="165">
        <f t="shared" si="37"/>
        <v>220</v>
      </c>
      <c r="D1778" s="165">
        <v>220</v>
      </c>
      <c r="E1778" s="165"/>
      <c r="F1778" s="118"/>
      <c r="G1778" s="118"/>
      <c r="H1778" s="117"/>
    </row>
    <row r="1779" spans="1:8" outlineLevel="1" x14ac:dyDescent="0.25">
      <c r="A1779" s="101" t="s">
        <v>6930</v>
      </c>
      <c r="B1779" s="97" t="s">
        <v>1702</v>
      </c>
      <c r="C1779" s="165">
        <f t="shared" si="37"/>
        <v>120</v>
      </c>
      <c r="D1779" s="165">
        <v>120</v>
      </c>
      <c r="E1779" s="165"/>
      <c r="F1779" s="118"/>
      <c r="G1779" s="118"/>
      <c r="H1779" s="117"/>
    </row>
    <row r="1780" spans="1:8" outlineLevel="1" x14ac:dyDescent="0.25">
      <c r="A1780" s="101" t="s">
        <v>6931</v>
      </c>
      <c r="B1780" s="97" t="s">
        <v>1700</v>
      </c>
      <c r="C1780" s="165">
        <f t="shared" si="37"/>
        <v>250</v>
      </c>
      <c r="D1780" s="165">
        <v>250</v>
      </c>
      <c r="E1780" s="165"/>
      <c r="F1780" s="118"/>
      <c r="G1780" s="118"/>
      <c r="H1780" s="117"/>
    </row>
    <row r="1781" spans="1:8" outlineLevel="1" x14ac:dyDescent="0.25">
      <c r="A1781" s="101" t="s">
        <v>6932</v>
      </c>
      <c r="B1781" s="97" t="s">
        <v>1698</v>
      </c>
      <c r="C1781" s="165">
        <f t="shared" si="37"/>
        <v>110</v>
      </c>
      <c r="D1781" s="165">
        <v>110</v>
      </c>
      <c r="E1781" s="165"/>
      <c r="F1781" s="118"/>
      <c r="G1781" s="118"/>
      <c r="H1781" s="117"/>
    </row>
    <row r="1782" spans="1:8" outlineLevel="1" x14ac:dyDescent="0.25">
      <c r="A1782" s="101" t="s">
        <v>6933</v>
      </c>
      <c r="B1782" s="97" t="s">
        <v>1696</v>
      </c>
      <c r="C1782" s="165">
        <f t="shared" si="37"/>
        <v>110</v>
      </c>
      <c r="D1782" s="165">
        <v>110</v>
      </c>
      <c r="E1782" s="165"/>
      <c r="F1782" s="118"/>
      <c r="G1782" s="118"/>
      <c r="H1782" s="117"/>
    </row>
    <row r="1783" spans="1:8" outlineLevel="1" x14ac:dyDescent="0.25">
      <c r="A1783" s="101" t="s">
        <v>6934</v>
      </c>
      <c r="B1783" s="97" t="s">
        <v>1694</v>
      </c>
      <c r="C1783" s="165">
        <f t="shared" si="37"/>
        <v>110</v>
      </c>
      <c r="D1783" s="165">
        <v>110</v>
      </c>
      <c r="E1783" s="165"/>
      <c r="F1783" s="118"/>
      <c r="G1783" s="118"/>
      <c r="H1783" s="117"/>
    </row>
    <row r="1784" spans="1:8" outlineLevel="1" x14ac:dyDescent="0.25">
      <c r="A1784" s="101" t="s">
        <v>6935</v>
      </c>
      <c r="B1784" s="97" t="s">
        <v>1692</v>
      </c>
      <c r="C1784" s="165">
        <f t="shared" si="37"/>
        <v>35</v>
      </c>
      <c r="D1784" s="165">
        <v>35</v>
      </c>
      <c r="E1784" s="165"/>
      <c r="F1784" s="118"/>
      <c r="G1784" s="118"/>
      <c r="H1784" s="117"/>
    </row>
    <row r="1785" spans="1:8" outlineLevel="1" x14ac:dyDescent="0.25">
      <c r="A1785" s="101" t="s">
        <v>6936</v>
      </c>
      <c r="B1785" s="97" t="s">
        <v>1690</v>
      </c>
      <c r="C1785" s="165">
        <f t="shared" si="37"/>
        <v>70</v>
      </c>
      <c r="D1785" s="165">
        <v>70</v>
      </c>
      <c r="E1785" s="165"/>
      <c r="F1785" s="118"/>
      <c r="G1785" s="118"/>
      <c r="H1785" s="117"/>
    </row>
    <row r="1786" spans="1:8" outlineLevel="1" x14ac:dyDescent="0.25">
      <c r="A1786" s="101" t="s">
        <v>6937</v>
      </c>
      <c r="B1786" s="97" t="s">
        <v>1688</v>
      </c>
      <c r="C1786" s="165">
        <f t="shared" si="37"/>
        <v>95</v>
      </c>
      <c r="D1786" s="165">
        <v>95</v>
      </c>
      <c r="E1786" s="165"/>
      <c r="F1786" s="118"/>
      <c r="G1786" s="118"/>
      <c r="H1786" s="117"/>
    </row>
    <row r="1787" spans="1:8" outlineLevel="1" x14ac:dyDescent="0.25">
      <c r="A1787" s="101" t="s">
        <v>6938</v>
      </c>
      <c r="B1787" s="97" t="s">
        <v>1686</v>
      </c>
      <c r="C1787" s="165">
        <f t="shared" si="37"/>
        <v>50</v>
      </c>
      <c r="D1787" s="165">
        <v>50</v>
      </c>
      <c r="E1787" s="165"/>
      <c r="F1787" s="118"/>
      <c r="G1787" s="118"/>
      <c r="H1787" s="117"/>
    </row>
    <row r="1788" spans="1:8" outlineLevel="1" x14ac:dyDescent="0.25">
      <c r="A1788" s="101" t="s">
        <v>6939</v>
      </c>
      <c r="B1788" s="97" t="s">
        <v>1684</v>
      </c>
      <c r="C1788" s="165">
        <f t="shared" si="37"/>
        <v>50</v>
      </c>
      <c r="D1788" s="165">
        <v>50</v>
      </c>
      <c r="E1788" s="165"/>
      <c r="F1788" s="118"/>
      <c r="G1788" s="118"/>
      <c r="H1788" s="117"/>
    </row>
    <row r="1789" spans="1:8" outlineLevel="1" x14ac:dyDescent="0.25">
      <c r="A1789" s="101" t="s">
        <v>6940</v>
      </c>
      <c r="B1789" s="97" t="s">
        <v>1682</v>
      </c>
      <c r="C1789" s="165">
        <f t="shared" si="37"/>
        <v>120</v>
      </c>
      <c r="D1789" s="165">
        <v>120</v>
      </c>
      <c r="E1789" s="165"/>
      <c r="F1789" s="118"/>
      <c r="G1789" s="118"/>
      <c r="H1789" s="117"/>
    </row>
    <row r="1790" spans="1:8" x14ac:dyDescent="0.25">
      <c r="A1790" s="101" t="s">
        <v>6941</v>
      </c>
      <c r="B1790" s="97" t="s">
        <v>1680</v>
      </c>
      <c r="C1790" s="165">
        <f t="shared" si="37"/>
        <v>350</v>
      </c>
      <c r="D1790" s="165">
        <v>350</v>
      </c>
      <c r="E1790" s="165"/>
      <c r="F1790" s="118"/>
      <c r="G1790" s="118"/>
      <c r="H1790" s="117"/>
    </row>
    <row r="1791" spans="1:8" outlineLevel="1" x14ac:dyDescent="0.25">
      <c r="A1791" s="101"/>
      <c r="B1791" s="102" t="s">
        <v>6942</v>
      </c>
      <c r="C1791" s="165">
        <f t="shared" si="37"/>
        <v>0</v>
      </c>
      <c r="D1791" s="165"/>
      <c r="E1791" s="165"/>
      <c r="F1791" s="118"/>
      <c r="G1791" s="118"/>
      <c r="H1791" s="117"/>
    </row>
    <row r="1792" spans="1:8" outlineLevel="1" x14ac:dyDescent="0.25">
      <c r="A1792" s="101" t="s">
        <v>6943</v>
      </c>
      <c r="B1792" s="97" t="s">
        <v>1678</v>
      </c>
      <c r="C1792" s="165">
        <f t="shared" si="37"/>
        <v>1800</v>
      </c>
      <c r="D1792" s="165">
        <v>1800</v>
      </c>
      <c r="E1792" s="165"/>
      <c r="F1792" s="118"/>
      <c r="G1792" s="118"/>
      <c r="H1792" s="117"/>
    </row>
    <row r="1793" spans="1:8" outlineLevel="1" x14ac:dyDescent="0.25">
      <c r="A1793" s="101" t="s">
        <v>6944</v>
      </c>
      <c r="B1793" s="97" t="s">
        <v>1676</v>
      </c>
      <c r="C1793" s="165">
        <f t="shared" si="37"/>
        <v>2800</v>
      </c>
      <c r="D1793" s="165">
        <v>2800</v>
      </c>
      <c r="E1793" s="165"/>
      <c r="F1793" s="118"/>
      <c r="G1793" s="118"/>
      <c r="H1793" s="117"/>
    </row>
    <row r="1794" spans="1:8" outlineLevel="1" x14ac:dyDescent="0.25">
      <c r="A1794" s="101" t="s">
        <v>6945</v>
      </c>
      <c r="B1794" s="97" t="s">
        <v>1674</v>
      </c>
      <c r="C1794" s="165">
        <f t="shared" si="37"/>
        <v>3000</v>
      </c>
      <c r="D1794" s="165">
        <v>3000</v>
      </c>
      <c r="E1794" s="165"/>
      <c r="F1794" s="118"/>
      <c r="G1794" s="118"/>
      <c r="H1794" s="117"/>
    </row>
    <row r="1795" spans="1:8" outlineLevel="1" x14ac:dyDescent="0.25">
      <c r="A1795" s="101" t="s">
        <v>6946</v>
      </c>
      <c r="B1795" s="97" t="s">
        <v>1672</v>
      </c>
      <c r="C1795" s="165">
        <f t="shared" si="37"/>
        <v>6000</v>
      </c>
      <c r="D1795" s="165">
        <v>6000</v>
      </c>
      <c r="E1795" s="165"/>
      <c r="F1795" s="118"/>
      <c r="G1795" s="118"/>
      <c r="H1795" s="117"/>
    </row>
    <row r="1796" spans="1:8" outlineLevel="1" x14ac:dyDescent="0.25">
      <c r="A1796" s="101" t="s">
        <v>6947</v>
      </c>
      <c r="B1796" s="97" t="s">
        <v>1670</v>
      </c>
      <c r="C1796" s="165">
        <f t="shared" si="37"/>
        <v>8000</v>
      </c>
      <c r="D1796" s="165">
        <v>8000</v>
      </c>
      <c r="E1796" s="165"/>
      <c r="F1796" s="118"/>
      <c r="G1796" s="118"/>
      <c r="H1796" s="117"/>
    </row>
    <row r="1797" spans="1:8" outlineLevel="1" x14ac:dyDescent="0.25">
      <c r="A1797" s="101" t="s">
        <v>6948</v>
      </c>
      <c r="B1797" s="97" t="s">
        <v>1668</v>
      </c>
      <c r="C1797" s="165">
        <f t="shared" si="37"/>
        <v>6000</v>
      </c>
      <c r="D1797" s="165">
        <v>6000</v>
      </c>
      <c r="E1797" s="165"/>
      <c r="F1797" s="118"/>
      <c r="G1797" s="118"/>
      <c r="H1797" s="117"/>
    </row>
    <row r="1798" spans="1:8" outlineLevel="1" x14ac:dyDescent="0.25">
      <c r="A1798" s="101" t="s">
        <v>6949</v>
      </c>
      <c r="B1798" s="97" t="s">
        <v>1666</v>
      </c>
      <c r="C1798" s="165">
        <f t="shared" si="37"/>
        <v>2000</v>
      </c>
      <c r="D1798" s="165">
        <v>2000</v>
      </c>
      <c r="E1798" s="165"/>
      <c r="F1798" s="118"/>
      <c r="G1798" s="118"/>
      <c r="H1798" s="117"/>
    </row>
    <row r="1799" spans="1:8" outlineLevel="1" x14ac:dyDescent="0.25">
      <c r="A1799" s="101" t="s">
        <v>6950</v>
      </c>
      <c r="B1799" s="97" t="s">
        <v>1664</v>
      </c>
      <c r="C1799" s="165">
        <f t="shared" si="37"/>
        <v>2100</v>
      </c>
      <c r="D1799" s="165">
        <v>2100</v>
      </c>
      <c r="E1799" s="165"/>
      <c r="F1799" s="118"/>
      <c r="G1799" s="118"/>
      <c r="H1799" s="117"/>
    </row>
    <row r="1800" spans="1:8" outlineLevel="1" x14ac:dyDescent="0.25">
      <c r="A1800" s="101" t="s">
        <v>6951</v>
      </c>
      <c r="B1800" s="97" t="s">
        <v>1662</v>
      </c>
      <c r="C1800" s="165">
        <f t="shared" si="37"/>
        <v>3100</v>
      </c>
      <c r="D1800" s="165">
        <v>3100</v>
      </c>
      <c r="E1800" s="165"/>
      <c r="F1800" s="118"/>
      <c r="G1800" s="118"/>
      <c r="H1800" s="117"/>
    </row>
    <row r="1801" spans="1:8" outlineLevel="1" x14ac:dyDescent="0.25">
      <c r="A1801" s="101" t="s">
        <v>6952</v>
      </c>
      <c r="B1801" s="97" t="s">
        <v>1660</v>
      </c>
      <c r="C1801" s="165">
        <f t="shared" si="37"/>
        <v>5000</v>
      </c>
      <c r="D1801" s="165">
        <v>5000</v>
      </c>
      <c r="E1801" s="165"/>
      <c r="F1801" s="118"/>
      <c r="G1801" s="118"/>
      <c r="H1801" s="117"/>
    </row>
    <row r="1802" spans="1:8" outlineLevel="1" x14ac:dyDescent="0.25">
      <c r="A1802" s="101" t="s">
        <v>6953</v>
      </c>
      <c r="B1802" s="97" t="s">
        <v>1658</v>
      </c>
      <c r="C1802" s="165">
        <f t="shared" si="37"/>
        <v>3000</v>
      </c>
      <c r="D1802" s="165">
        <v>3000</v>
      </c>
      <c r="E1802" s="165"/>
      <c r="F1802" s="118"/>
      <c r="G1802" s="118"/>
      <c r="H1802" s="117"/>
    </row>
    <row r="1803" spans="1:8" outlineLevel="1" x14ac:dyDescent="0.25">
      <c r="A1803" s="101" t="s">
        <v>6954</v>
      </c>
      <c r="B1803" s="97" t="s">
        <v>1656</v>
      </c>
      <c r="C1803" s="165">
        <f t="shared" si="37"/>
        <v>1200</v>
      </c>
      <c r="D1803" s="165">
        <v>1200</v>
      </c>
      <c r="E1803" s="165"/>
      <c r="F1803" s="118"/>
      <c r="G1803" s="118"/>
      <c r="H1803" s="117"/>
    </row>
    <row r="1804" spans="1:8" outlineLevel="1" x14ac:dyDescent="0.25">
      <c r="A1804" s="101" t="s">
        <v>6955</v>
      </c>
      <c r="B1804" s="97" t="s">
        <v>1654</v>
      </c>
      <c r="C1804" s="165">
        <f t="shared" si="37"/>
        <v>2500</v>
      </c>
      <c r="D1804" s="165">
        <v>2500</v>
      </c>
      <c r="E1804" s="165"/>
      <c r="F1804" s="118"/>
      <c r="G1804" s="118"/>
      <c r="H1804" s="117"/>
    </row>
    <row r="1805" spans="1:8" outlineLevel="1" x14ac:dyDescent="0.25">
      <c r="A1805" s="101" t="s">
        <v>6956</v>
      </c>
      <c r="B1805" s="97" t="s">
        <v>1652</v>
      </c>
      <c r="C1805" s="165">
        <f t="shared" si="37"/>
        <v>1000</v>
      </c>
      <c r="D1805" s="165">
        <v>1000</v>
      </c>
      <c r="E1805" s="165"/>
      <c r="F1805" s="118"/>
      <c r="G1805" s="118"/>
      <c r="H1805" s="117"/>
    </row>
    <row r="1806" spans="1:8" outlineLevel="1" x14ac:dyDescent="0.25">
      <c r="A1806" s="101" t="s">
        <v>6957</v>
      </c>
      <c r="B1806" s="97" t="s">
        <v>1650</v>
      </c>
      <c r="C1806" s="165">
        <f t="shared" ref="C1806:C1869" si="38">D1806</f>
        <v>5500</v>
      </c>
      <c r="D1806" s="165">
        <v>5500</v>
      </c>
      <c r="E1806" s="165"/>
      <c r="F1806" s="118"/>
      <c r="G1806" s="118"/>
      <c r="H1806" s="117"/>
    </row>
    <row r="1807" spans="1:8" outlineLevel="1" x14ac:dyDescent="0.25">
      <c r="A1807" s="101" t="s">
        <v>6958</v>
      </c>
      <c r="B1807" s="97" t="s">
        <v>1648</v>
      </c>
      <c r="C1807" s="165">
        <f t="shared" si="38"/>
        <v>7500</v>
      </c>
      <c r="D1807" s="165">
        <v>7500</v>
      </c>
      <c r="E1807" s="165"/>
      <c r="F1807" s="118"/>
      <c r="G1807" s="118"/>
      <c r="H1807" s="117"/>
    </row>
    <row r="1808" spans="1:8" outlineLevel="1" x14ac:dyDescent="0.25">
      <c r="A1808" s="101" t="s">
        <v>6959</v>
      </c>
      <c r="B1808" s="97" t="s">
        <v>1646</v>
      </c>
      <c r="C1808" s="165">
        <f t="shared" si="38"/>
        <v>2000</v>
      </c>
      <c r="D1808" s="165">
        <v>2000</v>
      </c>
      <c r="E1808" s="165"/>
      <c r="F1808" s="118"/>
      <c r="G1808" s="118"/>
      <c r="H1808" s="117"/>
    </row>
    <row r="1809" spans="1:8" outlineLevel="1" x14ac:dyDescent="0.25">
      <c r="A1809" s="101" t="s">
        <v>6960</v>
      </c>
      <c r="B1809" s="97" t="s">
        <v>1644</v>
      </c>
      <c r="C1809" s="165">
        <f t="shared" si="38"/>
        <v>7500</v>
      </c>
      <c r="D1809" s="165">
        <v>7500</v>
      </c>
      <c r="E1809" s="165"/>
      <c r="F1809" s="118"/>
      <c r="G1809" s="118"/>
      <c r="H1809" s="117"/>
    </row>
    <row r="1810" spans="1:8" outlineLevel="1" x14ac:dyDescent="0.25">
      <c r="A1810" s="101" t="s">
        <v>6961</v>
      </c>
      <c r="B1810" s="97" t="s">
        <v>1642</v>
      </c>
      <c r="C1810" s="165">
        <f t="shared" si="38"/>
        <v>11000</v>
      </c>
      <c r="D1810" s="165">
        <v>11000</v>
      </c>
      <c r="E1810" s="165"/>
      <c r="F1810" s="118"/>
      <c r="G1810" s="118"/>
      <c r="H1810" s="117"/>
    </row>
    <row r="1811" spans="1:8" outlineLevel="1" x14ac:dyDescent="0.25">
      <c r="A1811" s="101" t="s">
        <v>6962</v>
      </c>
      <c r="B1811" s="97" t="s">
        <v>1640</v>
      </c>
      <c r="C1811" s="165">
        <f t="shared" si="38"/>
        <v>3500</v>
      </c>
      <c r="D1811" s="165">
        <v>3500</v>
      </c>
      <c r="E1811" s="165"/>
      <c r="F1811" s="118"/>
      <c r="G1811" s="118"/>
      <c r="H1811" s="117"/>
    </row>
    <row r="1812" spans="1:8" outlineLevel="1" x14ac:dyDescent="0.25">
      <c r="A1812" s="101" t="s">
        <v>6963</v>
      </c>
      <c r="B1812" s="97" t="s">
        <v>1638</v>
      </c>
      <c r="C1812" s="165">
        <f t="shared" si="38"/>
        <v>3100</v>
      </c>
      <c r="D1812" s="165">
        <v>3100</v>
      </c>
      <c r="E1812" s="165"/>
      <c r="F1812" s="118"/>
      <c r="G1812" s="118"/>
      <c r="H1812" s="117"/>
    </row>
    <row r="1813" spans="1:8" outlineLevel="1" x14ac:dyDescent="0.25">
      <c r="A1813" s="101" t="s">
        <v>6964</v>
      </c>
      <c r="B1813" s="97" t="s">
        <v>1636</v>
      </c>
      <c r="C1813" s="165">
        <f t="shared" si="38"/>
        <v>5000</v>
      </c>
      <c r="D1813" s="165">
        <v>5000</v>
      </c>
      <c r="E1813" s="165"/>
      <c r="F1813" s="118"/>
      <c r="G1813" s="118"/>
      <c r="H1813" s="117"/>
    </row>
    <row r="1814" spans="1:8" outlineLevel="1" x14ac:dyDescent="0.25">
      <c r="A1814" s="101" t="s">
        <v>6965</v>
      </c>
      <c r="B1814" s="97" t="s">
        <v>1634</v>
      </c>
      <c r="C1814" s="165">
        <f t="shared" si="38"/>
        <v>7500</v>
      </c>
      <c r="D1814" s="165">
        <v>7500</v>
      </c>
      <c r="E1814" s="165"/>
      <c r="F1814" s="118"/>
      <c r="G1814" s="118"/>
      <c r="H1814" s="117"/>
    </row>
    <row r="1815" spans="1:8" outlineLevel="1" x14ac:dyDescent="0.25">
      <c r="A1815" s="101" t="s">
        <v>6966</v>
      </c>
      <c r="B1815" s="97" t="s">
        <v>1632</v>
      </c>
      <c r="C1815" s="165">
        <f t="shared" si="38"/>
        <v>5800</v>
      </c>
      <c r="D1815" s="165">
        <v>5800</v>
      </c>
      <c r="E1815" s="165"/>
      <c r="F1815" s="118"/>
      <c r="G1815" s="118"/>
      <c r="H1815" s="117"/>
    </row>
    <row r="1816" spans="1:8" outlineLevel="1" x14ac:dyDescent="0.25">
      <c r="A1816" s="101" t="s">
        <v>6967</v>
      </c>
      <c r="B1816" s="97" t="s">
        <v>1630</v>
      </c>
      <c r="C1816" s="165">
        <f t="shared" si="38"/>
        <v>7500</v>
      </c>
      <c r="D1816" s="165">
        <v>7500</v>
      </c>
      <c r="E1816" s="165"/>
      <c r="F1816" s="118"/>
      <c r="G1816" s="118"/>
      <c r="H1816" s="117"/>
    </row>
    <row r="1817" spans="1:8" outlineLevel="1" x14ac:dyDescent="0.25">
      <c r="A1817" s="101" t="s">
        <v>6968</v>
      </c>
      <c r="B1817" s="97" t="s">
        <v>1628</v>
      </c>
      <c r="C1817" s="165">
        <f t="shared" si="38"/>
        <v>3500</v>
      </c>
      <c r="D1817" s="165">
        <v>3500</v>
      </c>
      <c r="E1817" s="165"/>
      <c r="F1817" s="118"/>
      <c r="G1817" s="118"/>
      <c r="H1817" s="117"/>
    </row>
    <row r="1818" spans="1:8" outlineLevel="1" x14ac:dyDescent="0.25">
      <c r="A1818" s="101" t="s">
        <v>6969</v>
      </c>
      <c r="B1818" s="97" t="s">
        <v>1626</v>
      </c>
      <c r="C1818" s="165">
        <f t="shared" si="38"/>
        <v>4500</v>
      </c>
      <c r="D1818" s="165">
        <v>4500</v>
      </c>
      <c r="E1818" s="165"/>
      <c r="F1818" s="118"/>
      <c r="G1818" s="118"/>
      <c r="H1818" s="117"/>
    </row>
    <row r="1819" spans="1:8" outlineLevel="1" x14ac:dyDescent="0.25">
      <c r="A1819" s="101" t="s">
        <v>6970</v>
      </c>
      <c r="B1819" s="97" t="s">
        <v>1624</v>
      </c>
      <c r="C1819" s="165">
        <f t="shared" si="38"/>
        <v>1500</v>
      </c>
      <c r="D1819" s="165">
        <v>1500</v>
      </c>
      <c r="E1819" s="165"/>
      <c r="F1819" s="118"/>
      <c r="G1819" s="118"/>
      <c r="H1819" s="117"/>
    </row>
    <row r="1820" spans="1:8" outlineLevel="1" x14ac:dyDescent="0.25">
      <c r="A1820" s="101" t="s">
        <v>6971</v>
      </c>
      <c r="B1820" s="97" t="s">
        <v>1622</v>
      </c>
      <c r="C1820" s="165">
        <f t="shared" si="38"/>
        <v>5000</v>
      </c>
      <c r="D1820" s="165">
        <v>5000</v>
      </c>
      <c r="E1820" s="165"/>
      <c r="F1820" s="118"/>
      <c r="G1820" s="118"/>
      <c r="H1820" s="117"/>
    </row>
    <row r="1821" spans="1:8" outlineLevel="1" x14ac:dyDescent="0.25">
      <c r="A1821" s="101" t="s">
        <v>6972</v>
      </c>
      <c r="B1821" s="97" t="s">
        <v>1620</v>
      </c>
      <c r="C1821" s="165">
        <f t="shared" si="38"/>
        <v>3000</v>
      </c>
      <c r="D1821" s="165">
        <v>3000</v>
      </c>
      <c r="E1821" s="165"/>
      <c r="F1821" s="118"/>
      <c r="G1821" s="118"/>
      <c r="H1821" s="117"/>
    </row>
    <row r="1822" spans="1:8" outlineLevel="1" x14ac:dyDescent="0.25">
      <c r="A1822" s="101" t="s">
        <v>6973</v>
      </c>
      <c r="B1822" s="97" t="s">
        <v>1618</v>
      </c>
      <c r="C1822" s="165">
        <f t="shared" si="38"/>
        <v>3000</v>
      </c>
      <c r="D1822" s="165">
        <v>3000</v>
      </c>
      <c r="E1822" s="165"/>
      <c r="F1822" s="118"/>
      <c r="G1822" s="118"/>
      <c r="H1822" s="117"/>
    </row>
    <row r="1823" spans="1:8" outlineLevel="1" x14ac:dyDescent="0.25">
      <c r="A1823" s="101" t="s">
        <v>6974</v>
      </c>
      <c r="B1823" s="97" t="s">
        <v>1616</v>
      </c>
      <c r="C1823" s="165">
        <f t="shared" si="38"/>
        <v>12000</v>
      </c>
      <c r="D1823" s="165">
        <v>12000</v>
      </c>
      <c r="E1823" s="165"/>
      <c r="F1823" s="118"/>
      <c r="G1823" s="118"/>
      <c r="H1823" s="117"/>
    </row>
    <row r="1824" spans="1:8" outlineLevel="1" x14ac:dyDescent="0.25">
      <c r="A1824" s="101" t="s">
        <v>6975</v>
      </c>
      <c r="B1824" s="97" t="s">
        <v>1614</v>
      </c>
      <c r="C1824" s="165">
        <f t="shared" si="38"/>
        <v>1100</v>
      </c>
      <c r="D1824" s="165">
        <v>1100</v>
      </c>
      <c r="E1824" s="165"/>
      <c r="F1824" s="118"/>
      <c r="G1824" s="118"/>
      <c r="H1824" s="117"/>
    </row>
    <row r="1825" spans="1:8" outlineLevel="1" x14ac:dyDescent="0.25">
      <c r="A1825" s="101" t="s">
        <v>6976</v>
      </c>
      <c r="B1825" s="97" t="s">
        <v>1612</v>
      </c>
      <c r="C1825" s="165">
        <f t="shared" si="38"/>
        <v>1000</v>
      </c>
      <c r="D1825" s="165">
        <v>1000</v>
      </c>
      <c r="E1825" s="165"/>
      <c r="F1825" s="118"/>
      <c r="G1825" s="118"/>
      <c r="H1825" s="117"/>
    </row>
    <row r="1826" spans="1:8" outlineLevel="1" x14ac:dyDescent="0.25">
      <c r="A1826" s="101" t="s">
        <v>6977</v>
      </c>
      <c r="B1826" s="97" t="s">
        <v>1610</v>
      </c>
      <c r="C1826" s="165">
        <f t="shared" si="38"/>
        <v>300</v>
      </c>
      <c r="D1826" s="165">
        <v>300</v>
      </c>
      <c r="E1826" s="165"/>
      <c r="F1826" s="118"/>
      <c r="G1826" s="118"/>
      <c r="H1826" s="117"/>
    </row>
    <row r="1827" spans="1:8" outlineLevel="1" x14ac:dyDescent="0.25">
      <c r="A1827" s="101" t="s">
        <v>6978</v>
      </c>
      <c r="B1827" s="97" t="s">
        <v>1608</v>
      </c>
      <c r="C1827" s="165">
        <f t="shared" si="38"/>
        <v>8500</v>
      </c>
      <c r="D1827" s="165">
        <v>8500</v>
      </c>
      <c r="E1827" s="165"/>
      <c r="F1827" s="118"/>
      <c r="G1827" s="118"/>
      <c r="H1827" s="117"/>
    </row>
    <row r="1828" spans="1:8" x14ac:dyDescent="0.25">
      <c r="A1828" s="101" t="s">
        <v>8078</v>
      </c>
      <c r="B1828" s="97" t="s">
        <v>8079</v>
      </c>
      <c r="C1828" s="165">
        <f t="shared" si="38"/>
        <v>3200</v>
      </c>
      <c r="D1828" s="165">
        <v>3200</v>
      </c>
      <c r="E1828" s="165"/>
      <c r="F1828" s="118"/>
      <c r="G1828" s="118"/>
      <c r="H1828" s="117"/>
    </row>
    <row r="1829" spans="1:8" outlineLevel="1" x14ac:dyDescent="0.25">
      <c r="A1829" s="101"/>
      <c r="B1829" s="102" t="s">
        <v>6979</v>
      </c>
      <c r="C1829" s="165">
        <f t="shared" si="38"/>
        <v>0</v>
      </c>
      <c r="D1829" s="165"/>
      <c r="E1829" s="165"/>
      <c r="F1829" s="118"/>
      <c r="G1829" s="118"/>
      <c r="H1829" s="117"/>
    </row>
    <row r="1830" spans="1:8" outlineLevel="1" x14ac:dyDescent="0.25">
      <c r="A1830" s="101" t="s">
        <v>6980</v>
      </c>
      <c r="B1830" s="97" t="s">
        <v>1606</v>
      </c>
      <c r="C1830" s="165">
        <f t="shared" si="38"/>
        <v>9200</v>
      </c>
      <c r="D1830" s="165">
        <v>9200</v>
      </c>
      <c r="E1830" s="165"/>
      <c r="F1830" s="118"/>
      <c r="G1830" s="118"/>
      <c r="H1830" s="117"/>
    </row>
    <row r="1831" spans="1:8" outlineLevel="1" x14ac:dyDescent="0.25">
      <c r="A1831" s="101" t="s">
        <v>6981</v>
      </c>
      <c r="B1831" s="97" t="s">
        <v>1604</v>
      </c>
      <c r="C1831" s="165">
        <f t="shared" si="38"/>
        <v>6650</v>
      </c>
      <c r="D1831" s="165">
        <v>6650</v>
      </c>
      <c r="E1831" s="165"/>
      <c r="F1831" s="118"/>
      <c r="G1831" s="118"/>
      <c r="H1831" s="117"/>
    </row>
    <row r="1832" spans="1:8" outlineLevel="1" x14ac:dyDescent="0.25">
      <c r="A1832" s="101" t="s">
        <v>6982</v>
      </c>
      <c r="B1832" s="97" t="s">
        <v>1602</v>
      </c>
      <c r="C1832" s="165">
        <f t="shared" si="38"/>
        <v>10500</v>
      </c>
      <c r="D1832" s="165">
        <v>10500</v>
      </c>
      <c r="E1832" s="165"/>
      <c r="F1832" s="118"/>
      <c r="G1832" s="118"/>
      <c r="H1832" s="117"/>
    </row>
    <row r="1833" spans="1:8" outlineLevel="1" x14ac:dyDescent="0.25">
      <c r="A1833" s="101" t="s">
        <v>6983</v>
      </c>
      <c r="B1833" s="97" t="s">
        <v>1600</v>
      </c>
      <c r="C1833" s="165">
        <f t="shared" si="38"/>
        <v>13200</v>
      </c>
      <c r="D1833" s="165">
        <v>13200</v>
      </c>
      <c r="E1833" s="165"/>
      <c r="F1833" s="118"/>
      <c r="G1833" s="118"/>
      <c r="H1833" s="117"/>
    </row>
    <row r="1834" spans="1:8" outlineLevel="1" x14ac:dyDescent="0.25">
      <c r="A1834" s="101" t="s">
        <v>6984</v>
      </c>
      <c r="B1834" s="97" t="s">
        <v>1598</v>
      </c>
      <c r="C1834" s="165">
        <f t="shared" si="38"/>
        <v>14500</v>
      </c>
      <c r="D1834" s="165">
        <v>14500</v>
      </c>
      <c r="E1834" s="165"/>
      <c r="F1834" s="118"/>
      <c r="G1834" s="118"/>
      <c r="H1834" s="117"/>
    </row>
    <row r="1835" spans="1:8" x14ac:dyDescent="0.25">
      <c r="A1835" s="101" t="s">
        <v>6985</v>
      </c>
      <c r="B1835" s="97" t="s">
        <v>1596</v>
      </c>
      <c r="C1835" s="165">
        <f t="shared" si="38"/>
        <v>14500</v>
      </c>
      <c r="D1835" s="165">
        <v>14500</v>
      </c>
      <c r="E1835" s="165"/>
      <c r="F1835" s="118"/>
      <c r="G1835" s="118"/>
      <c r="H1835" s="117"/>
    </row>
    <row r="1836" spans="1:8" outlineLevel="1" x14ac:dyDescent="0.25">
      <c r="A1836" s="101"/>
      <c r="B1836" s="102" t="s">
        <v>6986</v>
      </c>
      <c r="C1836" s="165">
        <f t="shared" si="38"/>
        <v>0</v>
      </c>
      <c r="D1836" s="165"/>
      <c r="E1836" s="165"/>
      <c r="F1836" s="118"/>
      <c r="G1836" s="118"/>
      <c r="H1836" s="117"/>
    </row>
    <row r="1837" spans="1:8" outlineLevel="1" x14ac:dyDescent="0.25">
      <c r="A1837" s="101" t="s">
        <v>6987</v>
      </c>
      <c r="B1837" s="97" t="s">
        <v>1594</v>
      </c>
      <c r="C1837" s="165">
        <f t="shared" si="38"/>
        <v>500</v>
      </c>
      <c r="D1837" s="165">
        <v>500</v>
      </c>
      <c r="E1837" s="165"/>
      <c r="F1837" s="118"/>
      <c r="G1837" s="118"/>
      <c r="H1837" s="117"/>
    </row>
    <row r="1838" spans="1:8" outlineLevel="1" x14ac:dyDescent="0.25">
      <c r="A1838" s="101" t="s">
        <v>6988</v>
      </c>
      <c r="B1838" s="97" t="s">
        <v>1592</v>
      </c>
      <c r="C1838" s="165">
        <f t="shared" si="38"/>
        <v>5000</v>
      </c>
      <c r="D1838" s="165">
        <v>5000</v>
      </c>
      <c r="E1838" s="165"/>
      <c r="F1838" s="118"/>
      <c r="G1838" s="118"/>
      <c r="H1838" s="117"/>
    </row>
    <row r="1839" spans="1:8" outlineLevel="1" x14ac:dyDescent="0.25">
      <c r="A1839" s="101" t="s">
        <v>6989</v>
      </c>
      <c r="B1839" s="97" t="s">
        <v>1590</v>
      </c>
      <c r="C1839" s="165">
        <f t="shared" si="38"/>
        <v>9000</v>
      </c>
      <c r="D1839" s="165">
        <v>9000</v>
      </c>
      <c r="E1839" s="165"/>
      <c r="F1839" s="118"/>
      <c r="G1839" s="118"/>
      <c r="H1839" s="117"/>
    </row>
    <row r="1840" spans="1:8" outlineLevel="1" x14ac:dyDescent="0.25">
      <c r="A1840" s="101" t="s">
        <v>6991</v>
      </c>
      <c r="B1840" s="97" t="s">
        <v>1586</v>
      </c>
      <c r="C1840" s="165">
        <f t="shared" si="38"/>
        <v>7500</v>
      </c>
      <c r="D1840" s="165">
        <v>7500</v>
      </c>
      <c r="E1840" s="165"/>
      <c r="F1840" s="118"/>
      <c r="G1840" s="118"/>
      <c r="H1840" s="117"/>
    </row>
    <row r="1841" spans="1:8" outlineLevel="1" x14ac:dyDescent="0.25">
      <c r="A1841" s="101" t="s">
        <v>6992</v>
      </c>
      <c r="B1841" s="97" t="s">
        <v>1584</v>
      </c>
      <c r="C1841" s="165">
        <f t="shared" si="38"/>
        <v>700</v>
      </c>
      <c r="D1841" s="165">
        <v>700</v>
      </c>
      <c r="E1841" s="165"/>
      <c r="F1841" s="118"/>
      <c r="G1841" s="118"/>
      <c r="H1841" s="117"/>
    </row>
    <row r="1842" spans="1:8" outlineLevel="1" x14ac:dyDescent="0.25">
      <c r="A1842" s="101" t="s">
        <v>6993</v>
      </c>
      <c r="B1842" s="97" t="s">
        <v>1582</v>
      </c>
      <c r="C1842" s="165">
        <f t="shared" si="38"/>
        <v>550</v>
      </c>
      <c r="D1842" s="165">
        <v>550</v>
      </c>
      <c r="E1842" s="165"/>
      <c r="F1842" s="118"/>
      <c r="G1842" s="118"/>
      <c r="H1842" s="117"/>
    </row>
    <row r="1843" spans="1:8" outlineLevel="1" x14ac:dyDescent="0.25">
      <c r="A1843" s="101" t="s">
        <v>6994</v>
      </c>
      <c r="B1843" s="97" t="s">
        <v>1580</v>
      </c>
      <c r="C1843" s="165">
        <f t="shared" si="38"/>
        <v>500</v>
      </c>
      <c r="D1843" s="165">
        <v>500</v>
      </c>
      <c r="E1843" s="165"/>
      <c r="F1843" s="118"/>
      <c r="G1843" s="118"/>
      <c r="H1843" s="117"/>
    </row>
    <row r="1844" spans="1:8" outlineLevel="1" x14ac:dyDescent="0.25">
      <c r="A1844" s="101" t="s">
        <v>6995</v>
      </c>
      <c r="B1844" s="97" t="s">
        <v>1578</v>
      </c>
      <c r="C1844" s="165">
        <f t="shared" si="38"/>
        <v>450</v>
      </c>
      <c r="D1844" s="165">
        <v>450</v>
      </c>
      <c r="E1844" s="165"/>
      <c r="F1844" s="118"/>
      <c r="G1844" s="118"/>
      <c r="H1844" s="117"/>
    </row>
    <row r="1845" spans="1:8" outlineLevel="1" x14ac:dyDescent="0.25">
      <c r="A1845" s="101" t="s">
        <v>6996</v>
      </c>
      <c r="B1845" s="97" t="s">
        <v>1576</v>
      </c>
      <c r="C1845" s="165">
        <f t="shared" si="38"/>
        <v>2000</v>
      </c>
      <c r="D1845" s="165">
        <v>2000</v>
      </c>
      <c r="E1845" s="165"/>
      <c r="F1845" s="118"/>
      <c r="G1845" s="118"/>
      <c r="H1845" s="117"/>
    </row>
    <row r="1846" spans="1:8" outlineLevel="1" x14ac:dyDescent="0.25">
      <c r="A1846" s="101" t="s">
        <v>6997</v>
      </c>
      <c r="B1846" s="97" t="s">
        <v>1574</v>
      </c>
      <c r="C1846" s="165">
        <f t="shared" si="38"/>
        <v>1000</v>
      </c>
      <c r="D1846" s="165">
        <v>1000</v>
      </c>
      <c r="E1846" s="165"/>
      <c r="F1846" s="118"/>
      <c r="G1846" s="118"/>
      <c r="H1846" s="117"/>
    </row>
    <row r="1847" spans="1:8" outlineLevel="1" x14ac:dyDescent="0.25">
      <c r="A1847" s="101" t="s">
        <v>6998</v>
      </c>
      <c r="B1847" s="97" t="s">
        <v>1572</v>
      </c>
      <c r="C1847" s="165">
        <f t="shared" si="38"/>
        <v>12250</v>
      </c>
      <c r="D1847" s="165">
        <v>12250</v>
      </c>
      <c r="E1847" s="165"/>
      <c r="F1847" s="118"/>
      <c r="G1847" s="118"/>
      <c r="H1847" s="117"/>
    </row>
    <row r="1848" spans="1:8" outlineLevel="1" x14ac:dyDescent="0.25">
      <c r="A1848" s="101" t="s">
        <v>6999</v>
      </c>
      <c r="B1848" s="97" t="s">
        <v>1570</v>
      </c>
      <c r="C1848" s="165">
        <f t="shared" si="38"/>
        <v>4000</v>
      </c>
      <c r="D1848" s="165">
        <v>4000</v>
      </c>
      <c r="E1848" s="165"/>
      <c r="F1848" s="118"/>
      <c r="G1848" s="118"/>
      <c r="H1848" s="117"/>
    </row>
    <row r="1849" spans="1:8" outlineLevel="1" x14ac:dyDescent="0.25">
      <c r="A1849" s="101" t="s">
        <v>7000</v>
      </c>
      <c r="B1849" s="97" t="s">
        <v>1568</v>
      </c>
      <c r="C1849" s="165">
        <f t="shared" si="38"/>
        <v>19200</v>
      </c>
      <c r="D1849" s="165">
        <v>19200</v>
      </c>
      <c r="E1849" s="165"/>
      <c r="F1849" s="118"/>
      <c r="G1849" s="118"/>
      <c r="H1849" s="117"/>
    </row>
    <row r="1850" spans="1:8" outlineLevel="1" x14ac:dyDescent="0.25">
      <c r="A1850" s="101" t="s">
        <v>7001</v>
      </c>
      <c r="B1850" s="97" t="s">
        <v>1566</v>
      </c>
      <c r="C1850" s="165">
        <f t="shared" si="38"/>
        <v>11500</v>
      </c>
      <c r="D1850" s="165">
        <v>11500</v>
      </c>
      <c r="E1850" s="165"/>
      <c r="F1850" s="118"/>
      <c r="G1850" s="118"/>
      <c r="H1850" s="117"/>
    </row>
    <row r="1851" spans="1:8" outlineLevel="1" x14ac:dyDescent="0.25">
      <c r="A1851" s="101" t="s">
        <v>7002</v>
      </c>
      <c r="B1851" s="97" t="s">
        <v>1564</v>
      </c>
      <c r="C1851" s="165">
        <f t="shared" si="38"/>
        <v>10250</v>
      </c>
      <c r="D1851" s="165">
        <v>10250</v>
      </c>
      <c r="E1851" s="165"/>
      <c r="F1851" s="118"/>
      <c r="G1851" s="118"/>
      <c r="H1851" s="117"/>
    </row>
    <row r="1852" spans="1:8" outlineLevel="1" x14ac:dyDescent="0.25">
      <c r="A1852" s="101" t="s">
        <v>7003</v>
      </c>
      <c r="B1852" s="97" t="s">
        <v>1562</v>
      </c>
      <c r="C1852" s="165">
        <f t="shared" si="38"/>
        <v>8100</v>
      </c>
      <c r="D1852" s="165">
        <v>8100</v>
      </c>
      <c r="E1852" s="165"/>
      <c r="F1852" s="118"/>
      <c r="G1852" s="118"/>
      <c r="H1852" s="117"/>
    </row>
    <row r="1853" spans="1:8" outlineLevel="1" x14ac:dyDescent="0.25">
      <c r="A1853" s="101" t="s">
        <v>7004</v>
      </c>
      <c r="B1853" s="97" t="s">
        <v>1560</v>
      </c>
      <c r="C1853" s="165">
        <f t="shared" si="38"/>
        <v>12500</v>
      </c>
      <c r="D1853" s="165">
        <v>12500</v>
      </c>
      <c r="E1853" s="165"/>
      <c r="F1853" s="118"/>
      <c r="G1853" s="118"/>
      <c r="H1853" s="117"/>
    </row>
    <row r="1854" spans="1:8" outlineLevel="1" x14ac:dyDescent="0.25">
      <c r="A1854" s="101" t="s">
        <v>7005</v>
      </c>
      <c r="B1854" s="97" t="s">
        <v>1558</v>
      </c>
      <c r="C1854" s="165">
        <f t="shared" si="38"/>
        <v>16000</v>
      </c>
      <c r="D1854" s="165">
        <v>16000</v>
      </c>
      <c r="E1854" s="165"/>
      <c r="F1854" s="118"/>
      <c r="G1854" s="118"/>
      <c r="H1854" s="117"/>
    </row>
    <row r="1855" spans="1:8" outlineLevel="1" x14ac:dyDescent="0.25">
      <c r="A1855" s="101" t="s">
        <v>7006</v>
      </c>
      <c r="B1855" s="97" t="s">
        <v>1556</v>
      </c>
      <c r="C1855" s="165">
        <f t="shared" si="38"/>
        <v>7000</v>
      </c>
      <c r="D1855" s="165">
        <v>7000</v>
      </c>
      <c r="E1855" s="165"/>
      <c r="F1855" s="118"/>
      <c r="G1855" s="118"/>
      <c r="H1855" s="117"/>
    </row>
    <row r="1856" spans="1:8" outlineLevel="1" x14ac:dyDescent="0.25">
      <c r="A1856" s="101" t="s">
        <v>7007</v>
      </c>
      <c r="B1856" s="97" t="s">
        <v>1554</v>
      </c>
      <c r="C1856" s="165">
        <f t="shared" si="38"/>
        <v>8500</v>
      </c>
      <c r="D1856" s="165">
        <v>8500</v>
      </c>
      <c r="E1856" s="165"/>
      <c r="F1856" s="118"/>
      <c r="G1856" s="118"/>
      <c r="H1856" s="117"/>
    </row>
    <row r="1857" spans="1:8" x14ac:dyDescent="0.25">
      <c r="A1857" s="101" t="s">
        <v>7010</v>
      </c>
      <c r="B1857" s="97" t="s">
        <v>1548</v>
      </c>
      <c r="C1857" s="165">
        <f t="shared" si="38"/>
        <v>1350</v>
      </c>
      <c r="D1857" s="165">
        <v>1350</v>
      </c>
      <c r="E1857" s="165"/>
      <c r="F1857" s="118"/>
      <c r="G1857" s="118"/>
      <c r="H1857" s="117"/>
    </row>
    <row r="1858" spans="1:8" outlineLevel="1" x14ac:dyDescent="0.25">
      <c r="A1858" s="101"/>
      <c r="B1858" s="102" t="s">
        <v>7011</v>
      </c>
      <c r="C1858" s="165">
        <f t="shared" si="38"/>
        <v>0</v>
      </c>
      <c r="D1858" s="165"/>
      <c r="E1858" s="165"/>
      <c r="F1858" s="118"/>
      <c r="G1858" s="118"/>
      <c r="H1858" s="117"/>
    </row>
    <row r="1859" spans="1:8" outlineLevel="1" x14ac:dyDescent="0.25">
      <c r="A1859" s="101" t="s">
        <v>7012</v>
      </c>
      <c r="B1859" s="97" t="s">
        <v>8056</v>
      </c>
      <c r="C1859" s="165">
        <f t="shared" si="38"/>
        <v>45000</v>
      </c>
      <c r="D1859" s="165">
        <v>45000</v>
      </c>
      <c r="E1859" s="165"/>
      <c r="F1859" s="118"/>
      <c r="G1859" s="118"/>
      <c r="H1859" s="117"/>
    </row>
    <row r="1860" spans="1:8" outlineLevel="1" x14ac:dyDescent="0.25">
      <c r="A1860" s="101" t="s">
        <v>7013</v>
      </c>
      <c r="B1860" s="97" t="s">
        <v>8057</v>
      </c>
      <c r="C1860" s="165">
        <f t="shared" si="38"/>
        <v>16500</v>
      </c>
      <c r="D1860" s="165">
        <v>16500</v>
      </c>
      <c r="E1860" s="165"/>
      <c r="F1860" s="118"/>
      <c r="G1860" s="118"/>
      <c r="H1860" s="117"/>
    </row>
    <row r="1861" spans="1:8" outlineLevel="1" x14ac:dyDescent="0.25">
      <c r="A1861" s="101" t="s">
        <v>7014</v>
      </c>
      <c r="B1861" s="97" t="s">
        <v>8058</v>
      </c>
      <c r="C1861" s="165">
        <f t="shared" si="38"/>
        <v>18500</v>
      </c>
      <c r="D1861" s="165">
        <v>18500</v>
      </c>
      <c r="E1861" s="165"/>
      <c r="F1861" s="118"/>
      <c r="G1861" s="118"/>
      <c r="H1861" s="117"/>
    </row>
    <row r="1862" spans="1:8" outlineLevel="1" x14ac:dyDescent="0.25">
      <c r="A1862" s="101" t="s">
        <v>7015</v>
      </c>
      <c r="B1862" s="97" t="s">
        <v>8076</v>
      </c>
      <c r="C1862" s="165">
        <f t="shared" si="38"/>
        <v>23000</v>
      </c>
      <c r="D1862" s="165">
        <v>23000</v>
      </c>
      <c r="E1862" s="165"/>
      <c r="F1862" s="118"/>
      <c r="G1862" s="118"/>
      <c r="H1862" s="117"/>
    </row>
    <row r="1863" spans="1:8" outlineLevel="1" x14ac:dyDescent="0.25">
      <c r="A1863" s="101" t="s">
        <v>7016</v>
      </c>
      <c r="B1863" s="97" t="s">
        <v>8059</v>
      </c>
      <c r="C1863" s="165">
        <f t="shared" si="38"/>
        <v>21500</v>
      </c>
      <c r="D1863" s="165">
        <v>21500</v>
      </c>
      <c r="E1863" s="165"/>
      <c r="F1863" s="118"/>
      <c r="G1863" s="118"/>
      <c r="H1863" s="117"/>
    </row>
    <row r="1864" spans="1:8" outlineLevel="1" x14ac:dyDescent="0.25">
      <c r="A1864" s="101" t="s">
        <v>7017</v>
      </c>
      <c r="B1864" s="97" t="s">
        <v>8060</v>
      </c>
      <c r="C1864" s="165">
        <f t="shared" si="38"/>
        <v>19500</v>
      </c>
      <c r="D1864" s="165">
        <v>19500</v>
      </c>
      <c r="E1864" s="165"/>
      <c r="F1864" s="118"/>
      <c r="G1864" s="118"/>
      <c r="H1864" s="117"/>
    </row>
    <row r="1865" spans="1:8" outlineLevel="1" x14ac:dyDescent="0.25">
      <c r="A1865" s="101" t="s">
        <v>7018</v>
      </c>
      <c r="B1865" s="97" t="s">
        <v>1534</v>
      </c>
      <c r="C1865" s="165">
        <f t="shared" si="38"/>
        <v>1400</v>
      </c>
      <c r="D1865" s="165">
        <v>1400</v>
      </c>
      <c r="E1865" s="165"/>
      <c r="F1865" s="118"/>
      <c r="G1865" s="118"/>
      <c r="H1865" s="117"/>
    </row>
    <row r="1866" spans="1:8" outlineLevel="1" x14ac:dyDescent="0.25">
      <c r="A1866" s="101" t="s">
        <v>7019</v>
      </c>
      <c r="B1866" s="97" t="s">
        <v>1532</v>
      </c>
      <c r="C1866" s="165">
        <f t="shared" si="38"/>
        <v>1100</v>
      </c>
      <c r="D1866" s="165">
        <v>1100</v>
      </c>
      <c r="E1866" s="165"/>
      <c r="F1866" s="118"/>
      <c r="G1866" s="118"/>
      <c r="H1866" s="117"/>
    </row>
    <row r="1867" spans="1:8" outlineLevel="1" x14ac:dyDescent="0.25">
      <c r="A1867" s="101" t="s">
        <v>7020</v>
      </c>
      <c r="B1867" s="97" t="s">
        <v>1530</v>
      </c>
      <c r="C1867" s="165">
        <f t="shared" si="38"/>
        <v>1000</v>
      </c>
      <c r="D1867" s="165">
        <v>1000</v>
      </c>
      <c r="E1867" s="165"/>
      <c r="F1867" s="118"/>
      <c r="G1867" s="118"/>
      <c r="H1867" s="117"/>
    </row>
    <row r="1868" spans="1:8" outlineLevel="1" x14ac:dyDescent="0.25">
      <c r="A1868" s="101" t="s">
        <v>7021</v>
      </c>
      <c r="B1868" s="97" t="s">
        <v>1528</v>
      </c>
      <c r="C1868" s="165">
        <f t="shared" si="38"/>
        <v>900</v>
      </c>
      <c r="D1868" s="165">
        <v>900</v>
      </c>
      <c r="E1868" s="165"/>
      <c r="F1868" s="118"/>
      <c r="G1868" s="118"/>
      <c r="H1868" s="117"/>
    </row>
    <row r="1869" spans="1:8" s="123" customFormat="1" outlineLevel="1" x14ac:dyDescent="0.25">
      <c r="A1869" s="101" t="s">
        <v>7022</v>
      </c>
      <c r="B1869" s="97" t="s">
        <v>1526</v>
      </c>
      <c r="C1869" s="165">
        <f t="shared" si="38"/>
        <v>1400</v>
      </c>
      <c r="D1869" s="165">
        <v>1400</v>
      </c>
      <c r="E1869" s="165"/>
      <c r="F1869" s="118"/>
      <c r="G1869" s="118"/>
      <c r="H1869" s="117"/>
    </row>
    <row r="1870" spans="1:8" s="123" customFormat="1" outlineLevel="1" x14ac:dyDescent="0.25">
      <c r="A1870" s="101" t="s">
        <v>8061</v>
      </c>
      <c r="B1870" s="97" t="s">
        <v>8069</v>
      </c>
      <c r="C1870" s="165">
        <f t="shared" ref="C1870:C1933" si="39">D1870</f>
        <v>18000</v>
      </c>
      <c r="D1870" s="165">
        <v>18000</v>
      </c>
      <c r="E1870" s="165"/>
      <c r="F1870" s="118"/>
      <c r="G1870" s="118"/>
      <c r="H1870" s="117"/>
    </row>
    <row r="1871" spans="1:8" s="123" customFormat="1" outlineLevel="1" x14ac:dyDescent="0.25">
      <c r="A1871" s="101" t="s">
        <v>8062</v>
      </c>
      <c r="B1871" s="97" t="s">
        <v>8070</v>
      </c>
      <c r="C1871" s="165">
        <f t="shared" si="39"/>
        <v>28000</v>
      </c>
      <c r="D1871" s="165">
        <v>28000</v>
      </c>
      <c r="E1871" s="165"/>
      <c r="F1871" s="118"/>
      <c r="G1871" s="118"/>
      <c r="H1871" s="117"/>
    </row>
    <row r="1872" spans="1:8" s="123" customFormat="1" outlineLevel="1" x14ac:dyDescent="0.25">
      <c r="A1872" s="101" t="s">
        <v>8063</v>
      </c>
      <c r="B1872" s="97" t="s">
        <v>8071</v>
      </c>
      <c r="C1872" s="165">
        <f t="shared" si="39"/>
        <v>12000</v>
      </c>
      <c r="D1872" s="165">
        <v>12000</v>
      </c>
      <c r="E1872" s="165"/>
      <c r="F1872" s="118"/>
      <c r="G1872" s="118"/>
      <c r="H1872" s="117"/>
    </row>
    <row r="1873" spans="1:8" s="123" customFormat="1" outlineLevel="1" x14ac:dyDescent="0.25">
      <c r="A1873" s="101" t="s">
        <v>8064</v>
      </c>
      <c r="B1873" s="97" t="s">
        <v>8072</v>
      </c>
      <c r="C1873" s="165">
        <f t="shared" si="39"/>
        <v>17000</v>
      </c>
      <c r="D1873" s="165">
        <v>17000</v>
      </c>
      <c r="E1873" s="165"/>
      <c r="F1873" s="118"/>
      <c r="G1873" s="118"/>
      <c r="H1873" s="117"/>
    </row>
    <row r="1874" spans="1:8" s="123" customFormat="1" outlineLevel="1" x14ac:dyDescent="0.25">
      <c r="A1874" s="101" t="s">
        <v>8065</v>
      </c>
      <c r="B1874" s="97" t="s">
        <v>8073</v>
      </c>
      <c r="C1874" s="165">
        <f t="shared" si="39"/>
        <v>15500</v>
      </c>
      <c r="D1874" s="165">
        <v>15500</v>
      </c>
      <c r="E1874" s="165"/>
      <c r="F1874" s="118"/>
      <c r="G1874" s="118"/>
      <c r="H1874" s="117"/>
    </row>
    <row r="1875" spans="1:8" s="123" customFormat="1" outlineLevel="1" x14ac:dyDescent="0.25">
      <c r="A1875" s="101" t="s">
        <v>8066</v>
      </c>
      <c r="B1875" s="97" t="s">
        <v>8074</v>
      </c>
      <c r="C1875" s="165">
        <f t="shared" si="39"/>
        <v>13500</v>
      </c>
      <c r="D1875" s="165">
        <v>13500</v>
      </c>
      <c r="E1875" s="165"/>
      <c r="F1875" s="118"/>
      <c r="G1875" s="118"/>
      <c r="H1875" s="117"/>
    </row>
    <row r="1876" spans="1:8" s="123" customFormat="1" outlineLevel="1" x14ac:dyDescent="0.25">
      <c r="A1876" s="101" t="s">
        <v>8067</v>
      </c>
      <c r="B1876" s="97" t="s">
        <v>8077</v>
      </c>
      <c r="C1876" s="165">
        <f t="shared" si="39"/>
        <v>35500</v>
      </c>
      <c r="D1876" s="165">
        <v>35500</v>
      </c>
      <c r="E1876" s="165"/>
      <c r="F1876" s="118"/>
      <c r="G1876" s="118"/>
      <c r="H1876" s="117"/>
    </row>
    <row r="1877" spans="1:8" x14ac:dyDescent="0.25">
      <c r="A1877" s="101" t="s">
        <v>8068</v>
      </c>
      <c r="B1877" s="97" t="s">
        <v>8075</v>
      </c>
      <c r="C1877" s="165">
        <f t="shared" si="39"/>
        <v>60000</v>
      </c>
      <c r="D1877" s="165">
        <v>60000</v>
      </c>
      <c r="E1877" s="165"/>
      <c r="F1877" s="118"/>
      <c r="G1877" s="118"/>
      <c r="H1877" s="117"/>
    </row>
    <row r="1878" spans="1:8" outlineLevel="1" x14ac:dyDescent="0.25">
      <c r="A1878" s="101"/>
      <c r="B1878" s="102" t="s">
        <v>7023</v>
      </c>
      <c r="C1878" s="165">
        <f t="shared" si="39"/>
        <v>0</v>
      </c>
      <c r="D1878" s="165"/>
      <c r="E1878" s="165"/>
      <c r="F1878" s="118"/>
      <c r="G1878" s="118"/>
      <c r="H1878" s="117"/>
    </row>
    <row r="1879" spans="1:8" outlineLevel="1" x14ac:dyDescent="0.25">
      <c r="A1879" s="101" t="s">
        <v>7024</v>
      </c>
      <c r="B1879" s="97" t="s">
        <v>1524</v>
      </c>
      <c r="C1879" s="165">
        <f t="shared" si="39"/>
        <v>8000</v>
      </c>
      <c r="D1879" s="165">
        <v>8000</v>
      </c>
      <c r="E1879" s="165"/>
      <c r="F1879" s="118"/>
      <c r="G1879" s="118"/>
      <c r="H1879" s="117"/>
    </row>
    <row r="1880" spans="1:8" outlineLevel="1" x14ac:dyDescent="0.25">
      <c r="A1880" s="101" t="s">
        <v>7025</v>
      </c>
      <c r="B1880" s="97" t="s">
        <v>1522</v>
      </c>
      <c r="C1880" s="165">
        <f t="shared" si="39"/>
        <v>2500</v>
      </c>
      <c r="D1880" s="165">
        <v>2500</v>
      </c>
      <c r="E1880" s="165"/>
      <c r="F1880" s="118"/>
      <c r="G1880" s="118"/>
      <c r="H1880" s="117"/>
    </row>
    <row r="1881" spans="1:8" outlineLevel="1" x14ac:dyDescent="0.25">
      <c r="A1881" s="101" t="s">
        <v>7026</v>
      </c>
      <c r="B1881" s="97" t="s">
        <v>1520</v>
      </c>
      <c r="C1881" s="165">
        <f t="shared" si="39"/>
        <v>6000</v>
      </c>
      <c r="D1881" s="165">
        <v>6000</v>
      </c>
      <c r="E1881" s="165"/>
      <c r="F1881" s="118"/>
      <c r="G1881" s="118"/>
      <c r="H1881" s="117"/>
    </row>
    <row r="1882" spans="1:8" outlineLevel="1" x14ac:dyDescent="0.25">
      <c r="A1882" s="101" t="s">
        <v>7027</v>
      </c>
      <c r="B1882" s="97" t="s">
        <v>1518</v>
      </c>
      <c r="C1882" s="165">
        <f t="shared" si="39"/>
        <v>3000</v>
      </c>
      <c r="D1882" s="165">
        <v>3000</v>
      </c>
      <c r="E1882" s="165"/>
      <c r="F1882" s="118"/>
      <c r="G1882" s="118"/>
      <c r="H1882" s="117"/>
    </row>
    <row r="1883" spans="1:8" outlineLevel="1" x14ac:dyDescent="0.25">
      <c r="A1883" s="101" t="s">
        <v>7028</v>
      </c>
      <c r="B1883" s="97" t="s">
        <v>1516</v>
      </c>
      <c r="C1883" s="165">
        <f t="shared" si="39"/>
        <v>2500</v>
      </c>
      <c r="D1883" s="165">
        <v>2500</v>
      </c>
      <c r="E1883" s="165"/>
      <c r="F1883" s="118"/>
      <c r="G1883" s="118"/>
      <c r="H1883" s="117"/>
    </row>
    <row r="1884" spans="1:8" outlineLevel="1" x14ac:dyDescent="0.25">
      <c r="A1884" s="101" t="s">
        <v>7029</v>
      </c>
      <c r="B1884" s="97" t="s">
        <v>1514</v>
      </c>
      <c r="C1884" s="165">
        <f t="shared" si="39"/>
        <v>850</v>
      </c>
      <c r="D1884" s="165">
        <v>850</v>
      </c>
      <c r="E1884" s="165"/>
      <c r="F1884" s="118"/>
      <c r="G1884" s="118"/>
      <c r="H1884" s="117"/>
    </row>
    <row r="1885" spans="1:8" outlineLevel="1" x14ac:dyDescent="0.25">
      <c r="A1885" s="101" t="s">
        <v>7030</v>
      </c>
      <c r="B1885" s="97" t="s">
        <v>1512</v>
      </c>
      <c r="C1885" s="165">
        <f t="shared" si="39"/>
        <v>650</v>
      </c>
      <c r="D1885" s="165">
        <v>650</v>
      </c>
      <c r="E1885" s="165"/>
      <c r="F1885" s="118"/>
      <c r="G1885" s="118"/>
      <c r="H1885" s="117"/>
    </row>
    <row r="1886" spans="1:8" outlineLevel="1" x14ac:dyDescent="0.25">
      <c r="A1886" s="101" t="s">
        <v>7031</v>
      </c>
      <c r="B1886" s="97" t="s">
        <v>1510</v>
      </c>
      <c r="C1886" s="165">
        <f t="shared" si="39"/>
        <v>450</v>
      </c>
      <c r="D1886" s="165">
        <v>450</v>
      </c>
      <c r="E1886" s="165"/>
      <c r="F1886" s="118"/>
      <c r="G1886" s="118"/>
      <c r="H1886" s="117"/>
    </row>
    <row r="1887" spans="1:8" outlineLevel="1" x14ac:dyDescent="0.25">
      <c r="A1887" s="101" t="s">
        <v>7032</v>
      </c>
      <c r="B1887" s="97" t="s">
        <v>1508</v>
      </c>
      <c r="C1887" s="165">
        <f t="shared" si="39"/>
        <v>250</v>
      </c>
      <c r="D1887" s="165">
        <v>250</v>
      </c>
      <c r="E1887" s="165"/>
      <c r="F1887" s="118"/>
      <c r="G1887" s="118"/>
      <c r="H1887" s="117"/>
    </row>
    <row r="1888" spans="1:8" outlineLevel="1" x14ac:dyDescent="0.25">
      <c r="A1888" s="101" t="s">
        <v>7033</v>
      </c>
      <c r="B1888" s="97" t="s">
        <v>1506</v>
      </c>
      <c r="C1888" s="165">
        <f t="shared" si="39"/>
        <v>750</v>
      </c>
      <c r="D1888" s="165">
        <v>750</v>
      </c>
      <c r="E1888" s="165"/>
      <c r="F1888" s="118"/>
      <c r="G1888" s="118"/>
      <c r="H1888" s="117"/>
    </row>
    <row r="1889" spans="1:8" x14ac:dyDescent="0.25">
      <c r="A1889" s="101" t="s">
        <v>7034</v>
      </c>
      <c r="B1889" s="97" t="s">
        <v>1504</v>
      </c>
      <c r="C1889" s="165">
        <f t="shared" si="39"/>
        <v>500</v>
      </c>
      <c r="D1889" s="165">
        <v>500</v>
      </c>
      <c r="E1889" s="165"/>
      <c r="F1889" s="118"/>
      <c r="G1889" s="118"/>
      <c r="H1889" s="117"/>
    </row>
    <row r="1890" spans="1:8" outlineLevel="1" x14ac:dyDescent="0.25">
      <c r="A1890" s="101"/>
      <c r="B1890" s="102" t="s">
        <v>7035</v>
      </c>
      <c r="C1890" s="165">
        <f t="shared" si="39"/>
        <v>0</v>
      </c>
      <c r="D1890" s="165"/>
      <c r="E1890" s="165"/>
      <c r="F1890" s="118"/>
      <c r="G1890" s="118"/>
      <c r="H1890" s="117"/>
    </row>
    <row r="1891" spans="1:8" outlineLevel="1" x14ac:dyDescent="0.25">
      <c r="A1891" s="101" t="s">
        <v>7036</v>
      </c>
      <c r="B1891" s="97" t="s">
        <v>1502</v>
      </c>
      <c r="C1891" s="165">
        <f t="shared" si="39"/>
        <v>10800</v>
      </c>
      <c r="D1891" s="165">
        <v>10800</v>
      </c>
      <c r="E1891" s="165"/>
      <c r="F1891" s="118"/>
      <c r="G1891" s="118"/>
      <c r="H1891" s="117"/>
    </row>
    <row r="1892" spans="1:8" outlineLevel="1" x14ac:dyDescent="0.25">
      <c r="A1892" s="101" t="s">
        <v>7037</v>
      </c>
      <c r="B1892" s="97" t="s">
        <v>1500</v>
      </c>
      <c r="C1892" s="165">
        <f t="shared" si="39"/>
        <v>12800</v>
      </c>
      <c r="D1892" s="165">
        <v>12800</v>
      </c>
      <c r="E1892" s="165"/>
      <c r="F1892" s="118"/>
      <c r="G1892" s="118"/>
      <c r="H1892" s="117"/>
    </row>
    <row r="1893" spans="1:8" outlineLevel="1" x14ac:dyDescent="0.25">
      <c r="A1893" s="101" t="s">
        <v>7038</v>
      </c>
      <c r="B1893" s="97" t="s">
        <v>1498</v>
      </c>
      <c r="C1893" s="165">
        <f t="shared" si="39"/>
        <v>11800</v>
      </c>
      <c r="D1893" s="165">
        <v>11800</v>
      </c>
      <c r="E1893" s="165"/>
      <c r="F1893" s="118"/>
      <c r="G1893" s="118"/>
      <c r="H1893" s="117"/>
    </row>
    <row r="1894" spans="1:8" outlineLevel="1" x14ac:dyDescent="0.25">
      <c r="A1894" s="101" t="s">
        <v>7039</v>
      </c>
      <c r="B1894" s="97" t="s">
        <v>1496</v>
      </c>
      <c r="C1894" s="165">
        <f t="shared" si="39"/>
        <v>10800</v>
      </c>
      <c r="D1894" s="165">
        <v>10800</v>
      </c>
      <c r="E1894" s="165"/>
      <c r="F1894" s="118"/>
      <c r="G1894" s="118"/>
      <c r="H1894" s="117"/>
    </row>
    <row r="1895" spans="1:8" outlineLevel="1" x14ac:dyDescent="0.25">
      <c r="A1895" s="101" t="s">
        <v>7040</v>
      </c>
      <c r="B1895" s="97" t="s">
        <v>1494</v>
      </c>
      <c r="C1895" s="165">
        <f t="shared" si="39"/>
        <v>10800</v>
      </c>
      <c r="D1895" s="165">
        <v>10800</v>
      </c>
      <c r="E1895" s="165"/>
      <c r="F1895" s="118"/>
      <c r="G1895" s="118"/>
      <c r="H1895" s="117"/>
    </row>
    <row r="1896" spans="1:8" outlineLevel="1" x14ac:dyDescent="0.25">
      <c r="A1896" s="101" t="s">
        <v>7041</v>
      </c>
      <c r="B1896" s="97" t="s">
        <v>1492</v>
      </c>
      <c r="C1896" s="165">
        <f t="shared" si="39"/>
        <v>11800</v>
      </c>
      <c r="D1896" s="165">
        <v>11800</v>
      </c>
      <c r="E1896" s="165"/>
      <c r="F1896" s="118"/>
      <c r="G1896" s="118"/>
      <c r="H1896" s="117"/>
    </row>
    <row r="1897" spans="1:8" outlineLevel="1" x14ac:dyDescent="0.25">
      <c r="A1897" s="101" t="s">
        <v>7042</v>
      </c>
      <c r="B1897" s="97" t="s">
        <v>1490</v>
      </c>
      <c r="C1897" s="165">
        <f t="shared" si="39"/>
        <v>3500</v>
      </c>
      <c r="D1897" s="165">
        <v>3500</v>
      </c>
      <c r="E1897" s="165"/>
      <c r="F1897" s="118"/>
      <c r="G1897" s="118"/>
      <c r="H1897" s="117"/>
    </row>
    <row r="1898" spans="1:8" x14ac:dyDescent="0.25">
      <c r="A1898" s="135" t="s">
        <v>7043</v>
      </c>
      <c r="B1898" s="114" t="s">
        <v>1488</v>
      </c>
      <c r="C1898" s="165">
        <f t="shared" si="39"/>
        <v>4800</v>
      </c>
      <c r="D1898" s="165">
        <v>4800</v>
      </c>
      <c r="E1898" s="165"/>
      <c r="F1898" s="118"/>
      <c r="G1898" s="118"/>
      <c r="H1898" s="117"/>
    </row>
    <row r="1899" spans="1:8" outlineLevel="1" x14ac:dyDescent="0.25">
      <c r="A1899" s="89"/>
      <c r="B1899" s="86" t="s">
        <v>7044</v>
      </c>
      <c r="C1899" s="165">
        <f t="shared" si="39"/>
        <v>0</v>
      </c>
      <c r="D1899" s="165"/>
      <c r="E1899" s="165"/>
      <c r="F1899" s="118"/>
      <c r="G1899" s="118"/>
      <c r="H1899" s="117"/>
    </row>
    <row r="1900" spans="1:8" outlineLevel="1" x14ac:dyDescent="0.25">
      <c r="A1900" s="137" t="s">
        <v>7045</v>
      </c>
      <c r="B1900" s="104" t="s">
        <v>5077</v>
      </c>
      <c r="C1900" s="165">
        <f t="shared" si="39"/>
        <v>17500</v>
      </c>
      <c r="D1900" s="165">
        <v>17500</v>
      </c>
      <c r="E1900" s="165"/>
      <c r="F1900" s="118"/>
      <c r="G1900" s="118"/>
      <c r="H1900" s="117"/>
    </row>
    <row r="1901" spans="1:8" outlineLevel="1" x14ac:dyDescent="0.25">
      <c r="A1901" s="101" t="s">
        <v>7046</v>
      </c>
      <c r="B1901" s="97" t="s">
        <v>5079</v>
      </c>
      <c r="C1901" s="165">
        <f t="shared" si="39"/>
        <v>16000</v>
      </c>
      <c r="D1901" s="165">
        <v>16000</v>
      </c>
      <c r="E1901" s="165"/>
      <c r="F1901" s="118"/>
      <c r="G1901" s="118"/>
      <c r="H1901" s="117"/>
    </row>
    <row r="1902" spans="1:8" outlineLevel="1" x14ac:dyDescent="0.25">
      <c r="A1902" s="101" t="s">
        <v>7047</v>
      </c>
      <c r="B1902" s="97" t="s">
        <v>5081</v>
      </c>
      <c r="C1902" s="165">
        <f t="shared" si="39"/>
        <v>16000</v>
      </c>
      <c r="D1902" s="165">
        <v>16000</v>
      </c>
      <c r="E1902" s="165"/>
      <c r="F1902" s="118"/>
      <c r="G1902" s="118"/>
      <c r="H1902" s="117"/>
    </row>
    <row r="1903" spans="1:8" outlineLevel="1" x14ac:dyDescent="0.25">
      <c r="A1903" s="101" t="s">
        <v>7048</v>
      </c>
      <c r="B1903" s="97" t="s">
        <v>5026</v>
      </c>
      <c r="C1903" s="165">
        <f t="shared" si="39"/>
        <v>14000</v>
      </c>
      <c r="D1903" s="165">
        <v>14000</v>
      </c>
      <c r="E1903" s="165"/>
      <c r="F1903" s="118"/>
      <c r="G1903" s="118"/>
      <c r="H1903" s="117"/>
    </row>
    <row r="1904" spans="1:8" outlineLevel="1" x14ac:dyDescent="0.25">
      <c r="A1904" s="101" t="s">
        <v>7049</v>
      </c>
      <c r="B1904" s="97" t="s">
        <v>5028</v>
      </c>
      <c r="C1904" s="165">
        <f t="shared" si="39"/>
        <v>15000</v>
      </c>
      <c r="D1904" s="165">
        <v>15000</v>
      </c>
      <c r="E1904" s="165"/>
      <c r="F1904" s="118"/>
      <c r="G1904" s="118"/>
      <c r="H1904" s="117"/>
    </row>
    <row r="1905" spans="1:8" outlineLevel="1" x14ac:dyDescent="0.25">
      <c r="A1905" s="101" t="s">
        <v>7050</v>
      </c>
      <c r="B1905" s="97" t="s">
        <v>5085</v>
      </c>
      <c r="C1905" s="165">
        <f t="shared" si="39"/>
        <v>13000</v>
      </c>
      <c r="D1905" s="165">
        <v>13000</v>
      </c>
      <c r="E1905" s="165"/>
      <c r="F1905" s="118"/>
      <c r="G1905" s="118"/>
      <c r="H1905" s="117"/>
    </row>
    <row r="1906" spans="1:8" outlineLevel="1" x14ac:dyDescent="0.25">
      <c r="A1906" s="101" t="s">
        <v>7051</v>
      </c>
      <c r="B1906" s="97" t="s">
        <v>5087</v>
      </c>
      <c r="C1906" s="165">
        <f t="shared" si="39"/>
        <v>15000</v>
      </c>
      <c r="D1906" s="165">
        <v>15000</v>
      </c>
      <c r="E1906" s="165"/>
      <c r="F1906" s="118"/>
      <c r="G1906" s="118"/>
      <c r="H1906" s="117"/>
    </row>
    <row r="1907" spans="1:8" outlineLevel="1" x14ac:dyDescent="0.25">
      <c r="A1907" s="101" t="s">
        <v>7052</v>
      </c>
      <c r="B1907" s="97" t="s">
        <v>5089</v>
      </c>
      <c r="C1907" s="165">
        <f t="shared" si="39"/>
        <v>14000</v>
      </c>
      <c r="D1907" s="165">
        <v>14000</v>
      </c>
      <c r="E1907" s="165"/>
      <c r="F1907" s="118"/>
      <c r="G1907" s="118"/>
      <c r="H1907" s="117"/>
    </row>
    <row r="1908" spans="1:8" outlineLevel="1" x14ac:dyDescent="0.25">
      <c r="A1908" s="101" t="s">
        <v>7053</v>
      </c>
      <c r="B1908" s="97" t="s">
        <v>5091</v>
      </c>
      <c r="C1908" s="165">
        <f t="shared" si="39"/>
        <v>16000</v>
      </c>
      <c r="D1908" s="165">
        <v>16000</v>
      </c>
      <c r="E1908" s="165"/>
      <c r="F1908" s="118"/>
      <c r="G1908" s="118"/>
      <c r="H1908" s="117"/>
    </row>
    <row r="1909" spans="1:8" outlineLevel="1" x14ac:dyDescent="0.25">
      <c r="A1909" s="101" t="s">
        <v>7054</v>
      </c>
      <c r="B1909" s="97" t="s">
        <v>5032</v>
      </c>
      <c r="C1909" s="165">
        <f t="shared" si="39"/>
        <v>16000</v>
      </c>
      <c r="D1909" s="165">
        <v>16000</v>
      </c>
      <c r="E1909" s="165"/>
      <c r="F1909" s="118"/>
      <c r="G1909" s="118"/>
      <c r="H1909" s="117"/>
    </row>
    <row r="1910" spans="1:8" outlineLevel="1" x14ac:dyDescent="0.25">
      <c r="A1910" s="101" t="s">
        <v>7055</v>
      </c>
      <c r="B1910" s="97" t="s">
        <v>5034</v>
      </c>
      <c r="C1910" s="165">
        <f t="shared" si="39"/>
        <v>17000</v>
      </c>
      <c r="D1910" s="165">
        <v>17000</v>
      </c>
      <c r="E1910" s="165"/>
      <c r="F1910" s="118"/>
      <c r="G1910" s="118"/>
      <c r="H1910" s="117"/>
    </row>
    <row r="1911" spans="1:8" outlineLevel="1" x14ac:dyDescent="0.25">
      <c r="A1911" s="101" t="s">
        <v>7056</v>
      </c>
      <c r="B1911" s="97" t="s">
        <v>5036</v>
      </c>
      <c r="C1911" s="165">
        <f t="shared" si="39"/>
        <v>18000</v>
      </c>
      <c r="D1911" s="165">
        <v>18000</v>
      </c>
      <c r="E1911" s="165"/>
      <c r="F1911" s="118"/>
      <c r="G1911" s="118"/>
      <c r="H1911" s="117"/>
    </row>
    <row r="1912" spans="1:8" outlineLevel="1" x14ac:dyDescent="0.25">
      <c r="A1912" s="101" t="s">
        <v>7057</v>
      </c>
      <c r="B1912" s="97" t="s">
        <v>5038</v>
      </c>
      <c r="C1912" s="165">
        <f t="shared" si="39"/>
        <v>19000</v>
      </c>
      <c r="D1912" s="165">
        <v>19000</v>
      </c>
      <c r="E1912" s="165"/>
      <c r="F1912" s="118"/>
      <c r="G1912" s="118"/>
      <c r="H1912" s="117"/>
    </row>
    <row r="1913" spans="1:8" outlineLevel="1" x14ac:dyDescent="0.25">
      <c r="A1913" s="135" t="s">
        <v>7058</v>
      </c>
      <c r="B1913" s="114" t="s">
        <v>5016</v>
      </c>
      <c r="C1913" s="165">
        <f t="shared" si="39"/>
        <v>9000</v>
      </c>
      <c r="D1913" s="165">
        <v>9000</v>
      </c>
      <c r="E1913" s="165"/>
      <c r="F1913" s="118"/>
      <c r="G1913" s="118"/>
      <c r="H1913" s="117"/>
    </row>
    <row r="1914" spans="1:8" x14ac:dyDescent="0.25">
      <c r="A1914" s="89" t="s">
        <v>8087</v>
      </c>
      <c r="B1914" s="105" t="s">
        <v>8088</v>
      </c>
      <c r="C1914" s="165">
        <f t="shared" si="39"/>
        <v>10400</v>
      </c>
      <c r="D1914" s="165">
        <v>10400</v>
      </c>
      <c r="E1914" s="165"/>
      <c r="F1914" s="118"/>
      <c r="G1914" s="118"/>
      <c r="H1914" s="117"/>
    </row>
    <row r="1915" spans="1:8" outlineLevel="1" x14ac:dyDescent="0.25">
      <c r="A1915" s="89"/>
      <c r="B1915" s="86" t="s">
        <v>7059</v>
      </c>
      <c r="C1915" s="165">
        <f t="shared" si="39"/>
        <v>0</v>
      </c>
      <c r="D1915" s="165"/>
      <c r="E1915" s="165"/>
      <c r="F1915" s="118"/>
      <c r="G1915" s="118"/>
      <c r="H1915" s="117"/>
    </row>
    <row r="1916" spans="1:8" outlineLevel="1" x14ac:dyDescent="0.25">
      <c r="A1916" s="89" t="s">
        <v>7060</v>
      </c>
      <c r="B1916" s="105" t="s">
        <v>1486</v>
      </c>
      <c r="C1916" s="165">
        <f t="shared" si="39"/>
        <v>850</v>
      </c>
      <c r="D1916" s="165">
        <v>850</v>
      </c>
      <c r="E1916" s="165"/>
      <c r="F1916" s="118"/>
      <c r="G1916" s="118"/>
      <c r="H1916" s="117"/>
    </row>
    <row r="1917" spans="1:8" outlineLevel="1" x14ac:dyDescent="0.25">
      <c r="A1917" s="137" t="s">
        <v>7061</v>
      </c>
      <c r="B1917" s="104" t="s">
        <v>1484</v>
      </c>
      <c r="C1917" s="165">
        <f t="shared" si="39"/>
        <v>1200</v>
      </c>
      <c r="D1917" s="165">
        <v>1200</v>
      </c>
      <c r="E1917" s="165"/>
      <c r="F1917" s="118"/>
      <c r="G1917" s="118"/>
      <c r="H1917" s="117"/>
    </row>
    <row r="1918" spans="1:8" outlineLevel="1" x14ac:dyDescent="0.25">
      <c r="A1918" s="101" t="s">
        <v>7062</v>
      </c>
      <c r="B1918" s="97" t="s">
        <v>1482</v>
      </c>
      <c r="C1918" s="165">
        <f t="shared" si="39"/>
        <v>450</v>
      </c>
      <c r="D1918" s="165">
        <v>450</v>
      </c>
      <c r="E1918" s="165"/>
      <c r="F1918" s="118"/>
      <c r="G1918" s="118"/>
      <c r="H1918" s="117"/>
    </row>
    <row r="1919" spans="1:8" outlineLevel="1" x14ac:dyDescent="0.25">
      <c r="A1919" s="101" t="s">
        <v>7063</v>
      </c>
      <c r="B1919" s="97" t="s">
        <v>1480</v>
      </c>
      <c r="C1919" s="165">
        <f t="shared" si="39"/>
        <v>1200</v>
      </c>
      <c r="D1919" s="165">
        <v>1200</v>
      </c>
      <c r="E1919" s="165"/>
      <c r="F1919" s="118"/>
      <c r="G1919" s="118"/>
      <c r="H1919" s="117"/>
    </row>
    <row r="1920" spans="1:8" outlineLevel="1" x14ac:dyDescent="0.25">
      <c r="A1920" s="101" t="s">
        <v>7064</v>
      </c>
      <c r="B1920" s="97" t="s">
        <v>1478</v>
      </c>
      <c r="C1920" s="165">
        <f t="shared" si="39"/>
        <v>1200</v>
      </c>
      <c r="D1920" s="165">
        <v>1200</v>
      </c>
      <c r="E1920" s="165"/>
      <c r="F1920" s="118"/>
      <c r="G1920" s="118"/>
      <c r="H1920" s="117"/>
    </row>
    <row r="1921" spans="1:8" outlineLevel="1" x14ac:dyDescent="0.25">
      <c r="A1921" s="101" t="s">
        <v>7065</v>
      </c>
      <c r="B1921" s="97" t="s">
        <v>1476</v>
      </c>
      <c r="C1921" s="165">
        <f t="shared" si="39"/>
        <v>250</v>
      </c>
      <c r="D1921" s="165">
        <v>250</v>
      </c>
      <c r="E1921" s="165"/>
      <c r="F1921" s="118"/>
      <c r="G1921" s="118"/>
      <c r="H1921" s="117"/>
    </row>
    <row r="1922" spans="1:8" outlineLevel="1" x14ac:dyDescent="0.25">
      <c r="A1922" s="101" t="s">
        <v>7066</v>
      </c>
      <c r="B1922" s="97" t="s">
        <v>1474</v>
      </c>
      <c r="C1922" s="165">
        <f t="shared" si="39"/>
        <v>750</v>
      </c>
      <c r="D1922" s="165">
        <v>750</v>
      </c>
      <c r="E1922" s="165"/>
      <c r="F1922" s="118"/>
      <c r="G1922" s="118"/>
      <c r="H1922" s="117"/>
    </row>
    <row r="1923" spans="1:8" outlineLevel="1" x14ac:dyDescent="0.25">
      <c r="A1923" s="101" t="s">
        <v>7067</v>
      </c>
      <c r="B1923" s="97" t="s">
        <v>1472</v>
      </c>
      <c r="C1923" s="165">
        <f t="shared" si="39"/>
        <v>450</v>
      </c>
      <c r="D1923" s="165">
        <v>450</v>
      </c>
      <c r="E1923" s="165"/>
      <c r="F1923" s="118"/>
      <c r="G1923" s="118"/>
      <c r="H1923" s="117"/>
    </row>
    <row r="1924" spans="1:8" outlineLevel="1" x14ac:dyDescent="0.25">
      <c r="A1924" s="101" t="s">
        <v>7068</v>
      </c>
      <c r="B1924" s="97" t="s">
        <v>1470</v>
      </c>
      <c r="C1924" s="165">
        <f t="shared" si="39"/>
        <v>950</v>
      </c>
      <c r="D1924" s="165">
        <v>950</v>
      </c>
      <c r="E1924" s="165"/>
      <c r="F1924" s="118"/>
      <c r="G1924" s="118"/>
      <c r="H1924" s="117"/>
    </row>
    <row r="1925" spans="1:8" x14ac:dyDescent="0.25">
      <c r="A1925" s="101" t="s">
        <v>7889</v>
      </c>
      <c r="B1925" s="97" t="s">
        <v>7890</v>
      </c>
      <c r="C1925" s="165">
        <f t="shared" si="39"/>
        <v>1550</v>
      </c>
      <c r="D1925" s="165">
        <v>1550</v>
      </c>
      <c r="E1925" s="165"/>
      <c r="F1925" s="118"/>
      <c r="G1925" s="118"/>
      <c r="H1925" s="117"/>
    </row>
    <row r="1926" spans="1:8" outlineLevel="1" x14ac:dyDescent="0.25">
      <c r="A1926" s="101"/>
      <c r="B1926" s="102" t="s">
        <v>7069</v>
      </c>
      <c r="C1926" s="165">
        <f t="shared" si="39"/>
        <v>0</v>
      </c>
      <c r="D1926" s="165"/>
      <c r="E1926" s="165"/>
      <c r="F1926" s="118"/>
      <c r="G1926" s="118"/>
      <c r="H1926" s="117"/>
    </row>
    <row r="1927" spans="1:8" outlineLevel="1" x14ac:dyDescent="0.25">
      <c r="A1927" s="101" t="s">
        <v>7070</v>
      </c>
      <c r="B1927" s="97" t="s">
        <v>1467</v>
      </c>
      <c r="C1927" s="165">
        <f t="shared" si="39"/>
        <v>2300</v>
      </c>
      <c r="D1927" s="165">
        <v>2300</v>
      </c>
      <c r="E1927" s="165"/>
      <c r="F1927" s="118"/>
      <c r="G1927" s="118"/>
      <c r="H1927" s="117"/>
    </row>
    <row r="1928" spans="1:8" outlineLevel="1" x14ac:dyDescent="0.25">
      <c r="A1928" s="101" t="s">
        <v>7071</v>
      </c>
      <c r="B1928" s="97" t="s">
        <v>1465</v>
      </c>
      <c r="C1928" s="165">
        <f t="shared" si="39"/>
        <v>2000</v>
      </c>
      <c r="D1928" s="165">
        <v>2000</v>
      </c>
      <c r="E1928" s="165"/>
      <c r="F1928" s="118"/>
      <c r="G1928" s="118"/>
      <c r="H1928" s="117"/>
    </row>
    <row r="1929" spans="1:8" outlineLevel="1" x14ac:dyDescent="0.25">
      <c r="A1929" s="101" t="s">
        <v>7072</v>
      </c>
      <c r="B1929" s="97" t="s">
        <v>1463</v>
      </c>
      <c r="C1929" s="165">
        <f t="shared" si="39"/>
        <v>750</v>
      </c>
      <c r="D1929" s="165">
        <v>750</v>
      </c>
      <c r="E1929" s="165"/>
      <c r="F1929" s="118"/>
      <c r="G1929" s="118"/>
      <c r="H1929" s="117"/>
    </row>
    <row r="1930" spans="1:8" outlineLevel="1" x14ac:dyDescent="0.25">
      <c r="A1930" s="101" t="s">
        <v>7073</v>
      </c>
      <c r="B1930" s="97" t="s">
        <v>1461</v>
      </c>
      <c r="C1930" s="165">
        <f t="shared" si="39"/>
        <v>1500</v>
      </c>
      <c r="D1930" s="165">
        <v>1500</v>
      </c>
      <c r="E1930" s="165"/>
      <c r="F1930" s="118"/>
      <c r="G1930" s="118"/>
      <c r="H1930" s="117"/>
    </row>
    <row r="1931" spans="1:8" outlineLevel="1" x14ac:dyDescent="0.25">
      <c r="A1931" s="101" t="s">
        <v>7074</v>
      </c>
      <c r="B1931" s="97" t="s">
        <v>1459</v>
      </c>
      <c r="C1931" s="165">
        <f t="shared" si="39"/>
        <v>1250</v>
      </c>
      <c r="D1931" s="165">
        <v>1250</v>
      </c>
      <c r="E1931" s="165"/>
      <c r="F1931" s="118"/>
      <c r="G1931" s="118"/>
      <c r="H1931" s="117"/>
    </row>
    <row r="1932" spans="1:8" outlineLevel="1" x14ac:dyDescent="0.25">
      <c r="A1932" s="101" t="s">
        <v>7075</v>
      </c>
      <c r="B1932" s="97" t="s">
        <v>1457</v>
      </c>
      <c r="C1932" s="165">
        <f t="shared" si="39"/>
        <v>4500</v>
      </c>
      <c r="D1932" s="165">
        <v>4500</v>
      </c>
      <c r="E1932" s="165"/>
      <c r="F1932" s="118"/>
      <c r="G1932" s="118"/>
      <c r="H1932" s="117"/>
    </row>
    <row r="1933" spans="1:8" x14ac:dyDescent="0.25">
      <c r="A1933" s="135" t="s">
        <v>7076</v>
      </c>
      <c r="B1933" s="114" t="s">
        <v>1455</v>
      </c>
      <c r="C1933" s="165">
        <f t="shared" si="39"/>
        <v>2800</v>
      </c>
      <c r="D1933" s="165">
        <v>2800</v>
      </c>
      <c r="E1933" s="165"/>
      <c r="F1933" s="118"/>
      <c r="G1933" s="118"/>
      <c r="H1933" s="117"/>
    </row>
    <row r="1934" spans="1:8" outlineLevel="1" x14ac:dyDescent="0.25">
      <c r="A1934" s="89"/>
      <c r="B1934" s="86" t="s">
        <v>7077</v>
      </c>
      <c r="C1934" s="165">
        <f t="shared" ref="C1934:C1997" si="40">D1934</f>
        <v>0</v>
      </c>
      <c r="D1934" s="165"/>
      <c r="E1934" s="165"/>
      <c r="F1934" s="118"/>
      <c r="G1934" s="118"/>
      <c r="H1934" s="117"/>
    </row>
    <row r="1935" spans="1:8" ht="46.5" outlineLevel="1" x14ac:dyDescent="0.25">
      <c r="A1935" s="137" t="s">
        <v>7078</v>
      </c>
      <c r="B1935" s="104" t="s">
        <v>7079</v>
      </c>
      <c r="C1935" s="165">
        <f t="shared" si="40"/>
        <v>950</v>
      </c>
      <c r="D1935" s="165">
        <v>950</v>
      </c>
      <c r="E1935" s="165"/>
      <c r="F1935" s="118"/>
      <c r="G1935" s="118"/>
      <c r="H1935" s="117"/>
    </row>
    <row r="1936" spans="1:8" outlineLevel="1" x14ac:dyDescent="0.25">
      <c r="A1936" s="101" t="s">
        <v>7080</v>
      </c>
      <c r="B1936" s="97" t="s">
        <v>1450</v>
      </c>
      <c r="C1936" s="165">
        <f t="shared" si="40"/>
        <v>1950</v>
      </c>
      <c r="D1936" s="165">
        <v>1950</v>
      </c>
      <c r="E1936" s="165"/>
      <c r="F1936" s="118"/>
      <c r="G1936" s="118"/>
      <c r="H1936" s="117"/>
    </row>
    <row r="1937" spans="1:8" outlineLevel="1" x14ac:dyDescent="0.25">
      <c r="A1937" s="101" t="s">
        <v>7081</v>
      </c>
      <c r="B1937" s="97" t="s">
        <v>1448</v>
      </c>
      <c r="C1937" s="165">
        <f t="shared" si="40"/>
        <v>2150</v>
      </c>
      <c r="D1937" s="165">
        <v>2150</v>
      </c>
      <c r="E1937" s="165"/>
      <c r="F1937" s="118"/>
      <c r="G1937" s="118"/>
      <c r="H1937" s="117"/>
    </row>
    <row r="1938" spans="1:8" outlineLevel="1" x14ac:dyDescent="0.25">
      <c r="A1938" s="101" t="s">
        <v>7082</v>
      </c>
      <c r="B1938" s="97" t="s">
        <v>1446</v>
      </c>
      <c r="C1938" s="165">
        <f t="shared" si="40"/>
        <v>8800</v>
      </c>
      <c r="D1938" s="165">
        <v>8800</v>
      </c>
      <c r="E1938" s="165"/>
      <c r="F1938" s="118"/>
      <c r="G1938" s="118"/>
      <c r="H1938" s="117"/>
    </row>
    <row r="1939" spans="1:8" outlineLevel="1" x14ac:dyDescent="0.25">
      <c r="A1939" s="101" t="s">
        <v>7083</v>
      </c>
      <c r="B1939" s="97" t="s">
        <v>1444</v>
      </c>
      <c r="C1939" s="165">
        <f t="shared" si="40"/>
        <v>10900</v>
      </c>
      <c r="D1939" s="165">
        <v>10900</v>
      </c>
      <c r="E1939" s="165"/>
      <c r="F1939" s="118"/>
      <c r="G1939" s="118"/>
      <c r="H1939" s="117"/>
    </row>
    <row r="1940" spans="1:8" outlineLevel="1" x14ac:dyDescent="0.25">
      <c r="A1940" s="101" t="s">
        <v>7084</v>
      </c>
      <c r="B1940" s="97" t="s">
        <v>1442</v>
      </c>
      <c r="C1940" s="165">
        <f t="shared" si="40"/>
        <v>13950</v>
      </c>
      <c r="D1940" s="165">
        <v>13950</v>
      </c>
      <c r="E1940" s="165"/>
      <c r="F1940" s="118"/>
      <c r="G1940" s="118"/>
      <c r="H1940" s="117"/>
    </row>
    <row r="1941" spans="1:8" outlineLevel="1" x14ac:dyDescent="0.25">
      <c r="A1941" s="101" t="s">
        <v>7085</v>
      </c>
      <c r="B1941" s="97" t="s">
        <v>1440</v>
      </c>
      <c r="C1941" s="165">
        <f t="shared" si="40"/>
        <v>300</v>
      </c>
      <c r="D1941" s="165">
        <v>300</v>
      </c>
      <c r="E1941" s="165"/>
      <c r="F1941" s="118"/>
      <c r="G1941" s="118"/>
      <c r="H1941" s="117"/>
    </row>
    <row r="1942" spans="1:8" outlineLevel="1" x14ac:dyDescent="0.25">
      <c r="A1942" s="101" t="s">
        <v>7086</v>
      </c>
      <c r="B1942" s="97" t="s">
        <v>1436</v>
      </c>
      <c r="C1942" s="165">
        <f t="shared" si="40"/>
        <v>750</v>
      </c>
      <c r="D1942" s="165">
        <v>750</v>
      </c>
      <c r="E1942" s="165"/>
      <c r="F1942" s="118"/>
      <c r="G1942" s="118"/>
      <c r="H1942" s="117"/>
    </row>
    <row r="1943" spans="1:8" outlineLevel="1" x14ac:dyDescent="0.25">
      <c r="A1943" s="101" t="s">
        <v>7087</v>
      </c>
      <c r="B1943" s="97" t="s">
        <v>1436</v>
      </c>
      <c r="C1943" s="165">
        <f t="shared" si="40"/>
        <v>950</v>
      </c>
      <c r="D1943" s="165">
        <v>950</v>
      </c>
      <c r="E1943" s="165"/>
      <c r="F1943" s="118"/>
      <c r="G1943" s="118"/>
      <c r="H1943" s="117"/>
    </row>
    <row r="1944" spans="1:8" outlineLevel="1" x14ac:dyDescent="0.25">
      <c r="A1944" s="101" t="s">
        <v>7088</v>
      </c>
      <c r="B1944" s="97" t="s">
        <v>1436</v>
      </c>
      <c r="C1944" s="165">
        <f t="shared" si="40"/>
        <v>5650</v>
      </c>
      <c r="D1944" s="165">
        <v>5650</v>
      </c>
      <c r="E1944" s="165"/>
      <c r="F1944" s="118"/>
      <c r="G1944" s="118"/>
      <c r="H1944" s="117"/>
    </row>
    <row r="1945" spans="1:8" outlineLevel="1" x14ac:dyDescent="0.25">
      <c r="A1945" s="101" t="s">
        <v>7089</v>
      </c>
      <c r="B1945" s="97" t="s">
        <v>1434</v>
      </c>
      <c r="C1945" s="165">
        <f t="shared" si="40"/>
        <v>7200</v>
      </c>
      <c r="D1945" s="165">
        <v>7200</v>
      </c>
      <c r="E1945" s="165"/>
      <c r="F1945" s="118"/>
      <c r="G1945" s="118"/>
      <c r="H1945" s="117"/>
    </row>
    <row r="1946" spans="1:8" outlineLevel="1" x14ac:dyDescent="0.25">
      <c r="A1946" s="101" t="s">
        <v>7090</v>
      </c>
      <c r="B1946" s="97" t="s">
        <v>1432</v>
      </c>
      <c r="C1946" s="165">
        <f t="shared" si="40"/>
        <v>8400</v>
      </c>
      <c r="D1946" s="165">
        <v>8400</v>
      </c>
      <c r="E1946" s="165"/>
      <c r="F1946" s="118"/>
      <c r="G1946" s="118"/>
      <c r="H1946" s="117"/>
    </row>
    <row r="1947" spans="1:8" outlineLevel="1" x14ac:dyDescent="0.25">
      <c r="A1947" s="101" t="s">
        <v>7091</v>
      </c>
      <c r="B1947" s="97" t="s">
        <v>1430</v>
      </c>
      <c r="C1947" s="165">
        <f t="shared" si="40"/>
        <v>650</v>
      </c>
      <c r="D1947" s="165">
        <v>650</v>
      </c>
      <c r="E1947" s="165"/>
      <c r="F1947" s="118"/>
      <c r="G1947" s="118"/>
      <c r="H1947" s="117"/>
    </row>
    <row r="1948" spans="1:8" outlineLevel="1" x14ac:dyDescent="0.25">
      <c r="A1948" s="101" t="s">
        <v>7092</v>
      </c>
      <c r="B1948" s="97" t="s">
        <v>1428</v>
      </c>
      <c r="C1948" s="165">
        <f t="shared" si="40"/>
        <v>2150</v>
      </c>
      <c r="D1948" s="165">
        <v>2150</v>
      </c>
      <c r="E1948" s="165"/>
      <c r="F1948" s="118"/>
      <c r="G1948" s="118"/>
      <c r="H1948" s="117"/>
    </row>
    <row r="1949" spans="1:8" outlineLevel="1" x14ac:dyDescent="0.25">
      <c r="A1949" s="101" t="s">
        <v>7093</v>
      </c>
      <c r="B1949" s="97" t="s">
        <v>1426</v>
      </c>
      <c r="C1949" s="165">
        <f t="shared" si="40"/>
        <v>10350</v>
      </c>
      <c r="D1949" s="165">
        <v>10350</v>
      </c>
      <c r="E1949" s="165"/>
      <c r="F1949" s="118"/>
      <c r="G1949" s="118"/>
      <c r="H1949" s="117"/>
    </row>
    <row r="1950" spans="1:8" outlineLevel="1" x14ac:dyDescent="0.25">
      <c r="A1950" s="101" t="s">
        <v>7094</v>
      </c>
      <c r="B1950" s="97" t="s">
        <v>1424</v>
      </c>
      <c r="C1950" s="165">
        <f t="shared" si="40"/>
        <v>11950</v>
      </c>
      <c r="D1950" s="165">
        <v>11950</v>
      </c>
      <c r="E1950" s="165"/>
      <c r="F1950" s="118"/>
      <c r="G1950" s="118"/>
      <c r="H1950" s="117"/>
    </row>
    <row r="1951" spans="1:8" outlineLevel="1" x14ac:dyDescent="0.25">
      <c r="A1951" s="101" t="s">
        <v>7095</v>
      </c>
      <c r="B1951" s="97" t="s">
        <v>1422</v>
      </c>
      <c r="C1951" s="165">
        <f t="shared" si="40"/>
        <v>1100</v>
      </c>
      <c r="D1951" s="165">
        <v>1100</v>
      </c>
      <c r="E1951" s="165"/>
      <c r="F1951" s="118"/>
      <c r="G1951" s="118"/>
      <c r="H1951" s="117"/>
    </row>
    <row r="1952" spans="1:8" outlineLevel="1" x14ac:dyDescent="0.25">
      <c r="A1952" s="101" t="s">
        <v>7096</v>
      </c>
      <c r="B1952" s="97" t="s">
        <v>1420</v>
      </c>
      <c r="C1952" s="165">
        <f t="shared" si="40"/>
        <v>6350</v>
      </c>
      <c r="D1952" s="165">
        <v>6350</v>
      </c>
      <c r="E1952" s="165"/>
      <c r="F1952" s="118"/>
      <c r="G1952" s="118"/>
      <c r="H1952" s="117"/>
    </row>
    <row r="1953" spans="1:8" outlineLevel="1" x14ac:dyDescent="0.25">
      <c r="A1953" s="101" t="s">
        <v>7097</v>
      </c>
      <c r="B1953" s="97" t="s">
        <v>1418</v>
      </c>
      <c r="C1953" s="165">
        <f t="shared" si="40"/>
        <v>7750</v>
      </c>
      <c r="D1953" s="165">
        <v>7750</v>
      </c>
      <c r="E1953" s="165"/>
      <c r="F1953" s="118"/>
      <c r="G1953" s="118"/>
      <c r="H1953" s="117"/>
    </row>
    <row r="1954" spans="1:8" outlineLevel="1" x14ac:dyDescent="0.25">
      <c r="A1954" s="101" t="s">
        <v>7098</v>
      </c>
      <c r="B1954" s="97" t="s">
        <v>1416</v>
      </c>
      <c r="C1954" s="165">
        <f t="shared" si="40"/>
        <v>1800</v>
      </c>
      <c r="D1954" s="165">
        <v>1800</v>
      </c>
      <c r="E1954" s="165"/>
      <c r="F1954" s="118"/>
      <c r="G1954" s="118"/>
      <c r="H1954" s="117"/>
    </row>
    <row r="1955" spans="1:8" outlineLevel="1" x14ac:dyDescent="0.25">
      <c r="A1955" s="101" t="s">
        <v>7099</v>
      </c>
      <c r="B1955" s="97" t="s">
        <v>1414</v>
      </c>
      <c r="C1955" s="165">
        <f t="shared" si="40"/>
        <v>7600</v>
      </c>
      <c r="D1955" s="165">
        <v>7600</v>
      </c>
      <c r="E1955" s="165"/>
      <c r="F1955" s="118"/>
      <c r="G1955" s="118"/>
      <c r="H1955" s="117"/>
    </row>
    <row r="1956" spans="1:8" outlineLevel="1" x14ac:dyDescent="0.25">
      <c r="A1956" s="101" t="s">
        <v>7100</v>
      </c>
      <c r="B1956" s="97" t="s">
        <v>1412</v>
      </c>
      <c r="C1956" s="165">
        <f t="shared" si="40"/>
        <v>8500</v>
      </c>
      <c r="D1956" s="165">
        <v>8500</v>
      </c>
      <c r="E1956" s="165"/>
      <c r="F1956" s="118"/>
      <c r="G1956" s="118"/>
      <c r="H1956" s="117"/>
    </row>
    <row r="1957" spans="1:8" outlineLevel="1" x14ac:dyDescent="0.25">
      <c r="A1957" s="101" t="s">
        <v>7101</v>
      </c>
      <c r="B1957" s="97" t="s">
        <v>1410</v>
      </c>
      <c r="C1957" s="165">
        <f t="shared" si="40"/>
        <v>850</v>
      </c>
      <c r="D1957" s="165">
        <v>850</v>
      </c>
      <c r="E1957" s="165"/>
      <c r="F1957" s="118"/>
      <c r="G1957" s="118"/>
      <c r="H1957" s="117"/>
    </row>
    <row r="1958" spans="1:8" outlineLevel="1" x14ac:dyDescent="0.25">
      <c r="A1958" s="101" t="s">
        <v>7102</v>
      </c>
      <c r="B1958" s="97" t="s">
        <v>1408</v>
      </c>
      <c r="C1958" s="165">
        <f t="shared" si="40"/>
        <v>5600</v>
      </c>
      <c r="D1958" s="165">
        <v>5600</v>
      </c>
      <c r="E1958" s="165"/>
      <c r="F1958" s="118"/>
      <c r="G1958" s="118"/>
      <c r="H1958" s="117"/>
    </row>
    <row r="1959" spans="1:8" outlineLevel="1" x14ac:dyDescent="0.25">
      <c r="A1959" s="101" t="s">
        <v>7103</v>
      </c>
      <c r="B1959" s="97" t="s">
        <v>1406</v>
      </c>
      <c r="C1959" s="165">
        <f t="shared" si="40"/>
        <v>6600</v>
      </c>
      <c r="D1959" s="165">
        <v>6600</v>
      </c>
      <c r="E1959" s="165"/>
      <c r="F1959" s="118"/>
      <c r="G1959" s="118"/>
      <c r="H1959" s="117"/>
    </row>
    <row r="1960" spans="1:8" outlineLevel="1" x14ac:dyDescent="0.25">
      <c r="A1960" s="101" t="s">
        <v>7104</v>
      </c>
      <c r="B1960" s="97" t="s">
        <v>1404</v>
      </c>
      <c r="C1960" s="165">
        <f t="shared" si="40"/>
        <v>2150</v>
      </c>
      <c r="D1960" s="165">
        <v>2150</v>
      </c>
      <c r="E1960" s="165"/>
      <c r="F1960" s="118"/>
      <c r="G1960" s="118"/>
      <c r="H1960" s="117"/>
    </row>
    <row r="1961" spans="1:8" outlineLevel="1" x14ac:dyDescent="0.25">
      <c r="A1961" s="101" t="s">
        <v>7105</v>
      </c>
      <c r="B1961" s="97" t="s">
        <v>1402</v>
      </c>
      <c r="C1961" s="165">
        <f t="shared" si="40"/>
        <v>8950</v>
      </c>
      <c r="D1961" s="165">
        <v>8950</v>
      </c>
      <c r="E1961" s="165"/>
      <c r="F1961" s="118"/>
      <c r="G1961" s="118"/>
      <c r="H1961" s="117"/>
    </row>
    <row r="1962" spans="1:8" outlineLevel="1" x14ac:dyDescent="0.25">
      <c r="A1962" s="101" t="s">
        <v>7106</v>
      </c>
      <c r="B1962" s="97" t="s">
        <v>1400</v>
      </c>
      <c r="C1962" s="165">
        <f t="shared" si="40"/>
        <v>10750</v>
      </c>
      <c r="D1962" s="165">
        <v>10750</v>
      </c>
      <c r="E1962" s="165"/>
      <c r="F1962" s="118"/>
      <c r="G1962" s="118"/>
      <c r="H1962" s="117"/>
    </row>
    <row r="1963" spans="1:8" outlineLevel="1" x14ac:dyDescent="0.25">
      <c r="A1963" s="101" t="s">
        <v>7107</v>
      </c>
      <c r="B1963" s="97" t="s">
        <v>1398</v>
      </c>
      <c r="C1963" s="165">
        <f t="shared" si="40"/>
        <v>1200</v>
      </c>
      <c r="D1963" s="165">
        <v>1200</v>
      </c>
      <c r="E1963" s="165"/>
      <c r="F1963" s="118"/>
      <c r="G1963" s="118"/>
      <c r="H1963" s="117"/>
    </row>
    <row r="1964" spans="1:8" outlineLevel="1" x14ac:dyDescent="0.25">
      <c r="A1964" s="101" t="s">
        <v>7108</v>
      </c>
      <c r="B1964" s="97" t="s">
        <v>1396</v>
      </c>
      <c r="C1964" s="165">
        <f t="shared" si="40"/>
        <v>6800</v>
      </c>
      <c r="D1964" s="165">
        <v>6800</v>
      </c>
      <c r="E1964" s="165"/>
      <c r="F1964" s="118"/>
      <c r="G1964" s="118"/>
      <c r="H1964" s="117"/>
    </row>
    <row r="1965" spans="1:8" outlineLevel="1" x14ac:dyDescent="0.25">
      <c r="A1965" s="101" t="s">
        <v>7109</v>
      </c>
      <c r="B1965" s="97" t="s">
        <v>1394</v>
      </c>
      <c r="C1965" s="165">
        <f t="shared" si="40"/>
        <v>8100</v>
      </c>
      <c r="D1965" s="165">
        <v>8100</v>
      </c>
      <c r="E1965" s="165"/>
      <c r="F1965" s="118"/>
      <c r="G1965" s="118"/>
      <c r="H1965" s="117"/>
    </row>
    <row r="1966" spans="1:8" outlineLevel="1" x14ac:dyDescent="0.25">
      <c r="A1966" s="101" t="s">
        <v>7110</v>
      </c>
      <c r="B1966" s="97" t="s">
        <v>1392</v>
      </c>
      <c r="C1966" s="165">
        <f t="shared" si="40"/>
        <v>2700</v>
      </c>
      <c r="D1966" s="165">
        <v>2700</v>
      </c>
      <c r="E1966" s="165"/>
      <c r="F1966" s="118"/>
      <c r="G1966" s="118"/>
      <c r="H1966" s="117"/>
    </row>
    <row r="1967" spans="1:8" outlineLevel="1" x14ac:dyDescent="0.25">
      <c r="A1967" s="101" t="s">
        <v>7111</v>
      </c>
      <c r="B1967" s="97" t="s">
        <v>1390</v>
      </c>
      <c r="C1967" s="165">
        <f t="shared" si="40"/>
        <v>11400</v>
      </c>
      <c r="D1967" s="165">
        <v>11400</v>
      </c>
      <c r="E1967" s="165"/>
      <c r="F1967" s="118"/>
      <c r="G1967" s="118"/>
      <c r="H1967" s="117"/>
    </row>
    <row r="1968" spans="1:8" outlineLevel="1" x14ac:dyDescent="0.25">
      <c r="A1968" s="101" t="s">
        <v>7112</v>
      </c>
      <c r="B1968" s="97" t="s">
        <v>1388</v>
      </c>
      <c r="C1968" s="165">
        <f t="shared" si="40"/>
        <v>13200</v>
      </c>
      <c r="D1968" s="165">
        <v>13200</v>
      </c>
      <c r="E1968" s="165"/>
      <c r="F1968" s="118"/>
      <c r="G1968" s="118"/>
      <c r="H1968" s="117"/>
    </row>
    <row r="1969" spans="1:8" outlineLevel="1" x14ac:dyDescent="0.25">
      <c r="A1969" s="101" t="s">
        <v>7113</v>
      </c>
      <c r="B1969" s="97" t="s">
        <v>1386</v>
      </c>
      <c r="C1969" s="165">
        <f t="shared" si="40"/>
        <v>1400</v>
      </c>
      <c r="D1969" s="165">
        <v>1400</v>
      </c>
      <c r="E1969" s="165"/>
      <c r="F1969" s="118"/>
      <c r="G1969" s="118"/>
      <c r="H1969" s="117"/>
    </row>
    <row r="1970" spans="1:8" outlineLevel="1" x14ac:dyDescent="0.25">
      <c r="A1970" s="101" t="s">
        <v>7114</v>
      </c>
      <c r="B1970" s="97" t="s">
        <v>1384</v>
      </c>
      <c r="C1970" s="165">
        <f t="shared" si="40"/>
        <v>7800</v>
      </c>
      <c r="D1970" s="165">
        <v>7800</v>
      </c>
      <c r="E1970" s="165"/>
      <c r="F1970" s="118"/>
      <c r="G1970" s="118"/>
      <c r="H1970" s="117"/>
    </row>
    <row r="1971" spans="1:8" outlineLevel="1" x14ac:dyDescent="0.25">
      <c r="A1971" s="101" t="s">
        <v>7115</v>
      </c>
      <c r="B1971" s="97" t="s">
        <v>1382</v>
      </c>
      <c r="C1971" s="165">
        <f t="shared" si="40"/>
        <v>9100</v>
      </c>
      <c r="D1971" s="165">
        <v>9100</v>
      </c>
      <c r="E1971" s="165"/>
      <c r="F1971" s="118"/>
      <c r="G1971" s="118"/>
      <c r="H1971" s="117"/>
    </row>
    <row r="1972" spans="1:8" outlineLevel="1" x14ac:dyDescent="0.25">
      <c r="A1972" s="101" t="s">
        <v>7116</v>
      </c>
      <c r="B1972" s="97" t="s">
        <v>1380</v>
      </c>
      <c r="C1972" s="165">
        <f t="shared" si="40"/>
        <v>2950</v>
      </c>
      <c r="D1972" s="165">
        <v>2950</v>
      </c>
      <c r="E1972" s="165"/>
      <c r="F1972" s="118"/>
      <c r="G1972" s="118"/>
      <c r="H1972" s="117"/>
    </row>
    <row r="1973" spans="1:8" outlineLevel="1" x14ac:dyDescent="0.25">
      <c r="A1973" s="101" t="s">
        <v>7117</v>
      </c>
      <c r="B1973" s="97" t="s">
        <v>1378</v>
      </c>
      <c r="C1973" s="165">
        <f t="shared" si="40"/>
        <v>12300</v>
      </c>
      <c r="D1973" s="165">
        <v>12300</v>
      </c>
      <c r="E1973" s="165"/>
      <c r="F1973" s="118"/>
      <c r="G1973" s="118"/>
      <c r="H1973" s="117"/>
    </row>
    <row r="1974" spans="1:8" outlineLevel="1" x14ac:dyDescent="0.25">
      <c r="A1974" s="101" t="s">
        <v>7118</v>
      </c>
      <c r="B1974" s="97" t="s">
        <v>1376</v>
      </c>
      <c r="C1974" s="165">
        <f t="shared" si="40"/>
        <v>14800</v>
      </c>
      <c r="D1974" s="165">
        <v>14800</v>
      </c>
      <c r="E1974" s="165"/>
      <c r="F1974" s="118"/>
      <c r="G1974" s="118"/>
      <c r="H1974" s="117"/>
    </row>
    <row r="1975" spans="1:8" outlineLevel="1" x14ac:dyDescent="0.25">
      <c r="A1975" s="101" t="s">
        <v>7119</v>
      </c>
      <c r="B1975" s="97" t="s">
        <v>1374</v>
      </c>
      <c r="C1975" s="165">
        <f t="shared" si="40"/>
        <v>1500</v>
      </c>
      <c r="D1975" s="165">
        <v>1500</v>
      </c>
      <c r="E1975" s="165"/>
      <c r="F1975" s="118"/>
      <c r="G1975" s="118"/>
      <c r="H1975" s="117"/>
    </row>
    <row r="1976" spans="1:8" outlineLevel="1" x14ac:dyDescent="0.25">
      <c r="A1976" s="101" t="s">
        <v>7120</v>
      </c>
      <c r="B1976" s="97" t="s">
        <v>1372</v>
      </c>
      <c r="C1976" s="165">
        <f t="shared" si="40"/>
        <v>8400</v>
      </c>
      <c r="D1976" s="165">
        <v>8400</v>
      </c>
      <c r="E1976" s="165"/>
      <c r="F1976" s="118"/>
      <c r="G1976" s="118"/>
      <c r="H1976" s="117"/>
    </row>
    <row r="1977" spans="1:8" outlineLevel="1" x14ac:dyDescent="0.25">
      <c r="A1977" s="101" t="s">
        <v>7121</v>
      </c>
      <c r="B1977" s="97" t="s">
        <v>1370</v>
      </c>
      <c r="C1977" s="165">
        <f t="shared" si="40"/>
        <v>10200</v>
      </c>
      <c r="D1977" s="165">
        <v>10200</v>
      </c>
      <c r="E1977" s="165"/>
      <c r="F1977" s="118"/>
      <c r="G1977" s="118"/>
      <c r="H1977" s="117"/>
    </row>
    <row r="1978" spans="1:8" outlineLevel="1" x14ac:dyDescent="0.25">
      <c r="A1978" s="135" t="s">
        <v>7122</v>
      </c>
      <c r="B1978" s="114" t="s">
        <v>1368</v>
      </c>
      <c r="C1978" s="165">
        <f t="shared" si="40"/>
        <v>2400</v>
      </c>
      <c r="D1978" s="165">
        <v>2400</v>
      </c>
      <c r="E1978" s="165"/>
      <c r="F1978" s="118"/>
      <c r="G1978" s="118"/>
      <c r="H1978" s="117"/>
    </row>
    <row r="1979" spans="1:8" outlineLevel="1" x14ac:dyDescent="0.25">
      <c r="A1979" s="89" t="s">
        <v>7123</v>
      </c>
      <c r="B1979" s="105" t="s">
        <v>1366</v>
      </c>
      <c r="C1979" s="165">
        <f t="shared" si="40"/>
        <v>14550</v>
      </c>
      <c r="D1979" s="165">
        <v>14550</v>
      </c>
      <c r="E1979" s="165"/>
      <c r="F1979" s="118"/>
      <c r="G1979" s="118"/>
      <c r="H1979" s="117"/>
    </row>
    <row r="1980" spans="1:8" outlineLevel="1" x14ac:dyDescent="0.25">
      <c r="A1980" s="89" t="s">
        <v>7124</v>
      </c>
      <c r="B1980" s="105" t="s">
        <v>1364</v>
      </c>
      <c r="C1980" s="165">
        <f t="shared" si="40"/>
        <v>18550</v>
      </c>
      <c r="D1980" s="165">
        <v>18550</v>
      </c>
      <c r="E1980" s="165"/>
      <c r="F1980" s="118"/>
      <c r="G1980" s="118"/>
      <c r="H1980" s="117"/>
    </row>
    <row r="1981" spans="1:8" outlineLevel="1" x14ac:dyDescent="0.25">
      <c r="A1981" s="137" t="s">
        <v>7125</v>
      </c>
      <c r="B1981" s="104" t="s">
        <v>1362</v>
      </c>
      <c r="C1981" s="165">
        <f t="shared" si="40"/>
        <v>1900</v>
      </c>
      <c r="D1981" s="165">
        <v>1900</v>
      </c>
      <c r="E1981" s="165"/>
      <c r="F1981" s="118"/>
      <c r="G1981" s="118"/>
      <c r="H1981" s="117"/>
    </row>
    <row r="1982" spans="1:8" outlineLevel="1" x14ac:dyDescent="0.25">
      <c r="A1982" s="101" t="s">
        <v>7126</v>
      </c>
      <c r="B1982" s="97" t="s">
        <v>1360</v>
      </c>
      <c r="C1982" s="165">
        <f t="shared" si="40"/>
        <v>9450</v>
      </c>
      <c r="D1982" s="165">
        <v>9450</v>
      </c>
      <c r="E1982" s="165"/>
      <c r="F1982" s="118"/>
      <c r="G1982" s="118"/>
      <c r="H1982" s="117"/>
    </row>
    <row r="1983" spans="1:8" outlineLevel="1" x14ac:dyDescent="0.25">
      <c r="A1983" s="101" t="s">
        <v>7127</v>
      </c>
      <c r="B1983" s="97" t="s">
        <v>1358</v>
      </c>
      <c r="C1983" s="165">
        <f t="shared" si="40"/>
        <v>12150</v>
      </c>
      <c r="D1983" s="165">
        <v>12150</v>
      </c>
      <c r="E1983" s="165"/>
      <c r="F1983" s="118"/>
      <c r="G1983" s="118"/>
      <c r="H1983" s="117"/>
    </row>
    <row r="1984" spans="1:8" outlineLevel="1" x14ac:dyDescent="0.25">
      <c r="A1984" s="101" t="s">
        <v>7128</v>
      </c>
      <c r="B1984" s="97" t="s">
        <v>1356</v>
      </c>
      <c r="C1984" s="165">
        <f t="shared" si="40"/>
        <v>1700</v>
      </c>
      <c r="D1984" s="165">
        <v>1700</v>
      </c>
      <c r="E1984" s="165"/>
      <c r="F1984" s="118"/>
      <c r="G1984" s="118"/>
      <c r="H1984" s="117"/>
    </row>
    <row r="1985" spans="1:8" outlineLevel="1" x14ac:dyDescent="0.25">
      <c r="A1985" s="101" t="s">
        <v>7129</v>
      </c>
      <c r="B1985" s="97" t="s">
        <v>1354</v>
      </c>
      <c r="C1985" s="165">
        <f t="shared" si="40"/>
        <v>11600</v>
      </c>
      <c r="D1985" s="165">
        <v>11600</v>
      </c>
      <c r="E1985" s="165"/>
      <c r="F1985" s="118"/>
      <c r="G1985" s="118"/>
      <c r="H1985" s="117"/>
    </row>
    <row r="1986" spans="1:8" outlineLevel="1" x14ac:dyDescent="0.25">
      <c r="A1986" s="101" t="s">
        <v>7130</v>
      </c>
      <c r="B1986" s="97" t="s">
        <v>1352</v>
      </c>
      <c r="C1986" s="165">
        <f t="shared" si="40"/>
        <v>14400</v>
      </c>
      <c r="D1986" s="165">
        <v>14400</v>
      </c>
      <c r="E1986" s="165"/>
      <c r="F1986" s="118"/>
      <c r="G1986" s="118"/>
      <c r="H1986" s="117"/>
    </row>
    <row r="1987" spans="1:8" outlineLevel="1" x14ac:dyDescent="0.25">
      <c r="A1987" s="101" t="s">
        <v>7132</v>
      </c>
      <c r="B1987" s="97" t="s">
        <v>1348</v>
      </c>
      <c r="C1987" s="165">
        <f t="shared" si="40"/>
        <v>750</v>
      </c>
      <c r="D1987" s="165">
        <v>750</v>
      </c>
      <c r="E1987" s="165"/>
      <c r="F1987" s="118"/>
      <c r="G1987" s="118"/>
      <c r="H1987" s="117"/>
    </row>
    <row r="1988" spans="1:8" outlineLevel="1" x14ac:dyDescent="0.25">
      <c r="A1988" s="101" t="s">
        <v>7133</v>
      </c>
      <c r="B1988" s="97" t="s">
        <v>1346</v>
      </c>
      <c r="C1988" s="165">
        <f t="shared" si="40"/>
        <v>4150</v>
      </c>
      <c r="D1988" s="165">
        <v>4150</v>
      </c>
      <c r="E1988" s="165"/>
      <c r="F1988" s="118"/>
      <c r="G1988" s="118"/>
      <c r="H1988" s="117"/>
    </row>
    <row r="1989" spans="1:8" outlineLevel="1" x14ac:dyDescent="0.25">
      <c r="A1989" s="101" t="s">
        <v>7134</v>
      </c>
      <c r="B1989" s="97" t="s">
        <v>1344</v>
      </c>
      <c r="C1989" s="165">
        <f t="shared" si="40"/>
        <v>1850</v>
      </c>
      <c r="D1989" s="165">
        <v>1850</v>
      </c>
      <c r="E1989" s="165"/>
      <c r="F1989" s="118"/>
      <c r="G1989" s="118"/>
      <c r="H1989" s="117"/>
    </row>
    <row r="1990" spans="1:8" outlineLevel="1" x14ac:dyDescent="0.25">
      <c r="A1990" s="101" t="s">
        <v>7135</v>
      </c>
      <c r="B1990" s="97" t="s">
        <v>1342</v>
      </c>
      <c r="C1990" s="165">
        <f t="shared" si="40"/>
        <v>1250</v>
      </c>
      <c r="D1990" s="165">
        <v>1250</v>
      </c>
      <c r="E1990" s="165"/>
      <c r="F1990" s="118"/>
      <c r="G1990" s="118"/>
      <c r="H1990" s="117"/>
    </row>
    <row r="1991" spans="1:8" outlineLevel="1" x14ac:dyDescent="0.25">
      <c r="A1991" s="101" t="s">
        <v>7136</v>
      </c>
      <c r="B1991" s="97" t="s">
        <v>1340</v>
      </c>
      <c r="C1991" s="165">
        <f t="shared" si="40"/>
        <v>5350</v>
      </c>
      <c r="D1991" s="165">
        <v>5350</v>
      </c>
      <c r="E1991" s="165"/>
      <c r="F1991" s="118"/>
      <c r="G1991" s="118"/>
      <c r="H1991" s="117"/>
    </row>
    <row r="1992" spans="1:8" outlineLevel="1" x14ac:dyDescent="0.25">
      <c r="A1992" s="101" t="s">
        <v>7137</v>
      </c>
      <c r="B1992" s="97" t="s">
        <v>1338</v>
      </c>
      <c r="C1992" s="165">
        <f t="shared" si="40"/>
        <v>7200</v>
      </c>
      <c r="D1992" s="165">
        <v>7200</v>
      </c>
      <c r="E1992" s="165"/>
      <c r="F1992" s="118"/>
      <c r="G1992" s="118"/>
      <c r="H1992" s="117"/>
    </row>
    <row r="1993" spans="1:8" outlineLevel="1" x14ac:dyDescent="0.25">
      <c r="A1993" s="101" t="s">
        <v>7138</v>
      </c>
      <c r="B1993" s="97" t="s">
        <v>1336</v>
      </c>
      <c r="C1993" s="165">
        <f t="shared" si="40"/>
        <v>950</v>
      </c>
      <c r="D1993" s="165">
        <v>950</v>
      </c>
      <c r="E1993" s="165"/>
      <c r="F1993" s="118"/>
      <c r="G1993" s="118"/>
      <c r="H1993" s="117"/>
    </row>
    <row r="1994" spans="1:8" outlineLevel="1" x14ac:dyDescent="0.25">
      <c r="A1994" s="101" t="s">
        <v>7139</v>
      </c>
      <c r="B1994" s="97" t="s">
        <v>7994</v>
      </c>
      <c r="C1994" s="165">
        <f t="shared" si="40"/>
        <v>850</v>
      </c>
      <c r="D1994" s="165">
        <v>850</v>
      </c>
      <c r="E1994" s="165"/>
      <c r="F1994" s="118"/>
      <c r="G1994" s="118"/>
      <c r="H1994" s="117"/>
    </row>
    <row r="1995" spans="1:8" outlineLevel="1" x14ac:dyDescent="0.25">
      <c r="A1995" s="101" t="s">
        <v>7140</v>
      </c>
      <c r="B1995" s="97" t="s">
        <v>1332</v>
      </c>
      <c r="C1995" s="165">
        <f t="shared" si="40"/>
        <v>2750</v>
      </c>
      <c r="D1995" s="165">
        <v>2750</v>
      </c>
      <c r="E1995" s="165"/>
      <c r="F1995" s="118"/>
      <c r="G1995" s="118"/>
      <c r="H1995" s="117"/>
    </row>
    <row r="1996" spans="1:8" outlineLevel="1" x14ac:dyDescent="0.25">
      <c r="A1996" s="101" t="s">
        <v>7141</v>
      </c>
      <c r="B1996" s="97" t="s">
        <v>1330</v>
      </c>
      <c r="C1996" s="165">
        <f t="shared" si="40"/>
        <v>6250</v>
      </c>
      <c r="D1996" s="165">
        <v>6250</v>
      </c>
      <c r="E1996" s="165"/>
      <c r="F1996" s="118"/>
      <c r="G1996" s="118"/>
      <c r="H1996" s="117"/>
    </row>
    <row r="1997" spans="1:8" outlineLevel="1" x14ac:dyDescent="0.25">
      <c r="A1997" s="101" t="s">
        <v>7142</v>
      </c>
      <c r="B1997" s="97" t="s">
        <v>1328</v>
      </c>
      <c r="C1997" s="165">
        <f t="shared" si="40"/>
        <v>10450</v>
      </c>
      <c r="D1997" s="165">
        <v>10450</v>
      </c>
      <c r="E1997" s="165"/>
      <c r="F1997" s="118"/>
      <c r="G1997" s="118"/>
      <c r="H1997" s="117"/>
    </row>
    <row r="1998" spans="1:8" outlineLevel="1" x14ac:dyDescent="0.25">
      <c r="A1998" s="101" t="s">
        <v>7143</v>
      </c>
      <c r="B1998" s="97" t="s">
        <v>1326</v>
      </c>
      <c r="C1998" s="165">
        <f t="shared" ref="C1998:C2061" si="41">D1998</f>
        <v>1150</v>
      </c>
      <c r="D1998" s="165">
        <v>1150</v>
      </c>
      <c r="E1998" s="165"/>
      <c r="F1998" s="118"/>
      <c r="G1998" s="118"/>
      <c r="H1998" s="117"/>
    </row>
    <row r="1999" spans="1:8" ht="46.5" outlineLevel="1" x14ac:dyDescent="0.25">
      <c r="A1999" s="101" t="s">
        <v>7144</v>
      </c>
      <c r="B1999" s="97" t="s">
        <v>1325</v>
      </c>
      <c r="C1999" s="165">
        <f t="shared" si="41"/>
        <v>2450</v>
      </c>
      <c r="D1999" s="165">
        <v>2450</v>
      </c>
      <c r="E1999" s="165"/>
      <c r="F1999" s="118"/>
      <c r="G1999" s="118"/>
      <c r="H1999" s="117"/>
    </row>
    <row r="2000" spans="1:8" outlineLevel="1" x14ac:dyDescent="0.25">
      <c r="A2000" s="101" t="s">
        <v>7145</v>
      </c>
      <c r="B2000" s="97" t="s">
        <v>1324</v>
      </c>
      <c r="C2000" s="165">
        <f t="shared" si="41"/>
        <v>1950</v>
      </c>
      <c r="D2000" s="165">
        <v>1950</v>
      </c>
      <c r="E2000" s="165"/>
      <c r="F2000" s="118"/>
      <c r="G2000" s="118"/>
      <c r="H2000" s="117"/>
    </row>
    <row r="2001" spans="1:8" ht="46.5" outlineLevel="1" x14ac:dyDescent="0.25">
      <c r="A2001" s="101" t="s">
        <v>7146</v>
      </c>
      <c r="B2001" s="97" t="s">
        <v>1323</v>
      </c>
      <c r="C2001" s="165">
        <f t="shared" si="41"/>
        <v>14400</v>
      </c>
      <c r="D2001" s="165">
        <v>14400</v>
      </c>
      <c r="E2001" s="165"/>
      <c r="F2001" s="118"/>
      <c r="G2001" s="118"/>
      <c r="H2001" s="117"/>
    </row>
    <row r="2002" spans="1:8" ht="46.5" outlineLevel="1" x14ac:dyDescent="0.25">
      <c r="A2002" s="101" t="s">
        <v>7147</v>
      </c>
      <c r="B2002" s="97" t="s">
        <v>1322</v>
      </c>
      <c r="C2002" s="165">
        <f t="shared" si="41"/>
        <v>21200</v>
      </c>
      <c r="D2002" s="165">
        <v>21200</v>
      </c>
      <c r="E2002" s="165"/>
      <c r="F2002" s="118"/>
      <c r="G2002" s="118"/>
      <c r="H2002" s="117"/>
    </row>
    <row r="2003" spans="1:8" outlineLevel="1" x14ac:dyDescent="0.25">
      <c r="A2003" s="135" t="s">
        <v>7148</v>
      </c>
      <c r="B2003" s="114" t="s">
        <v>1320</v>
      </c>
      <c r="C2003" s="165">
        <f t="shared" si="41"/>
        <v>2200</v>
      </c>
      <c r="D2003" s="165">
        <v>2200</v>
      </c>
      <c r="E2003" s="165"/>
      <c r="F2003" s="118"/>
      <c r="G2003" s="118"/>
      <c r="H2003" s="117"/>
    </row>
    <row r="2004" spans="1:8" outlineLevel="1" x14ac:dyDescent="0.25">
      <c r="A2004" s="89" t="s">
        <v>7149</v>
      </c>
      <c r="B2004" s="105" t="s">
        <v>1314</v>
      </c>
      <c r="C2004" s="165">
        <f t="shared" si="41"/>
        <v>13450</v>
      </c>
      <c r="D2004" s="165">
        <v>13450</v>
      </c>
      <c r="E2004" s="165"/>
      <c r="F2004" s="118"/>
      <c r="G2004" s="118"/>
      <c r="H2004" s="117"/>
    </row>
    <row r="2005" spans="1:8" outlineLevel="1" x14ac:dyDescent="0.25">
      <c r="A2005" s="89" t="s">
        <v>7150</v>
      </c>
      <c r="B2005" s="105" t="s">
        <v>1312</v>
      </c>
      <c r="C2005" s="165">
        <f t="shared" si="41"/>
        <v>16450</v>
      </c>
      <c r="D2005" s="165">
        <v>16450</v>
      </c>
      <c r="E2005" s="165"/>
      <c r="F2005" s="118"/>
      <c r="G2005" s="118"/>
      <c r="H2005" s="117"/>
    </row>
    <row r="2006" spans="1:8" outlineLevel="1" x14ac:dyDescent="0.25">
      <c r="A2006" s="137" t="s">
        <v>7151</v>
      </c>
      <c r="B2006" s="104" t="s">
        <v>1316</v>
      </c>
      <c r="C2006" s="165">
        <f t="shared" si="41"/>
        <v>1700</v>
      </c>
      <c r="D2006" s="165">
        <v>1700</v>
      </c>
      <c r="E2006" s="165"/>
      <c r="F2006" s="118"/>
      <c r="G2006" s="118"/>
      <c r="H2006" s="117"/>
    </row>
    <row r="2007" spans="1:8" outlineLevel="1" x14ac:dyDescent="0.25">
      <c r="A2007" s="101" t="s">
        <v>7152</v>
      </c>
      <c r="B2007" s="97" t="s">
        <v>1314</v>
      </c>
      <c r="C2007" s="165">
        <f t="shared" si="41"/>
        <v>7500</v>
      </c>
      <c r="D2007" s="165">
        <v>7500</v>
      </c>
      <c r="E2007" s="165"/>
      <c r="F2007" s="118"/>
      <c r="G2007" s="118"/>
      <c r="H2007" s="117"/>
    </row>
    <row r="2008" spans="1:8" outlineLevel="1" x14ac:dyDescent="0.25">
      <c r="A2008" s="101" t="s">
        <v>7153</v>
      </c>
      <c r="B2008" s="97" t="s">
        <v>1312</v>
      </c>
      <c r="C2008" s="165">
        <f t="shared" si="41"/>
        <v>9950</v>
      </c>
      <c r="D2008" s="165">
        <v>9950</v>
      </c>
      <c r="E2008" s="165"/>
      <c r="F2008" s="118"/>
      <c r="G2008" s="118"/>
      <c r="H2008" s="117"/>
    </row>
    <row r="2009" spans="1:8" outlineLevel="1" x14ac:dyDescent="0.25">
      <c r="A2009" s="101" t="s">
        <v>7154</v>
      </c>
      <c r="B2009" s="97" t="s">
        <v>1310</v>
      </c>
      <c r="C2009" s="165">
        <f t="shared" si="41"/>
        <v>1750</v>
      </c>
      <c r="D2009" s="165">
        <v>1750</v>
      </c>
      <c r="E2009" s="165"/>
      <c r="F2009" s="118"/>
      <c r="G2009" s="118"/>
      <c r="H2009" s="117"/>
    </row>
    <row r="2010" spans="1:8" outlineLevel="1" x14ac:dyDescent="0.25">
      <c r="A2010" s="101" t="s">
        <v>7155</v>
      </c>
      <c r="B2010" s="97" t="s">
        <v>1308</v>
      </c>
      <c r="C2010" s="165">
        <f t="shared" si="41"/>
        <v>7500</v>
      </c>
      <c r="D2010" s="165">
        <v>7500</v>
      </c>
      <c r="E2010" s="165"/>
      <c r="F2010" s="118"/>
      <c r="G2010" s="118"/>
      <c r="H2010" s="117"/>
    </row>
    <row r="2011" spans="1:8" outlineLevel="1" x14ac:dyDescent="0.25">
      <c r="A2011" s="101" t="s">
        <v>7156</v>
      </c>
      <c r="B2011" s="97" t="s">
        <v>1306</v>
      </c>
      <c r="C2011" s="165">
        <f t="shared" si="41"/>
        <v>9500</v>
      </c>
      <c r="D2011" s="165">
        <v>9500</v>
      </c>
      <c r="E2011" s="165"/>
      <c r="F2011" s="118"/>
      <c r="G2011" s="118"/>
      <c r="H2011" s="117"/>
    </row>
    <row r="2012" spans="1:8" outlineLevel="1" x14ac:dyDescent="0.25">
      <c r="A2012" s="101" t="s">
        <v>7157</v>
      </c>
      <c r="B2012" s="97" t="s">
        <v>1304</v>
      </c>
      <c r="C2012" s="165">
        <f t="shared" si="41"/>
        <v>11600</v>
      </c>
      <c r="D2012" s="165">
        <v>11600</v>
      </c>
      <c r="E2012" s="165"/>
      <c r="F2012" s="118"/>
      <c r="G2012" s="118"/>
      <c r="H2012" s="117"/>
    </row>
    <row r="2013" spans="1:8" outlineLevel="1" x14ac:dyDescent="0.25">
      <c r="A2013" s="101" t="s">
        <v>7158</v>
      </c>
      <c r="B2013" s="97" t="s">
        <v>1302</v>
      </c>
      <c r="C2013" s="165">
        <f t="shared" si="41"/>
        <v>14350</v>
      </c>
      <c r="D2013" s="165">
        <v>14350</v>
      </c>
      <c r="E2013" s="165"/>
      <c r="F2013" s="118"/>
      <c r="G2013" s="118"/>
      <c r="H2013" s="117"/>
    </row>
    <row r="2014" spans="1:8" outlineLevel="1" x14ac:dyDescent="0.25">
      <c r="A2014" s="101" t="s">
        <v>7159</v>
      </c>
      <c r="B2014" s="97" t="s">
        <v>5170</v>
      </c>
      <c r="C2014" s="165">
        <f t="shared" si="41"/>
        <v>1350</v>
      </c>
      <c r="D2014" s="165">
        <v>1350</v>
      </c>
      <c r="E2014" s="165"/>
      <c r="F2014" s="118"/>
      <c r="G2014" s="118"/>
      <c r="H2014" s="117"/>
    </row>
    <row r="2015" spans="1:8" outlineLevel="1" x14ac:dyDescent="0.25">
      <c r="A2015" s="101" t="s">
        <v>7160</v>
      </c>
      <c r="B2015" s="97" t="s">
        <v>5172</v>
      </c>
      <c r="C2015" s="165">
        <f t="shared" si="41"/>
        <v>6250</v>
      </c>
      <c r="D2015" s="165">
        <v>6250</v>
      </c>
      <c r="E2015" s="165"/>
      <c r="F2015" s="118"/>
      <c r="G2015" s="118"/>
      <c r="H2015" s="117"/>
    </row>
    <row r="2016" spans="1:8" outlineLevel="1" x14ac:dyDescent="0.25">
      <c r="A2016" s="101" t="s">
        <v>7161</v>
      </c>
      <c r="B2016" s="97" t="s">
        <v>5174</v>
      </c>
      <c r="C2016" s="165">
        <f t="shared" si="41"/>
        <v>8250</v>
      </c>
      <c r="D2016" s="165">
        <v>8250</v>
      </c>
      <c r="E2016" s="165"/>
      <c r="F2016" s="118"/>
      <c r="G2016" s="118"/>
      <c r="H2016" s="117"/>
    </row>
    <row r="2017" spans="1:8" outlineLevel="1" x14ac:dyDescent="0.25">
      <c r="A2017" s="101" t="s">
        <v>7956</v>
      </c>
      <c r="B2017" s="97" t="s">
        <v>7957</v>
      </c>
      <c r="C2017" s="165">
        <f t="shared" si="41"/>
        <v>1150</v>
      </c>
      <c r="D2017" s="165">
        <v>1150</v>
      </c>
      <c r="E2017" s="165"/>
      <c r="F2017" s="118"/>
      <c r="G2017" s="118"/>
      <c r="H2017" s="117"/>
    </row>
    <row r="2018" spans="1:8" outlineLevel="1" x14ac:dyDescent="0.25">
      <c r="A2018" s="101" t="s">
        <v>7964</v>
      </c>
      <c r="B2018" s="97" t="s">
        <v>7958</v>
      </c>
      <c r="C2018" s="165">
        <f t="shared" si="41"/>
        <v>2900</v>
      </c>
      <c r="D2018" s="165">
        <v>2900</v>
      </c>
      <c r="E2018" s="165"/>
      <c r="F2018" s="118"/>
      <c r="G2018" s="118"/>
      <c r="H2018" s="117"/>
    </row>
    <row r="2019" spans="1:8" outlineLevel="1" x14ac:dyDescent="0.25">
      <c r="A2019" s="101" t="s">
        <v>7965</v>
      </c>
      <c r="B2019" s="97" t="s">
        <v>7959</v>
      </c>
      <c r="C2019" s="165">
        <f t="shared" si="41"/>
        <v>18400</v>
      </c>
      <c r="D2019" s="165">
        <v>18400</v>
      </c>
      <c r="E2019" s="165"/>
      <c r="F2019" s="118"/>
      <c r="G2019" s="118"/>
      <c r="H2019" s="117"/>
    </row>
    <row r="2020" spans="1:8" outlineLevel="1" x14ac:dyDescent="0.25">
      <c r="A2020" s="101" t="s">
        <v>7966</v>
      </c>
      <c r="B2020" s="97" t="s">
        <v>7960</v>
      </c>
      <c r="C2020" s="165">
        <f t="shared" si="41"/>
        <v>20600</v>
      </c>
      <c r="D2020" s="165">
        <v>20600</v>
      </c>
      <c r="E2020" s="165"/>
      <c r="F2020" s="118"/>
      <c r="G2020" s="118"/>
      <c r="H2020" s="117"/>
    </row>
    <row r="2021" spans="1:8" outlineLevel="1" x14ac:dyDescent="0.25">
      <c r="A2021" s="101" t="s">
        <v>7967</v>
      </c>
      <c r="B2021" s="97" t="s">
        <v>7961</v>
      </c>
      <c r="C2021" s="165">
        <f t="shared" si="41"/>
        <v>2600</v>
      </c>
      <c r="D2021" s="165">
        <v>2600</v>
      </c>
      <c r="E2021" s="165"/>
      <c r="F2021" s="118"/>
      <c r="G2021" s="118"/>
      <c r="H2021" s="117"/>
    </row>
    <row r="2022" spans="1:8" outlineLevel="1" x14ac:dyDescent="0.25">
      <c r="A2022" s="101" t="s">
        <v>7968</v>
      </c>
      <c r="B2022" s="97" t="s">
        <v>7962</v>
      </c>
      <c r="C2022" s="165">
        <f t="shared" si="41"/>
        <v>16500</v>
      </c>
      <c r="D2022" s="165">
        <v>16500</v>
      </c>
      <c r="E2022" s="165"/>
      <c r="F2022" s="118"/>
      <c r="G2022" s="118"/>
      <c r="H2022" s="117"/>
    </row>
    <row r="2023" spans="1:8" x14ac:dyDescent="0.25">
      <c r="A2023" s="101" t="s">
        <v>7969</v>
      </c>
      <c r="B2023" s="97" t="s">
        <v>7963</v>
      </c>
      <c r="C2023" s="165">
        <f t="shared" si="41"/>
        <v>18600</v>
      </c>
      <c r="D2023" s="165">
        <v>18600</v>
      </c>
      <c r="E2023" s="165"/>
      <c r="F2023" s="118"/>
      <c r="G2023" s="118"/>
      <c r="H2023" s="117"/>
    </row>
    <row r="2024" spans="1:8" outlineLevel="1" x14ac:dyDescent="0.25">
      <c r="A2024" s="101"/>
      <c r="B2024" s="102" t="s">
        <v>7162</v>
      </c>
      <c r="C2024" s="165">
        <f t="shared" si="41"/>
        <v>0</v>
      </c>
      <c r="D2024" s="165"/>
      <c r="E2024" s="165"/>
      <c r="F2024" s="118"/>
      <c r="G2024" s="118"/>
      <c r="H2024" s="117"/>
    </row>
    <row r="2025" spans="1:8" outlineLevel="1" x14ac:dyDescent="0.25">
      <c r="A2025" s="101" t="s">
        <v>7163</v>
      </c>
      <c r="B2025" s="97" t="s">
        <v>5176</v>
      </c>
      <c r="C2025" s="165">
        <f t="shared" si="41"/>
        <v>490</v>
      </c>
      <c r="D2025" s="165">
        <v>490</v>
      </c>
      <c r="E2025" s="165"/>
      <c r="F2025" s="118"/>
      <c r="G2025" s="118"/>
      <c r="H2025" s="117"/>
    </row>
    <row r="2026" spans="1:8" outlineLevel="1" x14ac:dyDescent="0.25">
      <c r="A2026" s="101" t="s">
        <v>7164</v>
      </c>
      <c r="B2026" s="97" t="s">
        <v>5178</v>
      </c>
      <c r="C2026" s="165">
        <f t="shared" si="41"/>
        <v>1950</v>
      </c>
      <c r="D2026" s="165">
        <v>1950</v>
      </c>
      <c r="E2026" s="165"/>
      <c r="F2026" s="118"/>
      <c r="G2026" s="118"/>
      <c r="H2026" s="117"/>
    </row>
    <row r="2027" spans="1:8" outlineLevel="1" x14ac:dyDescent="0.25">
      <c r="A2027" s="101" t="s">
        <v>7165</v>
      </c>
      <c r="B2027" s="97" t="s">
        <v>5180</v>
      </c>
      <c r="C2027" s="165">
        <f t="shared" si="41"/>
        <v>2590</v>
      </c>
      <c r="D2027" s="165">
        <v>2590</v>
      </c>
      <c r="E2027" s="165"/>
      <c r="F2027" s="118"/>
      <c r="G2027" s="118"/>
      <c r="H2027" s="117"/>
    </row>
    <row r="2028" spans="1:8" outlineLevel="1" x14ac:dyDescent="0.25">
      <c r="A2028" s="101" t="s">
        <v>7166</v>
      </c>
      <c r="B2028" s="97" t="s">
        <v>5182</v>
      </c>
      <c r="C2028" s="165">
        <f t="shared" si="41"/>
        <v>250</v>
      </c>
      <c r="D2028" s="165">
        <v>250</v>
      </c>
      <c r="E2028" s="165"/>
      <c r="F2028" s="118"/>
      <c r="G2028" s="118"/>
      <c r="H2028" s="117"/>
    </row>
    <row r="2029" spans="1:8" x14ac:dyDescent="0.25">
      <c r="A2029" s="101" t="s">
        <v>7167</v>
      </c>
      <c r="B2029" s="97" t="s">
        <v>5184</v>
      </c>
      <c r="C2029" s="165">
        <f t="shared" si="41"/>
        <v>2450</v>
      </c>
      <c r="D2029" s="165">
        <v>2450</v>
      </c>
      <c r="E2029" s="165"/>
      <c r="F2029" s="118"/>
      <c r="G2029" s="118"/>
      <c r="H2029" s="117"/>
    </row>
    <row r="2030" spans="1:8" outlineLevel="1" x14ac:dyDescent="0.25">
      <c r="A2030" s="101"/>
      <c r="B2030" s="102" t="s">
        <v>7168</v>
      </c>
      <c r="C2030" s="165">
        <f t="shared" si="41"/>
        <v>0</v>
      </c>
      <c r="D2030" s="165"/>
      <c r="E2030" s="165"/>
      <c r="F2030" s="118"/>
      <c r="G2030" s="118"/>
      <c r="H2030" s="117"/>
    </row>
    <row r="2031" spans="1:8" outlineLevel="1" x14ac:dyDescent="0.25">
      <c r="A2031" s="101" t="s">
        <v>7169</v>
      </c>
      <c r="B2031" s="97" t="s">
        <v>1299</v>
      </c>
      <c r="C2031" s="165">
        <f t="shared" si="41"/>
        <v>500</v>
      </c>
      <c r="D2031" s="165">
        <v>500</v>
      </c>
      <c r="E2031" s="165"/>
      <c r="F2031" s="118"/>
      <c r="G2031" s="118"/>
      <c r="H2031" s="117"/>
    </row>
    <row r="2032" spans="1:8" outlineLevel="1" x14ac:dyDescent="0.25">
      <c r="A2032" s="101" t="s">
        <v>7170</v>
      </c>
      <c r="B2032" s="97" t="s">
        <v>7970</v>
      </c>
      <c r="C2032" s="165">
        <f t="shared" si="41"/>
        <v>650</v>
      </c>
      <c r="D2032" s="165">
        <v>650</v>
      </c>
      <c r="E2032" s="165"/>
      <c r="F2032" s="118"/>
      <c r="G2032" s="118"/>
      <c r="H2032" s="117"/>
    </row>
    <row r="2033" spans="1:8" outlineLevel="1" x14ac:dyDescent="0.25">
      <c r="A2033" s="101" t="s">
        <v>7171</v>
      </c>
      <c r="B2033" s="97" t="s">
        <v>7972</v>
      </c>
      <c r="C2033" s="165">
        <f t="shared" si="41"/>
        <v>1100</v>
      </c>
      <c r="D2033" s="165">
        <v>1100</v>
      </c>
      <c r="E2033" s="165"/>
      <c r="F2033" s="118"/>
      <c r="G2033" s="118"/>
      <c r="H2033" s="117"/>
    </row>
    <row r="2034" spans="1:8" outlineLevel="1" x14ac:dyDescent="0.25">
      <c r="A2034" s="101" t="s">
        <v>7172</v>
      </c>
      <c r="B2034" s="97" t="s">
        <v>7973</v>
      </c>
      <c r="C2034" s="165">
        <f t="shared" si="41"/>
        <v>1600</v>
      </c>
      <c r="D2034" s="165">
        <v>1600</v>
      </c>
      <c r="E2034" s="165"/>
      <c r="F2034" s="118"/>
      <c r="G2034" s="118"/>
      <c r="H2034" s="117"/>
    </row>
    <row r="2035" spans="1:8" outlineLevel="1" x14ac:dyDescent="0.25">
      <c r="A2035" s="101" t="s">
        <v>7173</v>
      </c>
      <c r="B2035" s="97" t="s">
        <v>1291</v>
      </c>
      <c r="C2035" s="165">
        <f t="shared" si="41"/>
        <v>650</v>
      </c>
      <c r="D2035" s="165">
        <v>650</v>
      </c>
      <c r="E2035" s="165"/>
      <c r="F2035" s="118"/>
      <c r="G2035" s="118"/>
      <c r="H2035" s="117"/>
    </row>
    <row r="2036" spans="1:8" outlineLevel="1" x14ac:dyDescent="0.25">
      <c r="A2036" s="101" t="s">
        <v>7174</v>
      </c>
      <c r="B2036" s="97" t="s">
        <v>1289</v>
      </c>
      <c r="C2036" s="165">
        <f t="shared" si="41"/>
        <v>600</v>
      </c>
      <c r="D2036" s="165">
        <v>600</v>
      </c>
      <c r="E2036" s="165"/>
      <c r="F2036" s="118"/>
      <c r="G2036" s="118"/>
      <c r="H2036" s="117"/>
    </row>
    <row r="2037" spans="1:8" outlineLevel="1" x14ac:dyDescent="0.25">
      <c r="A2037" s="101" t="s">
        <v>7175</v>
      </c>
      <c r="B2037" s="97" t="s">
        <v>1287</v>
      </c>
      <c r="C2037" s="165">
        <f t="shared" si="41"/>
        <v>650</v>
      </c>
      <c r="D2037" s="165">
        <v>650</v>
      </c>
      <c r="E2037" s="165"/>
      <c r="F2037" s="118"/>
      <c r="G2037" s="118"/>
      <c r="H2037" s="117"/>
    </row>
    <row r="2038" spans="1:8" outlineLevel="1" x14ac:dyDescent="0.25">
      <c r="A2038" s="101" t="s">
        <v>7176</v>
      </c>
      <c r="B2038" s="97" t="s">
        <v>1285</v>
      </c>
      <c r="C2038" s="165">
        <f t="shared" si="41"/>
        <v>1000</v>
      </c>
      <c r="D2038" s="165">
        <v>1000</v>
      </c>
      <c r="E2038" s="165"/>
      <c r="F2038" s="118"/>
      <c r="G2038" s="118"/>
      <c r="H2038" s="117"/>
    </row>
    <row r="2039" spans="1:8" outlineLevel="1" x14ac:dyDescent="0.25">
      <c r="A2039" s="101" t="s">
        <v>7177</v>
      </c>
      <c r="B2039" s="97" t="s">
        <v>1283</v>
      </c>
      <c r="C2039" s="165">
        <f t="shared" si="41"/>
        <v>1000</v>
      </c>
      <c r="D2039" s="165">
        <v>1000</v>
      </c>
      <c r="E2039" s="165"/>
      <c r="F2039" s="118"/>
      <c r="G2039" s="118"/>
      <c r="H2039" s="117"/>
    </row>
    <row r="2040" spans="1:8" outlineLevel="1" x14ac:dyDescent="0.25">
      <c r="A2040" s="101" t="s">
        <v>7178</v>
      </c>
      <c r="B2040" s="97" t="s">
        <v>1281</v>
      </c>
      <c r="C2040" s="165">
        <f t="shared" si="41"/>
        <v>550</v>
      </c>
      <c r="D2040" s="165">
        <v>550</v>
      </c>
      <c r="E2040" s="165"/>
      <c r="F2040" s="118"/>
      <c r="G2040" s="118"/>
      <c r="H2040" s="117"/>
    </row>
    <row r="2041" spans="1:8" outlineLevel="1" x14ac:dyDescent="0.25">
      <c r="A2041" s="101" t="s">
        <v>7179</v>
      </c>
      <c r="B2041" s="97" t="s">
        <v>1279</v>
      </c>
      <c r="C2041" s="165">
        <f t="shared" si="41"/>
        <v>1500</v>
      </c>
      <c r="D2041" s="165">
        <v>1500</v>
      </c>
      <c r="E2041" s="165"/>
      <c r="F2041" s="118"/>
      <c r="G2041" s="118"/>
      <c r="H2041" s="117"/>
    </row>
    <row r="2042" spans="1:8" outlineLevel="1" x14ac:dyDescent="0.25">
      <c r="A2042" s="101" t="s">
        <v>7180</v>
      </c>
      <c r="B2042" s="97" t="s">
        <v>7974</v>
      </c>
      <c r="C2042" s="165">
        <f t="shared" si="41"/>
        <v>2800</v>
      </c>
      <c r="D2042" s="165">
        <v>2800</v>
      </c>
      <c r="E2042" s="165"/>
      <c r="F2042" s="118"/>
      <c r="G2042" s="118"/>
      <c r="H2042" s="117"/>
    </row>
    <row r="2043" spans="1:8" outlineLevel="1" x14ac:dyDescent="0.25">
      <c r="A2043" s="101" t="s">
        <v>7181</v>
      </c>
      <c r="B2043" s="97" t="s">
        <v>1275</v>
      </c>
      <c r="C2043" s="165">
        <f t="shared" si="41"/>
        <v>3000</v>
      </c>
      <c r="D2043" s="165">
        <v>3000</v>
      </c>
      <c r="E2043" s="165"/>
      <c r="F2043" s="118"/>
      <c r="G2043" s="118"/>
      <c r="H2043" s="117"/>
    </row>
    <row r="2044" spans="1:8" x14ac:dyDescent="0.25">
      <c r="A2044" s="101" t="s">
        <v>7182</v>
      </c>
      <c r="B2044" s="97" t="s">
        <v>1273</v>
      </c>
      <c r="C2044" s="165">
        <f t="shared" si="41"/>
        <v>1150</v>
      </c>
      <c r="D2044" s="165">
        <v>1150</v>
      </c>
      <c r="E2044" s="165"/>
      <c r="F2044" s="118"/>
      <c r="G2044" s="118"/>
      <c r="H2044" s="117"/>
    </row>
    <row r="2045" spans="1:8" outlineLevel="1" x14ac:dyDescent="0.25">
      <c r="A2045" s="101"/>
      <c r="B2045" s="102" t="s">
        <v>7183</v>
      </c>
      <c r="C2045" s="165">
        <f t="shared" si="41"/>
        <v>0</v>
      </c>
      <c r="D2045" s="165"/>
      <c r="E2045" s="165"/>
      <c r="F2045" s="118"/>
      <c r="G2045" s="118"/>
      <c r="H2045" s="117"/>
    </row>
    <row r="2046" spans="1:8" outlineLevel="1" x14ac:dyDescent="0.25">
      <c r="A2046" s="101" t="s">
        <v>7184</v>
      </c>
      <c r="B2046" s="97" t="s">
        <v>1270</v>
      </c>
      <c r="C2046" s="165">
        <f t="shared" si="41"/>
        <v>2000</v>
      </c>
      <c r="D2046" s="165">
        <v>2000</v>
      </c>
      <c r="E2046" s="165"/>
      <c r="F2046" s="118"/>
      <c r="G2046" s="118"/>
      <c r="H2046" s="117"/>
    </row>
    <row r="2047" spans="1:8" outlineLevel="1" x14ac:dyDescent="0.25">
      <c r="A2047" s="101" t="s">
        <v>7185</v>
      </c>
      <c r="B2047" s="97" t="s">
        <v>1268</v>
      </c>
      <c r="C2047" s="165">
        <f t="shared" si="41"/>
        <v>1200</v>
      </c>
      <c r="D2047" s="165">
        <v>1200</v>
      </c>
      <c r="E2047" s="165"/>
      <c r="F2047" s="118"/>
      <c r="G2047" s="118"/>
      <c r="H2047" s="117"/>
    </row>
    <row r="2048" spans="1:8" outlineLevel="1" x14ac:dyDescent="0.25">
      <c r="A2048" s="101" t="s">
        <v>7186</v>
      </c>
      <c r="B2048" s="97" t="s">
        <v>1266</v>
      </c>
      <c r="C2048" s="165">
        <f t="shared" si="41"/>
        <v>1800</v>
      </c>
      <c r="D2048" s="165">
        <v>1800</v>
      </c>
      <c r="E2048" s="165"/>
      <c r="F2048" s="118"/>
      <c r="G2048" s="118"/>
      <c r="H2048" s="117"/>
    </row>
    <row r="2049" spans="1:8" outlineLevel="1" x14ac:dyDescent="0.25">
      <c r="A2049" s="101" t="s">
        <v>7187</v>
      </c>
      <c r="B2049" s="97" t="s">
        <v>1264</v>
      </c>
      <c r="C2049" s="165">
        <f t="shared" si="41"/>
        <v>750</v>
      </c>
      <c r="D2049" s="165">
        <v>750</v>
      </c>
      <c r="E2049" s="165"/>
      <c r="F2049" s="118"/>
      <c r="G2049" s="118"/>
      <c r="H2049" s="117"/>
    </row>
    <row r="2050" spans="1:8" x14ac:dyDescent="0.25">
      <c r="A2050" s="101" t="s">
        <v>7188</v>
      </c>
      <c r="B2050" s="97" t="s">
        <v>1262</v>
      </c>
      <c r="C2050" s="165">
        <f t="shared" si="41"/>
        <v>1100</v>
      </c>
      <c r="D2050" s="165">
        <v>1100</v>
      </c>
      <c r="E2050" s="165"/>
      <c r="F2050" s="118"/>
      <c r="G2050" s="118"/>
      <c r="H2050" s="117"/>
    </row>
    <row r="2051" spans="1:8" outlineLevel="1" x14ac:dyDescent="0.25">
      <c r="A2051" s="101"/>
      <c r="B2051" s="102" t="s">
        <v>7189</v>
      </c>
      <c r="C2051" s="165">
        <f t="shared" si="41"/>
        <v>0</v>
      </c>
      <c r="D2051" s="165"/>
      <c r="E2051" s="165"/>
      <c r="F2051" s="118"/>
      <c r="G2051" s="118"/>
      <c r="H2051" s="117"/>
    </row>
    <row r="2052" spans="1:8" outlineLevel="1" x14ac:dyDescent="0.25">
      <c r="A2052" s="101" t="s">
        <v>7190</v>
      </c>
      <c r="B2052" s="97" t="s">
        <v>1259</v>
      </c>
      <c r="C2052" s="165">
        <f t="shared" si="41"/>
        <v>2150</v>
      </c>
      <c r="D2052" s="165">
        <v>2150</v>
      </c>
      <c r="E2052" s="165"/>
      <c r="F2052" s="118"/>
      <c r="G2052" s="118"/>
      <c r="H2052" s="117"/>
    </row>
    <row r="2053" spans="1:8" outlineLevel="1" x14ac:dyDescent="0.25">
      <c r="A2053" s="101" t="s">
        <v>7191</v>
      </c>
      <c r="B2053" s="97" t="s">
        <v>1257</v>
      </c>
      <c r="C2053" s="165">
        <f t="shared" si="41"/>
        <v>3850</v>
      </c>
      <c r="D2053" s="165">
        <v>3850</v>
      </c>
      <c r="E2053" s="165"/>
      <c r="F2053" s="118"/>
      <c r="G2053" s="118"/>
      <c r="H2053" s="117"/>
    </row>
    <row r="2054" spans="1:8" outlineLevel="1" x14ac:dyDescent="0.25">
      <c r="A2054" s="101" t="s">
        <v>7192</v>
      </c>
      <c r="B2054" s="97" t="s">
        <v>1255</v>
      </c>
      <c r="C2054" s="165">
        <f t="shared" si="41"/>
        <v>3550</v>
      </c>
      <c r="D2054" s="165">
        <v>3550</v>
      </c>
      <c r="E2054" s="165"/>
      <c r="F2054" s="118"/>
      <c r="G2054" s="118"/>
      <c r="H2054" s="117"/>
    </row>
    <row r="2055" spans="1:8" outlineLevel="1" x14ac:dyDescent="0.25">
      <c r="A2055" s="101" t="s">
        <v>7193</v>
      </c>
      <c r="B2055" s="97" t="s">
        <v>1253</v>
      </c>
      <c r="C2055" s="165">
        <f t="shared" si="41"/>
        <v>3250</v>
      </c>
      <c r="D2055" s="165">
        <v>3250</v>
      </c>
      <c r="E2055" s="165"/>
      <c r="F2055" s="118"/>
      <c r="G2055" s="118"/>
      <c r="H2055" s="117"/>
    </row>
    <row r="2056" spans="1:8" outlineLevel="1" x14ac:dyDescent="0.25">
      <c r="A2056" s="101" t="s">
        <v>7194</v>
      </c>
      <c r="B2056" s="97" t="s">
        <v>1251</v>
      </c>
      <c r="C2056" s="165">
        <f t="shared" si="41"/>
        <v>4950</v>
      </c>
      <c r="D2056" s="165">
        <v>4950</v>
      </c>
      <c r="E2056" s="165"/>
      <c r="F2056" s="118"/>
      <c r="G2056" s="118"/>
      <c r="H2056" s="117"/>
    </row>
    <row r="2057" spans="1:8" outlineLevel="1" x14ac:dyDescent="0.25">
      <c r="A2057" s="101" t="s">
        <v>7195</v>
      </c>
      <c r="B2057" s="97" t="s">
        <v>1249</v>
      </c>
      <c r="C2057" s="165">
        <f t="shared" si="41"/>
        <v>3150</v>
      </c>
      <c r="D2057" s="165">
        <v>3150</v>
      </c>
      <c r="E2057" s="165"/>
      <c r="F2057" s="118"/>
      <c r="G2057" s="118"/>
      <c r="H2057" s="117"/>
    </row>
    <row r="2058" spans="1:8" outlineLevel="1" x14ac:dyDescent="0.25">
      <c r="A2058" s="101" t="s">
        <v>7196</v>
      </c>
      <c r="B2058" s="97" t="s">
        <v>1247</v>
      </c>
      <c r="C2058" s="165">
        <f t="shared" si="41"/>
        <v>2950</v>
      </c>
      <c r="D2058" s="165">
        <v>2950</v>
      </c>
      <c r="E2058" s="165"/>
      <c r="F2058" s="118"/>
      <c r="G2058" s="118"/>
      <c r="H2058" s="117"/>
    </row>
    <row r="2059" spans="1:8" outlineLevel="1" x14ac:dyDescent="0.25">
      <c r="A2059" s="101" t="s">
        <v>7197</v>
      </c>
      <c r="B2059" s="97" t="s">
        <v>1245</v>
      </c>
      <c r="C2059" s="165">
        <f t="shared" si="41"/>
        <v>3350</v>
      </c>
      <c r="D2059" s="165">
        <v>3350</v>
      </c>
      <c r="E2059" s="165"/>
      <c r="F2059" s="118"/>
      <c r="G2059" s="118"/>
      <c r="H2059" s="117"/>
    </row>
    <row r="2060" spans="1:8" outlineLevel="1" x14ac:dyDescent="0.25">
      <c r="A2060" s="101" t="s">
        <v>7198</v>
      </c>
      <c r="B2060" s="97" t="s">
        <v>1243</v>
      </c>
      <c r="C2060" s="165">
        <f t="shared" si="41"/>
        <v>550</v>
      </c>
      <c r="D2060" s="165">
        <v>550</v>
      </c>
      <c r="E2060" s="165"/>
      <c r="F2060" s="118"/>
      <c r="G2060" s="118"/>
      <c r="H2060" s="117"/>
    </row>
    <row r="2061" spans="1:8" outlineLevel="1" x14ac:dyDescent="0.25">
      <c r="A2061" s="101" t="s">
        <v>7199</v>
      </c>
      <c r="B2061" s="97" t="s">
        <v>1241</v>
      </c>
      <c r="C2061" s="165">
        <f t="shared" si="41"/>
        <v>1950</v>
      </c>
      <c r="D2061" s="165">
        <v>1950</v>
      </c>
      <c r="E2061" s="165"/>
      <c r="F2061" s="118"/>
      <c r="G2061" s="118"/>
      <c r="H2061" s="117"/>
    </row>
    <row r="2062" spans="1:8" x14ac:dyDescent="0.25">
      <c r="A2062" s="101" t="s">
        <v>7200</v>
      </c>
      <c r="B2062" s="97" t="s">
        <v>1239</v>
      </c>
      <c r="C2062" s="165">
        <f t="shared" ref="C2062:C2125" si="42">D2062</f>
        <v>1550</v>
      </c>
      <c r="D2062" s="165">
        <v>1550</v>
      </c>
      <c r="E2062" s="165"/>
      <c r="F2062" s="118"/>
      <c r="G2062" s="118"/>
      <c r="H2062" s="117"/>
    </row>
    <row r="2063" spans="1:8" outlineLevel="1" x14ac:dyDescent="0.25">
      <c r="A2063" s="101"/>
      <c r="B2063" s="102" t="s">
        <v>7201</v>
      </c>
      <c r="C2063" s="165">
        <f t="shared" si="42"/>
        <v>0</v>
      </c>
      <c r="D2063" s="165"/>
      <c r="E2063" s="165"/>
      <c r="F2063" s="118"/>
      <c r="G2063" s="118"/>
      <c r="H2063" s="117"/>
    </row>
    <row r="2064" spans="1:8" x14ac:dyDescent="0.25">
      <c r="A2064" s="101" t="s">
        <v>7202</v>
      </c>
      <c r="B2064" s="97" t="s">
        <v>1236</v>
      </c>
      <c r="C2064" s="165">
        <f t="shared" si="42"/>
        <v>1650</v>
      </c>
      <c r="D2064" s="165">
        <v>1650</v>
      </c>
      <c r="E2064" s="165"/>
      <c r="F2064" s="118"/>
      <c r="G2064" s="118"/>
      <c r="H2064" s="117"/>
    </row>
    <row r="2065" spans="1:8" outlineLevel="1" x14ac:dyDescent="0.25">
      <c r="A2065" s="101"/>
      <c r="B2065" s="102" t="s">
        <v>7203</v>
      </c>
      <c r="C2065" s="165">
        <f t="shared" si="42"/>
        <v>0</v>
      </c>
      <c r="D2065" s="165"/>
      <c r="E2065" s="165"/>
      <c r="F2065" s="118"/>
      <c r="G2065" s="118"/>
      <c r="H2065" s="117"/>
    </row>
    <row r="2066" spans="1:8" outlineLevel="1" x14ac:dyDescent="0.25">
      <c r="A2066" s="101" t="s">
        <v>7204</v>
      </c>
      <c r="B2066" s="97" t="s">
        <v>7975</v>
      </c>
      <c r="C2066" s="165">
        <f t="shared" si="42"/>
        <v>1950</v>
      </c>
      <c r="D2066" s="165">
        <v>1950</v>
      </c>
      <c r="E2066" s="165"/>
      <c r="F2066" s="118"/>
      <c r="G2066" s="118"/>
      <c r="H2066" s="117"/>
    </row>
    <row r="2067" spans="1:8" outlineLevel="1" x14ac:dyDescent="0.25">
      <c r="A2067" s="101" t="s">
        <v>7205</v>
      </c>
      <c r="B2067" s="97" t="s">
        <v>1231</v>
      </c>
      <c r="C2067" s="165">
        <f t="shared" si="42"/>
        <v>800</v>
      </c>
      <c r="D2067" s="165">
        <v>800</v>
      </c>
      <c r="E2067" s="165"/>
      <c r="F2067" s="118"/>
      <c r="G2067" s="118"/>
      <c r="H2067" s="117"/>
    </row>
    <row r="2068" spans="1:8" outlineLevel="1" x14ac:dyDescent="0.25">
      <c r="A2068" s="101" t="s">
        <v>7206</v>
      </c>
      <c r="B2068" s="97" t="s">
        <v>7976</v>
      </c>
      <c r="C2068" s="165">
        <f t="shared" si="42"/>
        <v>1650</v>
      </c>
      <c r="D2068" s="165">
        <v>1650</v>
      </c>
      <c r="E2068" s="165"/>
      <c r="F2068" s="118"/>
      <c r="G2068" s="118"/>
      <c r="H2068" s="117"/>
    </row>
    <row r="2069" spans="1:8" ht="46.5" outlineLevel="1" x14ac:dyDescent="0.25">
      <c r="A2069" s="101" t="s">
        <v>7207</v>
      </c>
      <c r="B2069" s="97" t="s">
        <v>1227</v>
      </c>
      <c r="C2069" s="165">
        <f t="shared" si="42"/>
        <v>2950</v>
      </c>
      <c r="D2069" s="165">
        <v>2950</v>
      </c>
      <c r="E2069" s="165"/>
      <c r="F2069" s="118"/>
      <c r="G2069" s="118"/>
      <c r="H2069" s="117"/>
    </row>
    <row r="2070" spans="1:8" ht="46.5" x14ac:dyDescent="0.25">
      <c r="A2070" s="101" t="s">
        <v>7208</v>
      </c>
      <c r="B2070" s="97" t="s">
        <v>1225</v>
      </c>
      <c r="C2070" s="165">
        <f t="shared" si="42"/>
        <v>3150</v>
      </c>
      <c r="D2070" s="165">
        <v>3150</v>
      </c>
      <c r="E2070" s="165"/>
      <c r="F2070" s="118"/>
      <c r="G2070" s="118"/>
      <c r="H2070" s="117"/>
    </row>
    <row r="2071" spans="1:8" outlineLevel="1" x14ac:dyDescent="0.25">
      <c r="A2071" s="101"/>
      <c r="B2071" s="102" t="s">
        <v>7209</v>
      </c>
      <c r="C2071" s="165">
        <f t="shared" si="42"/>
        <v>0</v>
      </c>
      <c r="D2071" s="165"/>
      <c r="E2071" s="165"/>
      <c r="F2071" s="118"/>
      <c r="G2071" s="118"/>
      <c r="H2071" s="117"/>
    </row>
    <row r="2072" spans="1:8" outlineLevel="1" x14ac:dyDescent="0.25">
      <c r="A2072" s="101" t="s">
        <v>7210</v>
      </c>
      <c r="B2072" s="97" t="s">
        <v>1222</v>
      </c>
      <c r="C2072" s="165">
        <f t="shared" si="42"/>
        <v>750</v>
      </c>
      <c r="D2072" s="165">
        <v>750</v>
      </c>
      <c r="E2072" s="165"/>
      <c r="F2072" s="118"/>
      <c r="G2072" s="118"/>
      <c r="H2072" s="117"/>
    </row>
    <row r="2073" spans="1:8" ht="46.5" outlineLevel="1" x14ac:dyDescent="0.25">
      <c r="A2073" s="101" t="s">
        <v>7211</v>
      </c>
      <c r="B2073" s="97" t="s">
        <v>1220</v>
      </c>
      <c r="C2073" s="165">
        <f t="shared" si="42"/>
        <v>600</v>
      </c>
      <c r="D2073" s="165">
        <v>600</v>
      </c>
      <c r="E2073" s="165"/>
      <c r="F2073" s="118"/>
      <c r="G2073" s="118"/>
      <c r="H2073" s="117"/>
    </row>
    <row r="2074" spans="1:8" ht="46.5" x14ac:dyDescent="0.25">
      <c r="A2074" s="101" t="s">
        <v>7212</v>
      </c>
      <c r="B2074" s="97" t="s">
        <v>1218</v>
      </c>
      <c r="C2074" s="165">
        <f t="shared" si="42"/>
        <v>450</v>
      </c>
      <c r="D2074" s="165">
        <v>450</v>
      </c>
      <c r="E2074" s="165"/>
      <c r="F2074" s="118"/>
      <c r="G2074" s="118"/>
      <c r="H2074" s="117"/>
    </row>
    <row r="2075" spans="1:8" outlineLevel="1" x14ac:dyDescent="0.25">
      <c r="A2075" s="101"/>
      <c r="B2075" s="102" t="s">
        <v>7213</v>
      </c>
      <c r="C2075" s="165">
        <f t="shared" si="42"/>
        <v>0</v>
      </c>
      <c r="D2075" s="165"/>
      <c r="E2075" s="165"/>
      <c r="F2075" s="118"/>
      <c r="G2075" s="118"/>
      <c r="H2075" s="117"/>
    </row>
    <row r="2076" spans="1:8" ht="46.5" x14ac:dyDescent="0.25">
      <c r="A2076" s="101" t="s">
        <v>7214</v>
      </c>
      <c r="B2076" s="97" t="s">
        <v>1216</v>
      </c>
      <c r="C2076" s="165">
        <f t="shared" si="42"/>
        <v>600</v>
      </c>
      <c r="D2076" s="165">
        <v>600</v>
      </c>
      <c r="E2076" s="165"/>
      <c r="F2076" s="118"/>
      <c r="G2076" s="118"/>
      <c r="H2076" s="117"/>
    </row>
    <row r="2077" spans="1:8" outlineLevel="1" x14ac:dyDescent="0.25">
      <c r="A2077" s="101"/>
      <c r="B2077" s="102" t="s">
        <v>7215</v>
      </c>
      <c r="C2077" s="165">
        <f t="shared" si="42"/>
        <v>0</v>
      </c>
      <c r="D2077" s="165"/>
      <c r="E2077" s="165"/>
      <c r="F2077" s="118"/>
      <c r="G2077" s="118"/>
      <c r="H2077" s="117"/>
    </row>
    <row r="2078" spans="1:8" ht="46.5" outlineLevel="1" x14ac:dyDescent="0.25">
      <c r="A2078" s="101" t="s">
        <v>7216</v>
      </c>
      <c r="B2078" s="97" t="s">
        <v>1213</v>
      </c>
      <c r="C2078" s="165">
        <f t="shared" si="42"/>
        <v>750</v>
      </c>
      <c r="D2078" s="165">
        <v>750</v>
      </c>
      <c r="E2078" s="165"/>
      <c r="F2078" s="118"/>
      <c r="G2078" s="118"/>
      <c r="H2078" s="117"/>
    </row>
    <row r="2079" spans="1:8" outlineLevel="1" x14ac:dyDescent="0.25">
      <c r="A2079" s="101" t="s">
        <v>7217</v>
      </c>
      <c r="B2079" s="97" t="s">
        <v>1211</v>
      </c>
      <c r="C2079" s="165">
        <f t="shared" si="42"/>
        <v>1350</v>
      </c>
      <c r="D2079" s="165">
        <v>1350</v>
      </c>
      <c r="E2079" s="165"/>
      <c r="F2079" s="118"/>
      <c r="G2079" s="118"/>
      <c r="H2079" s="117"/>
    </row>
    <row r="2080" spans="1:8" ht="46.5" outlineLevel="1" x14ac:dyDescent="0.25">
      <c r="A2080" s="101" t="s">
        <v>7218</v>
      </c>
      <c r="B2080" s="97" t="s">
        <v>1209</v>
      </c>
      <c r="C2080" s="165">
        <f t="shared" si="42"/>
        <v>2350</v>
      </c>
      <c r="D2080" s="165">
        <v>2350</v>
      </c>
      <c r="E2080" s="165"/>
      <c r="F2080" s="118"/>
      <c r="G2080" s="118"/>
      <c r="H2080" s="117"/>
    </row>
    <row r="2081" spans="1:8" ht="46.5" x14ac:dyDescent="0.25">
      <c r="A2081" s="101" t="s">
        <v>7219</v>
      </c>
      <c r="B2081" s="97" t="s">
        <v>1207</v>
      </c>
      <c r="C2081" s="165">
        <f t="shared" si="42"/>
        <v>3450</v>
      </c>
      <c r="D2081" s="165">
        <v>3450</v>
      </c>
      <c r="E2081" s="165"/>
      <c r="F2081" s="118"/>
      <c r="G2081" s="118"/>
      <c r="H2081" s="117"/>
    </row>
    <row r="2082" spans="1:8" outlineLevel="1" x14ac:dyDescent="0.25">
      <c r="A2082" s="101"/>
      <c r="B2082" s="102" t="s">
        <v>7220</v>
      </c>
      <c r="C2082" s="165">
        <f t="shared" si="42"/>
        <v>0</v>
      </c>
      <c r="D2082" s="165"/>
      <c r="E2082" s="165"/>
      <c r="F2082" s="118"/>
      <c r="G2082" s="118"/>
      <c r="H2082" s="117"/>
    </row>
    <row r="2083" spans="1:8" ht="46.5" outlineLevel="1" x14ac:dyDescent="0.25">
      <c r="A2083" s="101" t="s">
        <v>7221</v>
      </c>
      <c r="B2083" s="97" t="s">
        <v>1204</v>
      </c>
      <c r="C2083" s="165">
        <f t="shared" si="42"/>
        <v>1500</v>
      </c>
      <c r="D2083" s="165">
        <v>1500</v>
      </c>
      <c r="E2083" s="165"/>
      <c r="F2083" s="118"/>
      <c r="G2083" s="118"/>
      <c r="H2083" s="117"/>
    </row>
    <row r="2084" spans="1:8" ht="46.5" outlineLevel="1" x14ac:dyDescent="0.25">
      <c r="A2084" s="101" t="s">
        <v>7222</v>
      </c>
      <c r="B2084" s="97" t="s">
        <v>1202</v>
      </c>
      <c r="C2084" s="165">
        <f t="shared" si="42"/>
        <v>2500</v>
      </c>
      <c r="D2084" s="165">
        <v>2500</v>
      </c>
      <c r="E2084" s="165"/>
      <c r="F2084" s="118"/>
      <c r="G2084" s="118"/>
      <c r="H2084" s="117"/>
    </row>
    <row r="2085" spans="1:8" outlineLevel="1" x14ac:dyDescent="0.25">
      <c r="A2085" s="101" t="s">
        <v>7977</v>
      </c>
      <c r="B2085" s="97" t="s">
        <v>951</v>
      </c>
      <c r="C2085" s="165">
        <f t="shared" si="42"/>
        <v>2150</v>
      </c>
      <c r="D2085" s="165">
        <v>2150</v>
      </c>
      <c r="E2085" s="165"/>
      <c r="F2085" s="118"/>
      <c r="G2085" s="118"/>
      <c r="H2085" s="117"/>
    </row>
    <row r="2086" spans="1:8" x14ac:dyDescent="0.25">
      <c r="A2086" s="101" t="s">
        <v>7978</v>
      </c>
      <c r="B2086" s="97" t="s">
        <v>949</v>
      </c>
      <c r="C2086" s="165">
        <f t="shared" si="42"/>
        <v>3150</v>
      </c>
      <c r="D2086" s="165">
        <v>3150</v>
      </c>
      <c r="E2086" s="165"/>
      <c r="F2086" s="118"/>
      <c r="G2086" s="118"/>
      <c r="H2086" s="117"/>
    </row>
    <row r="2087" spans="1:8" outlineLevel="1" x14ac:dyDescent="0.25">
      <c r="A2087" s="101"/>
      <c r="B2087" s="102" t="s">
        <v>7223</v>
      </c>
      <c r="C2087" s="165">
        <f t="shared" si="42"/>
        <v>0</v>
      </c>
      <c r="D2087" s="165"/>
      <c r="E2087" s="165"/>
      <c r="F2087" s="118"/>
      <c r="G2087" s="118"/>
      <c r="H2087" s="117"/>
    </row>
    <row r="2088" spans="1:8" outlineLevel="1" x14ac:dyDescent="0.25">
      <c r="A2088" s="101" t="s">
        <v>7224</v>
      </c>
      <c r="B2088" s="97" t="s">
        <v>7979</v>
      </c>
      <c r="C2088" s="165">
        <f t="shared" si="42"/>
        <v>1500</v>
      </c>
      <c r="D2088" s="165">
        <v>1500</v>
      </c>
      <c r="E2088" s="165"/>
      <c r="F2088" s="118"/>
      <c r="G2088" s="118"/>
      <c r="H2088" s="117"/>
    </row>
    <row r="2089" spans="1:8" outlineLevel="1" x14ac:dyDescent="0.25">
      <c r="A2089" s="101" t="s">
        <v>7225</v>
      </c>
      <c r="B2089" s="97" t="s">
        <v>1197</v>
      </c>
      <c r="C2089" s="165">
        <f t="shared" si="42"/>
        <v>700</v>
      </c>
      <c r="D2089" s="165">
        <v>700</v>
      </c>
      <c r="E2089" s="165"/>
      <c r="F2089" s="118"/>
      <c r="G2089" s="118"/>
      <c r="H2089" s="117"/>
    </row>
    <row r="2090" spans="1:8" outlineLevel="1" x14ac:dyDescent="0.25">
      <c r="A2090" s="101" t="s">
        <v>7226</v>
      </c>
      <c r="B2090" s="97" t="s">
        <v>1195</v>
      </c>
      <c r="C2090" s="165">
        <f t="shared" si="42"/>
        <v>1200</v>
      </c>
      <c r="D2090" s="165">
        <v>1200</v>
      </c>
      <c r="E2090" s="165"/>
      <c r="F2090" s="118"/>
      <c r="G2090" s="118"/>
      <c r="H2090" s="117"/>
    </row>
    <row r="2091" spans="1:8" outlineLevel="1" x14ac:dyDescent="0.25">
      <c r="A2091" s="101" t="s">
        <v>7227</v>
      </c>
      <c r="B2091" s="97" t="s">
        <v>1193</v>
      </c>
      <c r="C2091" s="165">
        <f t="shared" si="42"/>
        <v>1450</v>
      </c>
      <c r="D2091" s="165">
        <v>1450</v>
      </c>
      <c r="E2091" s="165"/>
      <c r="F2091" s="118"/>
      <c r="G2091" s="118"/>
      <c r="H2091" s="117"/>
    </row>
    <row r="2092" spans="1:8" outlineLevel="1" x14ac:dyDescent="0.25">
      <c r="A2092" s="101" t="s">
        <v>7228</v>
      </c>
      <c r="B2092" s="97" t="s">
        <v>1191</v>
      </c>
      <c r="C2092" s="165">
        <f t="shared" si="42"/>
        <v>2100</v>
      </c>
      <c r="D2092" s="165">
        <v>2100</v>
      </c>
      <c r="E2092" s="165"/>
      <c r="F2092" s="118"/>
      <c r="G2092" s="118"/>
      <c r="H2092" s="117"/>
    </row>
    <row r="2093" spans="1:8" outlineLevel="1" x14ac:dyDescent="0.25">
      <c r="A2093" s="101" t="s">
        <v>7229</v>
      </c>
      <c r="B2093" s="97" t="s">
        <v>1189</v>
      </c>
      <c r="C2093" s="165">
        <f t="shared" si="42"/>
        <v>1500</v>
      </c>
      <c r="D2093" s="165">
        <v>1500</v>
      </c>
      <c r="E2093" s="165"/>
      <c r="F2093" s="118"/>
      <c r="G2093" s="118"/>
      <c r="H2093" s="117"/>
    </row>
    <row r="2094" spans="1:8" x14ac:dyDescent="0.25">
      <c r="A2094" s="101" t="s">
        <v>7230</v>
      </c>
      <c r="B2094" s="97" t="s">
        <v>1187</v>
      </c>
      <c r="C2094" s="165">
        <f t="shared" si="42"/>
        <v>2150</v>
      </c>
      <c r="D2094" s="165">
        <v>2150</v>
      </c>
      <c r="E2094" s="165"/>
      <c r="F2094" s="118"/>
      <c r="G2094" s="118"/>
      <c r="H2094" s="117"/>
    </row>
    <row r="2095" spans="1:8" outlineLevel="1" x14ac:dyDescent="0.25">
      <c r="A2095" s="101"/>
      <c r="B2095" s="102" t="s">
        <v>7231</v>
      </c>
      <c r="C2095" s="165">
        <f t="shared" si="42"/>
        <v>0</v>
      </c>
      <c r="D2095" s="165"/>
      <c r="E2095" s="165"/>
      <c r="F2095" s="118"/>
      <c r="G2095" s="118"/>
      <c r="H2095" s="117"/>
    </row>
    <row r="2096" spans="1:8" ht="46.5" outlineLevel="1" x14ac:dyDescent="0.25">
      <c r="A2096" s="101" t="s">
        <v>7232</v>
      </c>
      <c r="B2096" s="97" t="s">
        <v>1184</v>
      </c>
      <c r="C2096" s="165">
        <f t="shared" si="42"/>
        <v>5000</v>
      </c>
      <c r="D2096" s="165">
        <v>5000</v>
      </c>
      <c r="E2096" s="165"/>
      <c r="F2096" s="118"/>
      <c r="G2096" s="118"/>
      <c r="H2096" s="117"/>
    </row>
    <row r="2097" spans="1:8" outlineLevel="1" x14ac:dyDescent="0.25">
      <c r="A2097" s="101" t="s">
        <v>7233</v>
      </c>
      <c r="B2097" s="97" t="s">
        <v>1182</v>
      </c>
      <c r="C2097" s="165">
        <f t="shared" si="42"/>
        <v>4000</v>
      </c>
      <c r="D2097" s="165">
        <v>4000</v>
      </c>
      <c r="E2097" s="165"/>
      <c r="F2097" s="118"/>
      <c r="G2097" s="118"/>
      <c r="H2097" s="117"/>
    </row>
    <row r="2098" spans="1:8" outlineLevel="1" x14ac:dyDescent="0.25">
      <c r="A2098" s="101" t="s">
        <v>7234</v>
      </c>
      <c r="B2098" s="97" t="s">
        <v>1180</v>
      </c>
      <c r="C2098" s="165">
        <f t="shared" si="42"/>
        <v>5000</v>
      </c>
      <c r="D2098" s="165">
        <v>5000</v>
      </c>
      <c r="E2098" s="165"/>
      <c r="F2098" s="118"/>
      <c r="G2098" s="118"/>
      <c r="H2098" s="117"/>
    </row>
    <row r="2099" spans="1:8" outlineLevel="1" x14ac:dyDescent="0.25">
      <c r="A2099" s="101" t="s">
        <v>7235</v>
      </c>
      <c r="B2099" s="97" t="s">
        <v>1178</v>
      </c>
      <c r="C2099" s="165">
        <f t="shared" si="42"/>
        <v>7200</v>
      </c>
      <c r="D2099" s="165">
        <v>7200</v>
      </c>
      <c r="E2099" s="165"/>
      <c r="F2099" s="118"/>
      <c r="G2099" s="118"/>
      <c r="H2099" s="117"/>
    </row>
    <row r="2100" spans="1:8" outlineLevel="1" x14ac:dyDescent="0.25">
      <c r="A2100" s="101" t="s">
        <v>7236</v>
      </c>
      <c r="B2100" s="97" t="s">
        <v>1176</v>
      </c>
      <c r="C2100" s="165">
        <f t="shared" si="42"/>
        <v>4000</v>
      </c>
      <c r="D2100" s="165">
        <v>4000</v>
      </c>
      <c r="E2100" s="165"/>
      <c r="F2100" s="118"/>
      <c r="G2100" s="118"/>
      <c r="H2100" s="117"/>
    </row>
    <row r="2101" spans="1:8" outlineLevel="1" x14ac:dyDescent="0.25">
      <c r="A2101" s="101" t="s">
        <v>7237</v>
      </c>
      <c r="B2101" s="97" t="s">
        <v>1174</v>
      </c>
      <c r="C2101" s="165">
        <f t="shared" si="42"/>
        <v>2600</v>
      </c>
      <c r="D2101" s="165">
        <v>2600</v>
      </c>
      <c r="E2101" s="165"/>
      <c r="F2101" s="118"/>
      <c r="G2101" s="118"/>
      <c r="H2101" s="117"/>
    </row>
    <row r="2102" spans="1:8" outlineLevel="1" x14ac:dyDescent="0.25">
      <c r="A2102" s="101" t="s">
        <v>7238</v>
      </c>
      <c r="B2102" s="97" t="s">
        <v>1172</v>
      </c>
      <c r="C2102" s="165">
        <f t="shared" si="42"/>
        <v>4000</v>
      </c>
      <c r="D2102" s="165">
        <v>4000</v>
      </c>
      <c r="E2102" s="165"/>
      <c r="F2102" s="118"/>
      <c r="G2102" s="118"/>
      <c r="H2102" s="117"/>
    </row>
    <row r="2103" spans="1:8" outlineLevel="1" x14ac:dyDescent="0.25">
      <c r="A2103" s="101" t="s">
        <v>7239</v>
      </c>
      <c r="B2103" s="97" t="s">
        <v>1170</v>
      </c>
      <c r="C2103" s="165">
        <f t="shared" si="42"/>
        <v>7200</v>
      </c>
      <c r="D2103" s="165">
        <v>7200</v>
      </c>
      <c r="E2103" s="165"/>
      <c r="F2103" s="118"/>
      <c r="G2103" s="118"/>
      <c r="H2103" s="117"/>
    </row>
    <row r="2104" spans="1:8" outlineLevel="1" x14ac:dyDescent="0.25">
      <c r="A2104" s="101" t="s">
        <v>7240</v>
      </c>
      <c r="B2104" s="97" t="s">
        <v>1168</v>
      </c>
      <c r="C2104" s="165">
        <f t="shared" si="42"/>
        <v>4000</v>
      </c>
      <c r="D2104" s="165">
        <v>4000</v>
      </c>
      <c r="E2104" s="165"/>
      <c r="F2104" s="118"/>
      <c r="G2104" s="118"/>
      <c r="H2104" s="117"/>
    </row>
    <row r="2105" spans="1:8" ht="46.5" outlineLevel="1" x14ac:dyDescent="0.25">
      <c r="A2105" s="101" t="s">
        <v>7241</v>
      </c>
      <c r="B2105" s="97" t="s">
        <v>1166</v>
      </c>
      <c r="C2105" s="165">
        <f t="shared" si="42"/>
        <v>6500</v>
      </c>
      <c r="D2105" s="165">
        <v>6500</v>
      </c>
      <c r="E2105" s="165"/>
      <c r="F2105" s="118"/>
      <c r="G2105" s="118"/>
      <c r="H2105" s="117"/>
    </row>
    <row r="2106" spans="1:8" outlineLevel="1" x14ac:dyDescent="0.25">
      <c r="A2106" s="101" t="s">
        <v>7242</v>
      </c>
      <c r="B2106" s="97" t="s">
        <v>1164</v>
      </c>
      <c r="C2106" s="165">
        <f t="shared" si="42"/>
        <v>5000</v>
      </c>
      <c r="D2106" s="165">
        <v>5000</v>
      </c>
      <c r="E2106" s="165"/>
      <c r="F2106" s="118"/>
      <c r="G2106" s="118"/>
      <c r="H2106" s="117"/>
    </row>
    <row r="2107" spans="1:8" x14ac:dyDescent="0.25">
      <c r="A2107" s="101" t="s">
        <v>7243</v>
      </c>
      <c r="B2107" s="97" t="s">
        <v>1162</v>
      </c>
      <c r="C2107" s="165">
        <f t="shared" si="42"/>
        <v>1500</v>
      </c>
      <c r="D2107" s="165">
        <v>1500</v>
      </c>
      <c r="E2107" s="165"/>
      <c r="F2107" s="118"/>
      <c r="G2107" s="118"/>
      <c r="H2107" s="117"/>
    </row>
    <row r="2108" spans="1:8" outlineLevel="1" x14ac:dyDescent="0.25">
      <c r="A2108" s="101"/>
      <c r="B2108" s="102" t="s">
        <v>7244</v>
      </c>
      <c r="C2108" s="165">
        <f t="shared" si="42"/>
        <v>0</v>
      </c>
      <c r="D2108" s="165"/>
      <c r="E2108" s="165"/>
      <c r="F2108" s="118"/>
      <c r="G2108" s="118"/>
      <c r="H2108" s="117"/>
    </row>
    <row r="2109" spans="1:8" x14ac:dyDescent="0.25">
      <c r="A2109" s="101" t="s">
        <v>7245</v>
      </c>
      <c r="B2109" s="97" t="s">
        <v>1159</v>
      </c>
      <c r="C2109" s="165">
        <f t="shared" si="42"/>
        <v>400</v>
      </c>
      <c r="D2109" s="165">
        <v>400</v>
      </c>
      <c r="E2109" s="165"/>
      <c r="F2109" s="118"/>
      <c r="G2109" s="118"/>
      <c r="H2109" s="117"/>
    </row>
    <row r="2110" spans="1:8" outlineLevel="1" x14ac:dyDescent="0.25">
      <c r="A2110" s="101"/>
      <c r="B2110" s="102" t="s">
        <v>7247</v>
      </c>
      <c r="C2110" s="165">
        <f t="shared" si="42"/>
        <v>0</v>
      </c>
      <c r="D2110" s="165"/>
      <c r="E2110" s="165"/>
      <c r="F2110" s="118"/>
      <c r="G2110" s="118"/>
      <c r="H2110" s="117"/>
    </row>
    <row r="2111" spans="1:8" x14ac:dyDescent="0.25">
      <c r="A2111" s="101" t="s">
        <v>7246</v>
      </c>
      <c r="B2111" s="97" t="s">
        <v>1156</v>
      </c>
      <c r="C2111" s="165">
        <f t="shared" si="42"/>
        <v>1100</v>
      </c>
      <c r="D2111" s="165">
        <v>1100</v>
      </c>
      <c r="E2111" s="165"/>
      <c r="F2111" s="118"/>
      <c r="G2111" s="118"/>
      <c r="H2111" s="117"/>
    </row>
    <row r="2112" spans="1:8" outlineLevel="1" x14ac:dyDescent="0.25">
      <c r="A2112" s="101"/>
      <c r="B2112" s="102" t="s">
        <v>7248</v>
      </c>
      <c r="C2112" s="165">
        <f t="shared" si="42"/>
        <v>0</v>
      </c>
      <c r="D2112" s="165"/>
      <c r="E2112" s="165"/>
      <c r="F2112" s="118"/>
      <c r="G2112" s="118"/>
      <c r="H2112" s="117"/>
    </row>
    <row r="2113" spans="1:8" outlineLevel="1" x14ac:dyDescent="0.25">
      <c r="A2113" s="101" t="s">
        <v>7249</v>
      </c>
      <c r="B2113" s="97" t="s">
        <v>1153</v>
      </c>
      <c r="C2113" s="165">
        <f t="shared" si="42"/>
        <v>500</v>
      </c>
      <c r="D2113" s="165">
        <v>500</v>
      </c>
      <c r="E2113" s="165"/>
      <c r="F2113" s="118"/>
      <c r="G2113" s="118"/>
      <c r="H2113" s="117"/>
    </row>
    <row r="2114" spans="1:8" outlineLevel="1" x14ac:dyDescent="0.25">
      <c r="A2114" s="101" t="s">
        <v>7250</v>
      </c>
      <c r="B2114" s="97" t="s">
        <v>1151</v>
      </c>
      <c r="C2114" s="165">
        <f t="shared" si="42"/>
        <v>400</v>
      </c>
      <c r="D2114" s="165">
        <v>400</v>
      </c>
      <c r="E2114" s="165"/>
      <c r="F2114" s="118"/>
      <c r="G2114" s="118"/>
      <c r="H2114" s="117"/>
    </row>
    <row r="2115" spans="1:8" outlineLevel="1" x14ac:dyDescent="0.25">
      <c r="A2115" s="101" t="s">
        <v>7251</v>
      </c>
      <c r="B2115" s="97" t="s">
        <v>1149</v>
      </c>
      <c r="C2115" s="165">
        <f t="shared" si="42"/>
        <v>600</v>
      </c>
      <c r="D2115" s="165">
        <v>600</v>
      </c>
      <c r="E2115" s="165"/>
      <c r="F2115" s="118"/>
      <c r="G2115" s="118"/>
      <c r="H2115" s="117"/>
    </row>
    <row r="2116" spans="1:8" outlineLevel="1" x14ac:dyDescent="0.25">
      <c r="A2116" s="101" t="s">
        <v>7252</v>
      </c>
      <c r="B2116" s="97" t="s">
        <v>1147</v>
      </c>
      <c r="C2116" s="165">
        <f t="shared" si="42"/>
        <v>250</v>
      </c>
      <c r="D2116" s="165">
        <v>250</v>
      </c>
      <c r="E2116" s="165"/>
      <c r="F2116" s="118"/>
      <c r="G2116" s="118"/>
      <c r="H2116" s="117"/>
    </row>
    <row r="2117" spans="1:8" outlineLevel="1" x14ac:dyDescent="0.25">
      <c r="A2117" s="101" t="s">
        <v>7253</v>
      </c>
      <c r="B2117" s="97" t="s">
        <v>1145</v>
      </c>
      <c r="C2117" s="165">
        <f t="shared" si="42"/>
        <v>300</v>
      </c>
      <c r="D2117" s="165">
        <v>300</v>
      </c>
      <c r="E2117" s="165"/>
      <c r="F2117" s="118"/>
      <c r="G2117" s="118"/>
      <c r="H2117" s="117"/>
    </row>
    <row r="2118" spans="1:8" outlineLevel="1" x14ac:dyDescent="0.25">
      <c r="A2118" s="101" t="s">
        <v>7254</v>
      </c>
      <c r="B2118" s="97" t="s">
        <v>1143</v>
      </c>
      <c r="C2118" s="165">
        <f t="shared" si="42"/>
        <v>350</v>
      </c>
      <c r="D2118" s="165">
        <v>350</v>
      </c>
      <c r="E2118" s="165"/>
      <c r="F2118" s="118"/>
      <c r="G2118" s="118"/>
      <c r="H2118" s="117"/>
    </row>
    <row r="2119" spans="1:8" outlineLevel="1" x14ac:dyDescent="0.25">
      <c r="A2119" s="101" t="s">
        <v>7255</v>
      </c>
      <c r="B2119" s="97" t="s">
        <v>1141</v>
      </c>
      <c r="C2119" s="165">
        <f t="shared" si="42"/>
        <v>300</v>
      </c>
      <c r="D2119" s="165">
        <v>300</v>
      </c>
      <c r="E2119" s="165"/>
      <c r="F2119" s="118"/>
      <c r="G2119" s="118"/>
      <c r="H2119" s="117"/>
    </row>
    <row r="2120" spans="1:8" outlineLevel="1" x14ac:dyDescent="0.25">
      <c r="A2120" s="101" t="s">
        <v>7256</v>
      </c>
      <c r="B2120" s="97" t="s">
        <v>1139</v>
      </c>
      <c r="C2120" s="165">
        <f t="shared" si="42"/>
        <v>350</v>
      </c>
      <c r="D2120" s="165">
        <v>350</v>
      </c>
      <c r="E2120" s="165"/>
      <c r="F2120" s="118"/>
      <c r="G2120" s="118"/>
      <c r="H2120" s="117"/>
    </row>
    <row r="2121" spans="1:8" outlineLevel="1" x14ac:dyDescent="0.25">
      <c r="A2121" s="101" t="s">
        <v>7257</v>
      </c>
      <c r="B2121" s="97" t="s">
        <v>1137</v>
      </c>
      <c r="C2121" s="165">
        <f t="shared" si="42"/>
        <v>400</v>
      </c>
      <c r="D2121" s="165">
        <v>400</v>
      </c>
      <c r="E2121" s="165"/>
      <c r="F2121" s="118"/>
      <c r="G2121" s="118"/>
      <c r="H2121" s="117"/>
    </row>
    <row r="2122" spans="1:8" outlineLevel="1" x14ac:dyDescent="0.25">
      <c r="A2122" s="101" t="s">
        <v>7258</v>
      </c>
      <c r="B2122" s="97" t="s">
        <v>1135</v>
      </c>
      <c r="C2122" s="165">
        <f t="shared" si="42"/>
        <v>250</v>
      </c>
      <c r="D2122" s="165">
        <v>250</v>
      </c>
      <c r="E2122" s="165"/>
      <c r="F2122" s="118"/>
      <c r="G2122" s="118"/>
      <c r="H2122" s="117"/>
    </row>
    <row r="2123" spans="1:8" outlineLevel="1" x14ac:dyDescent="0.25">
      <c r="A2123" s="101" t="s">
        <v>7259</v>
      </c>
      <c r="B2123" s="97" t="s">
        <v>1133</v>
      </c>
      <c r="C2123" s="165">
        <f t="shared" si="42"/>
        <v>300</v>
      </c>
      <c r="D2123" s="165">
        <v>300</v>
      </c>
      <c r="E2123" s="165"/>
      <c r="F2123" s="118"/>
      <c r="G2123" s="118"/>
      <c r="H2123" s="117"/>
    </row>
    <row r="2124" spans="1:8" outlineLevel="1" x14ac:dyDescent="0.25">
      <c r="A2124" s="101" t="s">
        <v>7260</v>
      </c>
      <c r="B2124" s="97" t="s">
        <v>1131</v>
      </c>
      <c r="C2124" s="165">
        <f t="shared" si="42"/>
        <v>350</v>
      </c>
      <c r="D2124" s="165">
        <v>350</v>
      </c>
      <c r="E2124" s="165"/>
      <c r="F2124" s="118"/>
      <c r="G2124" s="118"/>
      <c r="H2124" s="117"/>
    </row>
    <row r="2125" spans="1:8" outlineLevel="1" x14ac:dyDescent="0.25">
      <c r="A2125" s="101" t="s">
        <v>7261</v>
      </c>
      <c r="B2125" s="97" t="s">
        <v>1129</v>
      </c>
      <c r="C2125" s="165">
        <f t="shared" si="42"/>
        <v>250</v>
      </c>
      <c r="D2125" s="165">
        <v>250</v>
      </c>
      <c r="E2125" s="165"/>
      <c r="F2125" s="118"/>
      <c r="G2125" s="118"/>
      <c r="H2125" s="117"/>
    </row>
    <row r="2126" spans="1:8" outlineLevel="1" x14ac:dyDescent="0.25">
      <c r="A2126" s="101" t="s">
        <v>7262</v>
      </c>
      <c r="B2126" s="97" t="s">
        <v>1127</v>
      </c>
      <c r="C2126" s="165">
        <f t="shared" ref="C2126:C2189" si="43">D2126</f>
        <v>300</v>
      </c>
      <c r="D2126" s="165">
        <v>300</v>
      </c>
      <c r="E2126" s="165"/>
      <c r="F2126" s="118"/>
      <c r="G2126" s="118"/>
      <c r="H2126" s="117"/>
    </row>
    <row r="2127" spans="1:8" outlineLevel="1" x14ac:dyDescent="0.25">
      <c r="A2127" s="101" t="s">
        <v>7263</v>
      </c>
      <c r="B2127" s="97" t="s">
        <v>1125</v>
      </c>
      <c r="C2127" s="165">
        <f t="shared" si="43"/>
        <v>350</v>
      </c>
      <c r="D2127" s="165">
        <v>350</v>
      </c>
      <c r="E2127" s="165"/>
      <c r="F2127" s="118"/>
      <c r="G2127" s="118"/>
      <c r="H2127" s="117"/>
    </row>
    <row r="2128" spans="1:8" outlineLevel="1" x14ac:dyDescent="0.25">
      <c r="A2128" s="101" t="s">
        <v>7264</v>
      </c>
      <c r="B2128" s="97" t="s">
        <v>1123</v>
      </c>
      <c r="C2128" s="165">
        <f t="shared" si="43"/>
        <v>300</v>
      </c>
      <c r="D2128" s="165">
        <v>300</v>
      </c>
      <c r="E2128" s="165"/>
      <c r="F2128" s="118"/>
      <c r="G2128" s="118"/>
      <c r="H2128" s="117"/>
    </row>
    <row r="2129" spans="1:8" outlineLevel="1" x14ac:dyDescent="0.25">
      <c r="A2129" s="101" t="s">
        <v>7265</v>
      </c>
      <c r="B2129" s="97" t="s">
        <v>1121</v>
      </c>
      <c r="C2129" s="165">
        <f t="shared" si="43"/>
        <v>400</v>
      </c>
      <c r="D2129" s="165">
        <v>400</v>
      </c>
      <c r="E2129" s="165"/>
      <c r="F2129" s="118"/>
      <c r="G2129" s="118"/>
      <c r="H2129" s="117"/>
    </row>
    <row r="2130" spans="1:8" outlineLevel="1" x14ac:dyDescent="0.25">
      <c r="A2130" s="101" t="s">
        <v>7266</v>
      </c>
      <c r="B2130" s="97" t="s">
        <v>1119</v>
      </c>
      <c r="C2130" s="165">
        <f t="shared" si="43"/>
        <v>300</v>
      </c>
      <c r="D2130" s="165">
        <v>300</v>
      </c>
      <c r="E2130" s="165"/>
      <c r="F2130" s="118"/>
      <c r="G2130" s="118"/>
      <c r="H2130" s="117"/>
    </row>
    <row r="2131" spans="1:8" outlineLevel="1" x14ac:dyDescent="0.25">
      <c r="A2131" s="101" t="s">
        <v>7267</v>
      </c>
      <c r="B2131" s="97" t="s">
        <v>1117</v>
      </c>
      <c r="C2131" s="165">
        <f t="shared" si="43"/>
        <v>350</v>
      </c>
      <c r="D2131" s="165">
        <v>350</v>
      </c>
      <c r="E2131" s="165"/>
      <c r="F2131" s="118"/>
      <c r="G2131" s="118"/>
      <c r="H2131" s="117"/>
    </row>
    <row r="2132" spans="1:8" outlineLevel="1" x14ac:dyDescent="0.25">
      <c r="A2132" s="101" t="s">
        <v>7268</v>
      </c>
      <c r="B2132" s="97" t="s">
        <v>1115</v>
      </c>
      <c r="C2132" s="165">
        <f t="shared" si="43"/>
        <v>400</v>
      </c>
      <c r="D2132" s="165">
        <v>400</v>
      </c>
      <c r="E2132" s="165"/>
      <c r="F2132" s="118"/>
      <c r="G2132" s="118"/>
      <c r="H2132" s="117"/>
    </row>
    <row r="2133" spans="1:8" outlineLevel="1" x14ac:dyDescent="0.25">
      <c r="A2133" s="101" t="s">
        <v>7269</v>
      </c>
      <c r="B2133" s="97" t="s">
        <v>1113</v>
      </c>
      <c r="C2133" s="165">
        <f t="shared" si="43"/>
        <v>300</v>
      </c>
      <c r="D2133" s="165">
        <v>300</v>
      </c>
      <c r="E2133" s="165"/>
      <c r="F2133" s="118"/>
      <c r="G2133" s="118"/>
      <c r="H2133" s="117"/>
    </row>
    <row r="2134" spans="1:8" outlineLevel="1" x14ac:dyDescent="0.25">
      <c r="A2134" s="101" t="s">
        <v>7270</v>
      </c>
      <c r="B2134" s="97" t="s">
        <v>1111</v>
      </c>
      <c r="C2134" s="165">
        <f t="shared" si="43"/>
        <v>400</v>
      </c>
      <c r="D2134" s="165">
        <v>400</v>
      </c>
      <c r="E2134" s="165"/>
      <c r="F2134" s="118"/>
      <c r="G2134" s="118"/>
      <c r="H2134" s="117"/>
    </row>
    <row r="2135" spans="1:8" outlineLevel="1" x14ac:dyDescent="0.25">
      <c r="A2135" s="101" t="s">
        <v>7271</v>
      </c>
      <c r="B2135" s="97" t="s">
        <v>1109</v>
      </c>
      <c r="C2135" s="165">
        <f t="shared" si="43"/>
        <v>400</v>
      </c>
      <c r="D2135" s="165">
        <v>400</v>
      </c>
      <c r="E2135" s="165"/>
      <c r="F2135" s="118"/>
      <c r="G2135" s="118"/>
      <c r="H2135" s="117"/>
    </row>
    <row r="2136" spans="1:8" outlineLevel="1" x14ac:dyDescent="0.25">
      <c r="A2136" s="101" t="s">
        <v>7272</v>
      </c>
      <c r="B2136" s="97" t="s">
        <v>1107</v>
      </c>
      <c r="C2136" s="165">
        <f t="shared" si="43"/>
        <v>450</v>
      </c>
      <c r="D2136" s="165">
        <v>450</v>
      </c>
      <c r="E2136" s="165"/>
      <c r="F2136" s="118"/>
      <c r="G2136" s="118"/>
      <c r="H2136" s="117"/>
    </row>
    <row r="2137" spans="1:8" outlineLevel="1" x14ac:dyDescent="0.25">
      <c r="A2137" s="101" t="s">
        <v>7273</v>
      </c>
      <c r="B2137" s="97" t="s">
        <v>1105</v>
      </c>
      <c r="C2137" s="165">
        <f t="shared" si="43"/>
        <v>500</v>
      </c>
      <c r="D2137" s="165">
        <v>500</v>
      </c>
      <c r="E2137" s="165"/>
      <c r="F2137" s="118"/>
      <c r="G2137" s="118"/>
      <c r="H2137" s="117"/>
    </row>
    <row r="2138" spans="1:8" outlineLevel="1" x14ac:dyDescent="0.25">
      <c r="A2138" s="101" t="s">
        <v>7274</v>
      </c>
      <c r="B2138" s="97" t="s">
        <v>1103</v>
      </c>
      <c r="C2138" s="165">
        <f t="shared" si="43"/>
        <v>350</v>
      </c>
      <c r="D2138" s="165">
        <v>350</v>
      </c>
      <c r="E2138" s="165"/>
      <c r="F2138" s="118"/>
      <c r="G2138" s="118"/>
      <c r="H2138" s="117"/>
    </row>
    <row r="2139" spans="1:8" outlineLevel="1" x14ac:dyDescent="0.25">
      <c r="A2139" s="101" t="s">
        <v>7275</v>
      </c>
      <c r="B2139" s="97" t="s">
        <v>1101</v>
      </c>
      <c r="C2139" s="165">
        <f t="shared" si="43"/>
        <v>500</v>
      </c>
      <c r="D2139" s="165">
        <v>500</v>
      </c>
      <c r="E2139" s="165"/>
      <c r="F2139" s="118"/>
      <c r="G2139" s="118"/>
      <c r="H2139" s="117"/>
    </row>
    <row r="2140" spans="1:8" outlineLevel="1" x14ac:dyDescent="0.25">
      <c r="A2140" s="101" t="s">
        <v>7276</v>
      </c>
      <c r="B2140" s="97" t="s">
        <v>1099</v>
      </c>
      <c r="C2140" s="165">
        <f t="shared" si="43"/>
        <v>500</v>
      </c>
      <c r="D2140" s="165">
        <v>500</v>
      </c>
      <c r="E2140" s="165"/>
      <c r="F2140" s="118"/>
      <c r="G2140" s="118"/>
      <c r="H2140" s="117"/>
    </row>
    <row r="2141" spans="1:8" outlineLevel="1" x14ac:dyDescent="0.25">
      <c r="A2141" s="101" t="s">
        <v>7277</v>
      </c>
      <c r="B2141" s="97" t="s">
        <v>1097</v>
      </c>
      <c r="C2141" s="165">
        <f t="shared" si="43"/>
        <v>550</v>
      </c>
      <c r="D2141" s="165">
        <v>550</v>
      </c>
      <c r="E2141" s="165"/>
      <c r="F2141" s="118"/>
      <c r="G2141" s="118"/>
      <c r="H2141" s="117"/>
    </row>
    <row r="2142" spans="1:8" outlineLevel="1" x14ac:dyDescent="0.25">
      <c r="A2142" s="101" t="s">
        <v>7278</v>
      </c>
      <c r="B2142" s="97" t="s">
        <v>1095</v>
      </c>
      <c r="C2142" s="165">
        <f t="shared" si="43"/>
        <v>500</v>
      </c>
      <c r="D2142" s="165">
        <v>500</v>
      </c>
      <c r="E2142" s="165"/>
      <c r="F2142" s="118"/>
      <c r="G2142" s="118"/>
      <c r="H2142" s="117"/>
    </row>
    <row r="2143" spans="1:8" outlineLevel="1" x14ac:dyDescent="0.25">
      <c r="A2143" s="101" t="s">
        <v>7279</v>
      </c>
      <c r="B2143" s="97" t="s">
        <v>1093</v>
      </c>
      <c r="C2143" s="165">
        <f t="shared" si="43"/>
        <v>600</v>
      </c>
      <c r="D2143" s="165">
        <v>600</v>
      </c>
      <c r="E2143" s="165"/>
      <c r="F2143" s="118"/>
      <c r="G2143" s="118"/>
      <c r="H2143" s="117"/>
    </row>
    <row r="2144" spans="1:8" outlineLevel="1" x14ac:dyDescent="0.25">
      <c r="A2144" s="101" t="s">
        <v>7280</v>
      </c>
      <c r="B2144" s="97" t="s">
        <v>1091</v>
      </c>
      <c r="C2144" s="165">
        <f t="shared" si="43"/>
        <v>300</v>
      </c>
      <c r="D2144" s="165">
        <v>300</v>
      </c>
      <c r="E2144" s="165"/>
      <c r="F2144" s="118"/>
      <c r="G2144" s="118"/>
      <c r="H2144" s="117"/>
    </row>
    <row r="2145" spans="1:8" outlineLevel="1" x14ac:dyDescent="0.25">
      <c r="A2145" s="101" t="s">
        <v>7281</v>
      </c>
      <c r="B2145" s="97" t="s">
        <v>1089</v>
      </c>
      <c r="C2145" s="165">
        <f t="shared" si="43"/>
        <v>400</v>
      </c>
      <c r="D2145" s="165">
        <v>400</v>
      </c>
      <c r="E2145" s="165"/>
      <c r="F2145" s="118"/>
      <c r="G2145" s="118"/>
      <c r="H2145" s="117"/>
    </row>
    <row r="2146" spans="1:8" outlineLevel="1" x14ac:dyDescent="0.25">
      <c r="A2146" s="101" t="s">
        <v>7282</v>
      </c>
      <c r="B2146" s="97" t="s">
        <v>1087</v>
      </c>
      <c r="C2146" s="165">
        <f t="shared" si="43"/>
        <v>500</v>
      </c>
      <c r="D2146" s="165">
        <v>500</v>
      </c>
      <c r="E2146" s="165"/>
      <c r="F2146" s="118"/>
      <c r="G2146" s="118"/>
      <c r="H2146" s="117"/>
    </row>
    <row r="2147" spans="1:8" outlineLevel="1" x14ac:dyDescent="0.25">
      <c r="A2147" s="101" t="s">
        <v>7283</v>
      </c>
      <c r="B2147" s="97" t="s">
        <v>1085</v>
      </c>
      <c r="C2147" s="165">
        <f t="shared" si="43"/>
        <v>600</v>
      </c>
      <c r="D2147" s="165">
        <v>600</v>
      </c>
      <c r="E2147" s="165"/>
      <c r="F2147" s="118"/>
      <c r="G2147" s="118"/>
      <c r="H2147" s="117"/>
    </row>
    <row r="2148" spans="1:8" outlineLevel="1" x14ac:dyDescent="0.25">
      <c r="A2148" s="101" t="s">
        <v>7284</v>
      </c>
      <c r="B2148" s="97" t="s">
        <v>1083</v>
      </c>
      <c r="C2148" s="165">
        <f t="shared" si="43"/>
        <v>400</v>
      </c>
      <c r="D2148" s="165">
        <v>400</v>
      </c>
      <c r="E2148" s="165"/>
      <c r="F2148" s="118"/>
      <c r="G2148" s="118"/>
      <c r="H2148" s="117"/>
    </row>
    <row r="2149" spans="1:8" outlineLevel="1" x14ac:dyDescent="0.25">
      <c r="A2149" s="101" t="s">
        <v>7285</v>
      </c>
      <c r="B2149" s="97" t="s">
        <v>1081</v>
      </c>
      <c r="C2149" s="165">
        <f t="shared" si="43"/>
        <v>500</v>
      </c>
      <c r="D2149" s="165">
        <v>500</v>
      </c>
      <c r="E2149" s="165"/>
      <c r="F2149" s="118"/>
      <c r="G2149" s="118"/>
      <c r="H2149" s="117"/>
    </row>
    <row r="2150" spans="1:8" outlineLevel="1" x14ac:dyDescent="0.25">
      <c r="A2150" s="101" t="s">
        <v>7286</v>
      </c>
      <c r="B2150" s="97" t="s">
        <v>1079</v>
      </c>
      <c r="C2150" s="165">
        <f t="shared" si="43"/>
        <v>600</v>
      </c>
      <c r="D2150" s="165">
        <v>600</v>
      </c>
      <c r="E2150" s="165"/>
      <c r="F2150" s="118"/>
      <c r="G2150" s="118"/>
      <c r="H2150" s="117"/>
    </row>
    <row r="2151" spans="1:8" outlineLevel="1" x14ac:dyDescent="0.25">
      <c r="A2151" s="101" t="s">
        <v>7287</v>
      </c>
      <c r="B2151" s="97" t="s">
        <v>1077</v>
      </c>
      <c r="C2151" s="165">
        <f t="shared" si="43"/>
        <v>500</v>
      </c>
      <c r="D2151" s="165">
        <v>500</v>
      </c>
      <c r="E2151" s="165"/>
      <c r="F2151" s="118"/>
      <c r="G2151" s="118"/>
      <c r="H2151" s="117"/>
    </row>
    <row r="2152" spans="1:8" outlineLevel="1" x14ac:dyDescent="0.25">
      <c r="A2152" s="101" t="s">
        <v>7288</v>
      </c>
      <c r="B2152" s="97" t="s">
        <v>1075</v>
      </c>
      <c r="C2152" s="165">
        <f t="shared" si="43"/>
        <v>600</v>
      </c>
      <c r="D2152" s="165">
        <v>600</v>
      </c>
      <c r="E2152" s="165"/>
      <c r="F2152" s="118"/>
      <c r="G2152" s="118"/>
      <c r="H2152" s="117"/>
    </row>
    <row r="2153" spans="1:8" outlineLevel="1" x14ac:dyDescent="0.25">
      <c r="A2153" s="101" t="s">
        <v>7289</v>
      </c>
      <c r="B2153" s="97" t="s">
        <v>1073</v>
      </c>
      <c r="C2153" s="165">
        <f t="shared" si="43"/>
        <v>320</v>
      </c>
      <c r="D2153" s="165">
        <v>320</v>
      </c>
      <c r="E2153" s="165"/>
      <c r="F2153" s="118"/>
      <c r="G2153" s="118"/>
      <c r="H2153" s="117"/>
    </row>
    <row r="2154" spans="1:8" outlineLevel="1" x14ac:dyDescent="0.25">
      <c r="A2154" s="101" t="s">
        <v>7290</v>
      </c>
      <c r="B2154" s="97" t="s">
        <v>1071</v>
      </c>
      <c r="C2154" s="165">
        <f t="shared" si="43"/>
        <v>420</v>
      </c>
      <c r="D2154" s="165">
        <v>420</v>
      </c>
      <c r="E2154" s="165"/>
      <c r="F2154" s="118"/>
      <c r="G2154" s="118"/>
      <c r="H2154" s="117"/>
    </row>
    <row r="2155" spans="1:8" outlineLevel="1" x14ac:dyDescent="0.25">
      <c r="A2155" s="101" t="s">
        <v>7291</v>
      </c>
      <c r="B2155" s="97" t="s">
        <v>1069</v>
      </c>
      <c r="C2155" s="165">
        <f t="shared" si="43"/>
        <v>520</v>
      </c>
      <c r="D2155" s="165">
        <v>520</v>
      </c>
      <c r="E2155" s="165"/>
      <c r="F2155" s="118"/>
      <c r="G2155" s="118"/>
      <c r="H2155" s="117"/>
    </row>
    <row r="2156" spans="1:8" outlineLevel="1" x14ac:dyDescent="0.25">
      <c r="A2156" s="101" t="s">
        <v>7292</v>
      </c>
      <c r="B2156" s="97" t="s">
        <v>1067</v>
      </c>
      <c r="C2156" s="165">
        <f t="shared" si="43"/>
        <v>700</v>
      </c>
      <c r="D2156" s="165">
        <v>700</v>
      </c>
      <c r="E2156" s="165"/>
      <c r="F2156" s="118"/>
      <c r="G2156" s="118"/>
      <c r="H2156" s="117"/>
    </row>
    <row r="2157" spans="1:8" outlineLevel="1" x14ac:dyDescent="0.25">
      <c r="A2157" s="101" t="s">
        <v>7293</v>
      </c>
      <c r="B2157" s="97" t="s">
        <v>1065</v>
      </c>
      <c r="C2157" s="165">
        <f t="shared" si="43"/>
        <v>500</v>
      </c>
      <c r="D2157" s="165">
        <v>500</v>
      </c>
      <c r="E2157" s="165"/>
      <c r="F2157" s="118"/>
      <c r="G2157" s="118"/>
      <c r="H2157" s="117"/>
    </row>
    <row r="2158" spans="1:8" x14ac:dyDescent="0.25">
      <c r="A2158" s="101" t="s">
        <v>7294</v>
      </c>
      <c r="B2158" s="97" t="s">
        <v>1063</v>
      </c>
      <c r="C2158" s="165">
        <f t="shared" si="43"/>
        <v>600</v>
      </c>
      <c r="D2158" s="165">
        <v>600</v>
      </c>
      <c r="E2158" s="165"/>
      <c r="F2158" s="118"/>
      <c r="G2158" s="118"/>
      <c r="H2158" s="117"/>
    </row>
    <row r="2159" spans="1:8" outlineLevel="1" x14ac:dyDescent="0.25">
      <c r="A2159" s="101"/>
      <c r="B2159" s="102" t="s">
        <v>7895</v>
      </c>
      <c r="C2159" s="165">
        <f t="shared" si="43"/>
        <v>0</v>
      </c>
      <c r="D2159" s="165"/>
      <c r="E2159" s="165"/>
      <c r="F2159" s="118"/>
      <c r="G2159" s="118"/>
      <c r="H2159" s="117"/>
    </row>
    <row r="2160" spans="1:8" outlineLevel="1" x14ac:dyDescent="0.25">
      <c r="A2160" s="101" t="s">
        <v>7896</v>
      </c>
      <c r="B2160" s="97" t="s">
        <v>1061</v>
      </c>
      <c r="C2160" s="165">
        <f t="shared" si="43"/>
        <v>450</v>
      </c>
      <c r="D2160" s="165">
        <v>450</v>
      </c>
      <c r="E2160" s="165"/>
      <c r="F2160" s="118"/>
      <c r="G2160" s="118"/>
      <c r="H2160" s="117"/>
    </row>
    <row r="2161" spans="1:8" outlineLevel="1" x14ac:dyDescent="0.25">
      <c r="A2161" s="101" t="s">
        <v>7897</v>
      </c>
      <c r="B2161" s="97" t="s">
        <v>1059</v>
      </c>
      <c r="C2161" s="165">
        <f t="shared" si="43"/>
        <v>800</v>
      </c>
      <c r="D2161" s="165">
        <v>800</v>
      </c>
      <c r="E2161" s="165"/>
      <c r="F2161" s="118"/>
      <c r="G2161" s="118"/>
      <c r="H2161" s="117"/>
    </row>
    <row r="2162" spans="1:8" outlineLevel="1" x14ac:dyDescent="0.25">
      <c r="A2162" s="101" t="s">
        <v>7898</v>
      </c>
      <c r="B2162" s="97" t="s">
        <v>1057</v>
      </c>
      <c r="C2162" s="165">
        <f t="shared" si="43"/>
        <v>900</v>
      </c>
      <c r="D2162" s="165">
        <v>900</v>
      </c>
      <c r="E2162" s="165"/>
      <c r="F2162" s="118"/>
      <c r="G2162" s="118"/>
      <c r="H2162" s="117"/>
    </row>
    <row r="2163" spans="1:8" outlineLevel="1" x14ac:dyDescent="0.25">
      <c r="A2163" s="101" t="s">
        <v>7899</v>
      </c>
      <c r="B2163" s="97" t="s">
        <v>1055</v>
      </c>
      <c r="C2163" s="165">
        <f t="shared" si="43"/>
        <v>1250</v>
      </c>
      <c r="D2163" s="165">
        <v>1250</v>
      </c>
      <c r="E2163" s="165"/>
      <c r="F2163" s="118"/>
      <c r="G2163" s="118"/>
      <c r="H2163" s="117"/>
    </row>
    <row r="2164" spans="1:8" outlineLevel="1" x14ac:dyDescent="0.25">
      <c r="A2164" s="101" t="s">
        <v>7900</v>
      </c>
      <c r="B2164" s="97" t="s">
        <v>1053</v>
      </c>
      <c r="C2164" s="165">
        <f t="shared" si="43"/>
        <v>1450</v>
      </c>
      <c r="D2164" s="165">
        <v>1450</v>
      </c>
      <c r="E2164" s="165"/>
      <c r="F2164" s="118"/>
      <c r="G2164" s="118"/>
      <c r="H2164" s="117"/>
    </row>
    <row r="2165" spans="1:8" outlineLevel="1" x14ac:dyDescent="0.25">
      <c r="A2165" s="101" t="s">
        <v>7901</v>
      </c>
      <c r="B2165" s="97" t="s">
        <v>1051</v>
      </c>
      <c r="C2165" s="165">
        <f t="shared" si="43"/>
        <v>1650</v>
      </c>
      <c r="D2165" s="165">
        <v>1650</v>
      </c>
      <c r="E2165" s="165"/>
      <c r="F2165" s="118"/>
      <c r="G2165" s="118"/>
      <c r="H2165" s="117"/>
    </row>
    <row r="2166" spans="1:8" outlineLevel="1" x14ac:dyDescent="0.25">
      <c r="A2166" s="101" t="s">
        <v>7902</v>
      </c>
      <c r="B2166" s="97" t="s">
        <v>1049</v>
      </c>
      <c r="C2166" s="165">
        <f t="shared" si="43"/>
        <v>1800</v>
      </c>
      <c r="D2166" s="165">
        <v>1800</v>
      </c>
      <c r="E2166" s="165"/>
      <c r="F2166" s="118"/>
      <c r="G2166" s="118"/>
      <c r="H2166" s="117"/>
    </row>
    <row r="2167" spans="1:8" outlineLevel="1" x14ac:dyDescent="0.25">
      <c r="A2167" s="101" t="s">
        <v>7903</v>
      </c>
      <c r="B2167" s="97" t="s">
        <v>1047</v>
      </c>
      <c r="C2167" s="165">
        <f t="shared" si="43"/>
        <v>950</v>
      </c>
      <c r="D2167" s="165">
        <v>950</v>
      </c>
      <c r="E2167" s="165"/>
      <c r="F2167" s="118"/>
      <c r="G2167" s="118"/>
      <c r="H2167" s="117"/>
    </row>
    <row r="2168" spans="1:8" ht="46.5" outlineLevel="1" x14ac:dyDescent="0.25">
      <c r="A2168" s="101" t="s">
        <v>7904</v>
      </c>
      <c r="B2168" s="97" t="s">
        <v>1045</v>
      </c>
      <c r="C2168" s="165">
        <f t="shared" si="43"/>
        <v>1200</v>
      </c>
      <c r="D2168" s="165">
        <v>1200</v>
      </c>
      <c r="E2168" s="165"/>
      <c r="F2168" s="118"/>
      <c r="G2168" s="118"/>
      <c r="H2168" s="117"/>
    </row>
    <row r="2169" spans="1:8" outlineLevel="1" x14ac:dyDescent="0.25">
      <c r="A2169" s="101" t="s">
        <v>7905</v>
      </c>
      <c r="B2169" s="97" t="s">
        <v>1043</v>
      </c>
      <c r="C2169" s="165">
        <f t="shared" si="43"/>
        <v>500</v>
      </c>
      <c r="D2169" s="165">
        <v>500</v>
      </c>
      <c r="E2169" s="165"/>
      <c r="F2169" s="118"/>
      <c r="G2169" s="118"/>
      <c r="H2169" s="117"/>
    </row>
    <row r="2170" spans="1:8" outlineLevel="1" x14ac:dyDescent="0.25">
      <c r="A2170" s="101" t="s">
        <v>7906</v>
      </c>
      <c r="B2170" s="97" t="s">
        <v>1041</v>
      </c>
      <c r="C2170" s="165">
        <f t="shared" si="43"/>
        <v>2050</v>
      </c>
      <c r="D2170" s="165">
        <v>2050</v>
      </c>
      <c r="E2170" s="165"/>
      <c r="F2170" s="118"/>
      <c r="G2170" s="118"/>
      <c r="H2170" s="117"/>
    </row>
    <row r="2171" spans="1:8" outlineLevel="1" x14ac:dyDescent="0.25">
      <c r="A2171" s="101" t="s">
        <v>7907</v>
      </c>
      <c r="B2171" s="97" t="s">
        <v>1039</v>
      </c>
      <c r="C2171" s="165">
        <f t="shared" si="43"/>
        <v>1300</v>
      </c>
      <c r="D2171" s="165">
        <v>1300</v>
      </c>
      <c r="E2171" s="165"/>
      <c r="F2171" s="118"/>
      <c r="G2171" s="118"/>
      <c r="H2171" s="117"/>
    </row>
    <row r="2172" spans="1:8" outlineLevel="1" x14ac:dyDescent="0.25">
      <c r="A2172" s="101" t="s">
        <v>7908</v>
      </c>
      <c r="B2172" s="97" t="s">
        <v>1037</v>
      </c>
      <c r="C2172" s="165">
        <f t="shared" si="43"/>
        <v>450</v>
      </c>
      <c r="D2172" s="165">
        <v>450</v>
      </c>
      <c r="E2172" s="165"/>
      <c r="F2172" s="118"/>
      <c r="G2172" s="118"/>
      <c r="H2172" s="117"/>
    </row>
    <row r="2173" spans="1:8" outlineLevel="1" x14ac:dyDescent="0.25">
      <c r="A2173" s="101" t="s">
        <v>7909</v>
      </c>
      <c r="B2173" s="97" t="s">
        <v>1035</v>
      </c>
      <c r="C2173" s="165">
        <f t="shared" si="43"/>
        <v>450</v>
      </c>
      <c r="D2173" s="165">
        <v>450</v>
      </c>
      <c r="E2173" s="165"/>
      <c r="F2173" s="118"/>
      <c r="G2173" s="118"/>
      <c r="H2173" s="117"/>
    </row>
    <row r="2174" spans="1:8" outlineLevel="1" x14ac:dyDescent="0.25">
      <c r="A2174" s="101" t="s">
        <v>7910</v>
      </c>
      <c r="B2174" s="97" t="s">
        <v>1033</v>
      </c>
      <c r="C2174" s="165">
        <f t="shared" si="43"/>
        <v>650</v>
      </c>
      <c r="D2174" s="165">
        <v>650</v>
      </c>
      <c r="E2174" s="165"/>
      <c r="F2174" s="118"/>
      <c r="G2174" s="118"/>
      <c r="H2174" s="117"/>
    </row>
    <row r="2175" spans="1:8" outlineLevel="1" x14ac:dyDescent="0.25">
      <c r="A2175" s="101" t="s">
        <v>7911</v>
      </c>
      <c r="B2175" s="97" t="s">
        <v>1031</v>
      </c>
      <c r="C2175" s="165">
        <f t="shared" si="43"/>
        <v>550</v>
      </c>
      <c r="D2175" s="165">
        <v>550</v>
      </c>
      <c r="E2175" s="165"/>
      <c r="F2175" s="118"/>
      <c r="G2175" s="118"/>
      <c r="H2175" s="117"/>
    </row>
    <row r="2176" spans="1:8" outlineLevel="1" x14ac:dyDescent="0.25">
      <c r="A2176" s="101" t="s">
        <v>7912</v>
      </c>
      <c r="B2176" s="97" t="s">
        <v>1029</v>
      </c>
      <c r="C2176" s="165">
        <f t="shared" si="43"/>
        <v>650</v>
      </c>
      <c r="D2176" s="165">
        <v>650</v>
      </c>
      <c r="E2176" s="165"/>
      <c r="F2176" s="118"/>
      <c r="G2176" s="118"/>
      <c r="H2176" s="117"/>
    </row>
    <row r="2177" spans="1:8" outlineLevel="1" x14ac:dyDescent="0.25">
      <c r="A2177" s="101" t="s">
        <v>7913</v>
      </c>
      <c r="B2177" s="97" t="s">
        <v>1027</v>
      </c>
      <c r="C2177" s="165">
        <f t="shared" si="43"/>
        <v>450</v>
      </c>
      <c r="D2177" s="165">
        <v>450</v>
      </c>
      <c r="E2177" s="165"/>
      <c r="F2177" s="118"/>
      <c r="G2177" s="118"/>
      <c r="H2177" s="117"/>
    </row>
    <row r="2178" spans="1:8" outlineLevel="1" x14ac:dyDescent="0.25">
      <c r="A2178" s="101" t="s">
        <v>7914</v>
      </c>
      <c r="B2178" s="97" t="s">
        <v>1025</v>
      </c>
      <c r="C2178" s="165">
        <f t="shared" si="43"/>
        <v>850</v>
      </c>
      <c r="D2178" s="165">
        <v>850</v>
      </c>
      <c r="E2178" s="165"/>
      <c r="F2178" s="118"/>
      <c r="G2178" s="118"/>
      <c r="H2178" s="117"/>
    </row>
    <row r="2179" spans="1:8" outlineLevel="1" x14ac:dyDescent="0.25">
      <c r="A2179" s="101" t="s">
        <v>7915</v>
      </c>
      <c r="B2179" s="97" t="s">
        <v>1023</v>
      </c>
      <c r="C2179" s="165">
        <f t="shared" si="43"/>
        <v>1050</v>
      </c>
      <c r="D2179" s="165">
        <v>1050</v>
      </c>
      <c r="E2179" s="165"/>
      <c r="F2179" s="118"/>
      <c r="G2179" s="118"/>
      <c r="H2179" s="117"/>
    </row>
    <row r="2180" spans="1:8" outlineLevel="1" x14ac:dyDescent="0.25">
      <c r="A2180" s="101" t="s">
        <v>7916</v>
      </c>
      <c r="B2180" s="97" t="s">
        <v>1021</v>
      </c>
      <c r="C2180" s="165">
        <f t="shared" si="43"/>
        <v>350</v>
      </c>
      <c r="D2180" s="165">
        <v>350</v>
      </c>
      <c r="E2180" s="165"/>
      <c r="F2180" s="118"/>
      <c r="G2180" s="118"/>
      <c r="H2180" s="117"/>
    </row>
    <row r="2181" spans="1:8" outlineLevel="1" x14ac:dyDescent="0.25">
      <c r="A2181" s="101" t="s">
        <v>7917</v>
      </c>
      <c r="B2181" s="97" t="s">
        <v>1019</v>
      </c>
      <c r="C2181" s="165">
        <f t="shared" si="43"/>
        <v>450</v>
      </c>
      <c r="D2181" s="165">
        <v>450</v>
      </c>
      <c r="E2181" s="165"/>
      <c r="F2181" s="118"/>
      <c r="G2181" s="118"/>
      <c r="H2181" s="117"/>
    </row>
    <row r="2182" spans="1:8" outlineLevel="1" x14ac:dyDescent="0.25">
      <c r="A2182" s="101" t="s">
        <v>7918</v>
      </c>
      <c r="B2182" s="97" t="s">
        <v>1017</v>
      </c>
      <c r="C2182" s="165">
        <f t="shared" si="43"/>
        <v>550</v>
      </c>
      <c r="D2182" s="165">
        <v>550</v>
      </c>
      <c r="E2182" s="165"/>
      <c r="F2182" s="118"/>
      <c r="G2182" s="118"/>
      <c r="H2182" s="117"/>
    </row>
    <row r="2183" spans="1:8" outlineLevel="1" x14ac:dyDescent="0.25">
      <c r="A2183" s="101" t="s">
        <v>7919</v>
      </c>
      <c r="B2183" s="97" t="s">
        <v>1015</v>
      </c>
      <c r="C2183" s="165">
        <f t="shared" si="43"/>
        <v>650</v>
      </c>
      <c r="D2183" s="165">
        <v>650</v>
      </c>
      <c r="E2183" s="165"/>
      <c r="F2183" s="118"/>
      <c r="G2183" s="118"/>
      <c r="H2183" s="117"/>
    </row>
    <row r="2184" spans="1:8" outlineLevel="1" x14ac:dyDescent="0.25">
      <c r="A2184" s="101" t="s">
        <v>7920</v>
      </c>
      <c r="B2184" s="97" t="s">
        <v>1013</v>
      </c>
      <c r="C2184" s="165">
        <f t="shared" si="43"/>
        <v>450</v>
      </c>
      <c r="D2184" s="165">
        <v>450</v>
      </c>
      <c r="E2184" s="165"/>
      <c r="F2184" s="118"/>
      <c r="G2184" s="118"/>
      <c r="H2184" s="117"/>
    </row>
    <row r="2185" spans="1:8" outlineLevel="1" x14ac:dyDescent="0.25">
      <c r="A2185" s="101" t="s">
        <v>7921</v>
      </c>
      <c r="B2185" s="97" t="s">
        <v>1011</v>
      </c>
      <c r="C2185" s="165">
        <f t="shared" si="43"/>
        <v>850</v>
      </c>
      <c r="D2185" s="165">
        <v>850</v>
      </c>
      <c r="E2185" s="165"/>
      <c r="F2185" s="118"/>
      <c r="G2185" s="118"/>
      <c r="H2185" s="117"/>
    </row>
    <row r="2186" spans="1:8" outlineLevel="1" x14ac:dyDescent="0.25">
      <c r="A2186" s="101" t="s">
        <v>7922</v>
      </c>
      <c r="B2186" s="97" t="s">
        <v>1009</v>
      </c>
      <c r="C2186" s="165">
        <f t="shared" si="43"/>
        <v>1050</v>
      </c>
      <c r="D2186" s="165">
        <v>1050</v>
      </c>
      <c r="E2186" s="165"/>
      <c r="F2186" s="118"/>
      <c r="G2186" s="118"/>
      <c r="H2186" s="117"/>
    </row>
    <row r="2187" spans="1:8" outlineLevel="1" x14ac:dyDescent="0.25">
      <c r="A2187" s="101" t="s">
        <v>7923</v>
      </c>
      <c r="B2187" s="97" t="s">
        <v>1007</v>
      </c>
      <c r="C2187" s="165">
        <f t="shared" si="43"/>
        <v>850</v>
      </c>
      <c r="D2187" s="165">
        <v>850</v>
      </c>
      <c r="E2187" s="165"/>
      <c r="F2187" s="118"/>
      <c r="G2187" s="118"/>
      <c r="H2187" s="117"/>
    </row>
    <row r="2188" spans="1:8" outlineLevel="1" x14ac:dyDescent="0.25">
      <c r="A2188" s="101" t="s">
        <v>7924</v>
      </c>
      <c r="B2188" s="97" t="s">
        <v>1005</v>
      </c>
      <c r="C2188" s="165">
        <f t="shared" si="43"/>
        <v>600</v>
      </c>
      <c r="D2188" s="165">
        <v>600</v>
      </c>
      <c r="E2188" s="165"/>
      <c r="F2188" s="118"/>
      <c r="G2188" s="118"/>
      <c r="H2188" s="117"/>
    </row>
    <row r="2189" spans="1:8" ht="46.5" outlineLevel="1" x14ac:dyDescent="0.25">
      <c r="A2189" s="101" t="s">
        <v>7925</v>
      </c>
      <c r="B2189" s="97" t="s">
        <v>1003</v>
      </c>
      <c r="C2189" s="165">
        <f t="shared" si="43"/>
        <v>650</v>
      </c>
      <c r="D2189" s="165">
        <v>650</v>
      </c>
      <c r="E2189" s="165"/>
      <c r="F2189" s="118"/>
      <c r="G2189" s="118"/>
      <c r="H2189" s="117"/>
    </row>
    <row r="2190" spans="1:8" ht="46.5" outlineLevel="1" x14ac:dyDescent="0.25">
      <c r="A2190" s="101" t="s">
        <v>7926</v>
      </c>
      <c r="B2190" s="97" t="s">
        <v>1001</v>
      </c>
      <c r="C2190" s="165">
        <f t="shared" ref="C2190:C2253" si="44">D2190</f>
        <v>1050</v>
      </c>
      <c r="D2190" s="165">
        <v>1050</v>
      </c>
      <c r="E2190" s="165"/>
      <c r="F2190" s="118"/>
      <c r="G2190" s="118"/>
      <c r="H2190" s="117"/>
    </row>
    <row r="2191" spans="1:8" outlineLevel="1" x14ac:dyDescent="0.25">
      <c r="A2191" s="101" t="s">
        <v>7927</v>
      </c>
      <c r="B2191" s="97" t="s">
        <v>999</v>
      </c>
      <c r="C2191" s="165">
        <f t="shared" si="44"/>
        <v>750</v>
      </c>
      <c r="D2191" s="165">
        <v>750</v>
      </c>
      <c r="E2191" s="165"/>
      <c r="F2191" s="118"/>
      <c r="G2191" s="118"/>
      <c r="H2191" s="117"/>
    </row>
    <row r="2192" spans="1:8" outlineLevel="1" x14ac:dyDescent="0.25">
      <c r="A2192" s="101" t="s">
        <v>7928</v>
      </c>
      <c r="B2192" s="97" t="s">
        <v>997</v>
      </c>
      <c r="C2192" s="165">
        <f t="shared" si="44"/>
        <v>500</v>
      </c>
      <c r="D2192" s="165">
        <v>500</v>
      </c>
      <c r="E2192" s="165"/>
      <c r="F2192" s="118"/>
      <c r="G2192" s="118"/>
      <c r="H2192" s="117"/>
    </row>
    <row r="2193" spans="1:8" outlineLevel="1" x14ac:dyDescent="0.25">
      <c r="A2193" s="101" t="s">
        <v>7929</v>
      </c>
      <c r="B2193" s="97" t="s">
        <v>995</v>
      </c>
      <c r="C2193" s="165">
        <f t="shared" si="44"/>
        <v>950</v>
      </c>
      <c r="D2193" s="165">
        <v>950</v>
      </c>
      <c r="E2193" s="165"/>
      <c r="F2193" s="118"/>
      <c r="G2193" s="118"/>
      <c r="H2193" s="117"/>
    </row>
    <row r="2194" spans="1:8" outlineLevel="1" x14ac:dyDescent="0.25">
      <c r="A2194" s="101" t="s">
        <v>7930</v>
      </c>
      <c r="B2194" s="97" t="s">
        <v>993</v>
      </c>
      <c r="C2194" s="165">
        <f t="shared" si="44"/>
        <v>650</v>
      </c>
      <c r="D2194" s="165">
        <v>650</v>
      </c>
      <c r="E2194" s="165"/>
      <c r="F2194" s="118"/>
      <c r="G2194" s="118"/>
      <c r="H2194" s="117"/>
    </row>
    <row r="2195" spans="1:8" outlineLevel="1" x14ac:dyDescent="0.25">
      <c r="A2195" s="101" t="s">
        <v>7931</v>
      </c>
      <c r="B2195" s="97" t="s">
        <v>991</v>
      </c>
      <c r="C2195" s="165">
        <f t="shared" si="44"/>
        <v>650</v>
      </c>
      <c r="D2195" s="165">
        <v>650</v>
      </c>
      <c r="E2195" s="165"/>
      <c r="F2195" s="118"/>
      <c r="G2195" s="118"/>
      <c r="H2195" s="117"/>
    </row>
    <row r="2196" spans="1:8" outlineLevel="1" x14ac:dyDescent="0.25">
      <c r="A2196" s="101" t="s">
        <v>7932</v>
      </c>
      <c r="B2196" s="97" t="s">
        <v>989</v>
      </c>
      <c r="C2196" s="165">
        <f t="shared" si="44"/>
        <v>750</v>
      </c>
      <c r="D2196" s="165">
        <v>750</v>
      </c>
      <c r="E2196" s="165"/>
      <c r="F2196" s="118"/>
      <c r="G2196" s="118"/>
      <c r="H2196" s="117"/>
    </row>
    <row r="2197" spans="1:8" outlineLevel="1" x14ac:dyDescent="0.25">
      <c r="A2197" s="101" t="s">
        <v>7933</v>
      </c>
      <c r="B2197" s="97" t="s">
        <v>987</v>
      </c>
      <c r="C2197" s="165">
        <f t="shared" si="44"/>
        <v>750</v>
      </c>
      <c r="D2197" s="165">
        <v>750</v>
      </c>
      <c r="E2197" s="165"/>
      <c r="F2197" s="118"/>
      <c r="G2197" s="118"/>
      <c r="H2197" s="117"/>
    </row>
    <row r="2198" spans="1:8" outlineLevel="1" x14ac:dyDescent="0.25">
      <c r="A2198" s="101" t="s">
        <v>7934</v>
      </c>
      <c r="B2198" s="97" t="s">
        <v>985</v>
      </c>
      <c r="C2198" s="165">
        <f t="shared" si="44"/>
        <v>950</v>
      </c>
      <c r="D2198" s="165">
        <v>950</v>
      </c>
      <c r="E2198" s="165"/>
      <c r="F2198" s="118"/>
      <c r="G2198" s="118"/>
      <c r="H2198" s="117"/>
    </row>
    <row r="2199" spans="1:8" outlineLevel="1" x14ac:dyDescent="0.25">
      <c r="A2199" s="101" t="s">
        <v>7935</v>
      </c>
      <c r="B2199" s="97" t="s">
        <v>983</v>
      </c>
      <c r="C2199" s="165">
        <f t="shared" si="44"/>
        <v>850</v>
      </c>
      <c r="D2199" s="165">
        <v>850</v>
      </c>
      <c r="E2199" s="165"/>
      <c r="F2199" s="118"/>
      <c r="G2199" s="118"/>
      <c r="H2199" s="117"/>
    </row>
    <row r="2200" spans="1:8" ht="46.5" outlineLevel="1" x14ac:dyDescent="0.25">
      <c r="A2200" s="101" t="s">
        <v>7936</v>
      </c>
      <c r="B2200" s="97" t="s">
        <v>981</v>
      </c>
      <c r="C2200" s="165">
        <f t="shared" si="44"/>
        <v>950</v>
      </c>
      <c r="D2200" s="165">
        <v>950</v>
      </c>
      <c r="E2200" s="165"/>
      <c r="F2200" s="118"/>
      <c r="G2200" s="118"/>
      <c r="H2200" s="117"/>
    </row>
    <row r="2201" spans="1:8" ht="46.5" outlineLevel="1" x14ac:dyDescent="0.25">
      <c r="A2201" s="101" t="s">
        <v>7937</v>
      </c>
      <c r="B2201" s="97" t="s">
        <v>979</v>
      </c>
      <c r="C2201" s="165">
        <f t="shared" si="44"/>
        <v>750</v>
      </c>
      <c r="D2201" s="165">
        <v>750</v>
      </c>
      <c r="E2201" s="165"/>
      <c r="F2201" s="118"/>
      <c r="G2201" s="118"/>
      <c r="H2201" s="117"/>
    </row>
    <row r="2202" spans="1:8" outlineLevel="1" x14ac:dyDescent="0.25">
      <c r="A2202" s="101" t="s">
        <v>7938</v>
      </c>
      <c r="B2202" s="97" t="s">
        <v>977</v>
      </c>
      <c r="C2202" s="165">
        <f t="shared" si="44"/>
        <v>550</v>
      </c>
      <c r="D2202" s="165">
        <v>550</v>
      </c>
      <c r="E2202" s="165"/>
      <c r="F2202" s="118"/>
      <c r="G2202" s="118"/>
      <c r="H2202" s="117"/>
    </row>
    <row r="2203" spans="1:8" outlineLevel="1" x14ac:dyDescent="0.25">
      <c r="A2203" s="101" t="s">
        <v>7939</v>
      </c>
      <c r="B2203" s="97" t="s">
        <v>975</v>
      </c>
      <c r="C2203" s="165">
        <f t="shared" si="44"/>
        <v>850</v>
      </c>
      <c r="D2203" s="165">
        <v>850</v>
      </c>
      <c r="E2203" s="165"/>
      <c r="F2203" s="118"/>
      <c r="G2203" s="118"/>
      <c r="H2203" s="117"/>
    </row>
    <row r="2204" spans="1:8" ht="46.5" outlineLevel="1" x14ac:dyDescent="0.25">
      <c r="A2204" s="101" t="s">
        <v>7940</v>
      </c>
      <c r="B2204" s="97" t="s">
        <v>973</v>
      </c>
      <c r="C2204" s="165">
        <f t="shared" si="44"/>
        <v>750</v>
      </c>
      <c r="D2204" s="165">
        <v>750</v>
      </c>
      <c r="E2204" s="165"/>
      <c r="F2204" s="118"/>
      <c r="G2204" s="118"/>
      <c r="H2204" s="117"/>
    </row>
    <row r="2205" spans="1:8" ht="46.5" outlineLevel="1" x14ac:dyDescent="0.25">
      <c r="A2205" s="101" t="s">
        <v>7941</v>
      </c>
      <c r="B2205" s="97" t="s">
        <v>971</v>
      </c>
      <c r="C2205" s="165">
        <f t="shared" si="44"/>
        <v>1050</v>
      </c>
      <c r="D2205" s="165">
        <v>1050</v>
      </c>
      <c r="E2205" s="165"/>
      <c r="F2205" s="118"/>
      <c r="G2205" s="118"/>
      <c r="H2205" s="117"/>
    </row>
    <row r="2206" spans="1:8" outlineLevel="1" x14ac:dyDescent="0.25">
      <c r="A2206" s="101" t="s">
        <v>7942</v>
      </c>
      <c r="B2206" s="97" t="s">
        <v>969</v>
      </c>
      <c r="C2206" s="165">
        <f t="shared" si="44"/>
        <v>300</v>
      </c>
      <c r="D2206" s="165">
        <v>300</v>
      </c>
      <c r="E2206" s="165"/>
      <c r="F2206" s="118"/>
      <c r="G2206" s="118"/>
      <c r="H2206" s="117"/>
    </row>
    <row r="2207" spans="1:8" outlineLevel="1" x14ac:dyDescent="0.25">
      <c r="A2207" s="101" t="s">
        <v>7943</v>
      </c>
      <c r="B2207" s="97" t="s">
        <v>967</v>
      </c>
      <c r="C2207" s="165">
        <f t="shared" si="44"/>
        <v>500</v>
      </c>
      <c r="D2207" s="165">
        <v>500</v>
      </c>
      <c r="E2207" s="165"/>
      <c r="F2207" s="118"/>
      <c r="G2207" s="118"/>
      <c r="H2207" s="117"/>
    </row>
    <row r="2208" spans="1:8" outlineLevel="1" x14ac:dyDescent="0.25">
      <c r="A2208" s="101" t="s">
        <v>7944</v>
      </c>
      <c r="B2208" s="97" t="s">
        <v>965</v>
      </c>
      <c r="C2208" s="165">
        <f t="shared" si="44"/>
        <v>250</v>
      </c>
      <c r="D2208" s="165">
        <v>250</v>
      </c>
      <c r="E2208" s="165"/>
      <c r="F2208" s="118"/>
      <c r="G2208" s="118"/>
      <c r="H2208" s="117"/>
    </row>
    <row r="2209" spans="1:8" outlineLevel="1" x14ac:dyDescent="0.25">
      <c r="A2209" s="101" t="s">
        <v>7945</v>
      </c>
      <c r="B2209" s="97" t="s">
        <v>963</v>
      </c>
      <c r="C2209" s="165">
        <f t="shared" si="44"/>
        <v>450</v>
      </c>
      <c r="D2209" s="165">
        <v>450</v>
      </c>
      <c r="E2209" s="165"/>
      <c r="F2209" s="118"/>
      <c r="G2209" s="118"/>
      <c r="H2209" s="117"/>
    </row>
    <row r="2210" spans="1:8" ht="46.5" outlineLevel="1" x14ac:dyDescent="0.25">
      <c r="A2210" s="101" t="s">
        <v>7946</v>
      </c>
      <c r="B2210" s="97" t="s">
        <v>961</v>
      </c>
      <c r="C2210" s="165">
        <f t="shared" si="44"/>
        <v>300</v>
      </c>
      <c r="D2210" s="165">
        <v>300</v>
      </c>
      <c r="E2210" s="165"/>
      <c r="F2210" s="118"/>
      <c r="G2210" s="118"/>
      <c r="H2210" s="117"/>
    </row>
    <row r="2211" spans="1:8" ht="46.5" outlineLevel="1" x14ac:dyDescent="0.25">
      <c r="A2211" s="101" t="s">
        <v>7947</v>
      </c>
      <c r="B2211" s="97" t="s">
        <v>959</v>
      </c>
      <c r="C2211" s="165">
        <f t="shared" si="44"/>
        <v>500</v>
      </c>
      <c r="D2211" s="165">
        <v>500</v>
      </c>
      <c r="E2211" s="165"/>
      <c r="F2211" s="118"/>
      <c r="G2211" s="118"/>
      <c r="H2211" s="117"/>
    </row>
    <row r="2212" spans="1:8" outlineLevel="1" x14ac:dyDescent="0.25">
      <c r="A2212" s="101" t="s">
        <v>7948</v>
      </c>
      <c r="B2212" s="97" t="s">
        <v>957</v>
      </c>
      <c r="C2212" s="165">
        <f t="shared" si="44"/>
        <v>200</v>
      </c>
      <c r="D2212" s="165">
        <v>200</v>
      </c>
      <c r="E2212" s="165"/>
      <c r="F2212" s="118"/>
      <c r="G2212" s="118"/>
      <c r="H2212" s="117"/>
    </row>
    <row r="2213" spans="1:8" outlineLevel="1" x14ac:dyDescent="0.25">
      <c r="A2213" s="101" t="s">
        <v>7949</v>
      </c>
      <c r="B2213" s="97" t="s">
        <v>955</v>
      </c>
      <c r="C2213" s="165">
        <f t="shared" si="44"/>
        <v>300</v>
      </c>
      <c r="D2213" s="165">
        <v>300</v>
      </c>
      <c r="E2213" s="165"/>
      <c r="F2213" s="118"/>
      <c r="G2213" s="118"/>
      <c r="H2213" s="117"/>
    </row>
    <row r="2214" spans="1:8" outlineLevel="1" x14ac:dyDescent="0.25">
      <c r="A2214" s="101" t="s">
        <v>7950</v>
      </c>
      <c r="B2214" s="97" t="s">
        <v>953</v>
      </c>
      <c r="C2214" s="165">
        <f t="shared" si="44"/>
        <v>550</v>
      </c>
      <c r="D2214" s="165">
        <v>550</v>
      </c>
      <c r="E2214" s="165"/>
      <c r="F2214" s="118"/>
      <c r="G2214" s="118"/>
      <c r="H2214" s="117"/>
    </row>
    <row r="2215" spans="1:8" outlineLevel="1" x14ac:dyDescent="0.25">
      <c r="A2215" s="101" t="s">
        <v>7951</v>
      </c>
      <c r="B2215" s="97" t="s">
        <v>947</v>
      </c>
      <c r="C2215" s="165">
        <f t="shared" si="44"/>
        <v>2450</v>
      </c>
      <c r="D2215" s="165">
        <v>2450</v>
      </c>
      <c r="E2215" s="165"/>
      <c r="F2215" s="118"/>
      <c r="G2215" s="118"/>
      <c r="H2215" s="117"/>
    </row>
    <row r="2216" spans="1:8" outlineLevel="1" x14ac:dyDescent="0.25">
      <c r="A2216" s="101" t="s">
        <v>7952</v>
      </c>
      <c r="B2216" s="97" t="s">
        <v>945</v>
      </c>
      <c r="C2216" s="165">
        <f t="shared" si="44"/>
        <v>1950</v>
      </c>
      <c r="D2216" s="165">
        <v>1950</v>
      </c>
      <c r="E2216" s="165"/>
      <c r="F2216" s="118"/>
      <c r="G2216" s="118"/>
      <c r="H2216" s="117"/>
    </row>
    <row r="2217" spans="1:8" outlineLevel="1" x14ac:dyDescent="0.25">
      <c r="A2217" s="101" t="s">
        <v>7953</v>
      </c>
      <c r="B2217" s="97" t="s">
        <v>943</v>
      </c>
      <c r="C2217" s="165">
        <f t="shared" si="44"/>
        <v>850</v>
      </c>
      <c r="D2217" s="165">
        <v>850</v>
      </c>
      <c r="E2217" s="165"/>
      <c r="F2217" s="118"/>
      <c r="G2217" s="118"/>
      <c r="H2217" s="117"/>
    </row>
    <row r="2218" spans="1:8" x14ac:dyDescent="0.25">
      <c r="A2218" s="101" t="s">
        <v>7954</v>
      </c>
      <c r="B2218" s="97" t="s">
        <v>941</v>
      </c>
      <c r="C2218" s="165">
        <f t="shared" si="44"/>
        <v>500</v>
      </c>
      <c r="D2218" s="165">
        <v>500</v>
      </c>
      <c r="E2218" s="165"/>
      <c r="F2218" s="118"/>
      <c r="G2218" s="118"/>
      <c r="H2218" s="117"/>
    </row>
    <row r="2219" spans="1:8" outlineLevel="1" x14ac:dyDescent="0.25">
      <c r="A2219" s="101"/>
      <c r="B2219" s="102" t="s">
        <v>7356</v>
      </c>
      <c r="C2219" s="165">
        <f t="shared" si="44"/>
        <v>0</v>
      </c>
      <c r="D2219" s="165"/>
      <c r="E2219" s="165"/>
      <c r="F2219" s="118"/>
      <c r="G2219" s="118"/>
      <c r="H2219" s="117"/>
    </row>
    <row r="2220" spans="1:8" outlineLevel="1" x14ac:dyDescent="0.25">
      <c r="A2220" s="101" t="s">
        <v>7357</v>
      </c>
      <c r="B2220" s="97" t="s">
        <v>938</v>
      </c>
      <c r="C2220" s="165">
        <f t="shared" si="44"/>
        <v>4000</v>
      </c>
      <c r="D2220" s="165">
        <v>4000</v>
      </c>
      <c r="E2220" s="165"/>
      <c r="F2220" s="118"/>
      <c r="G2220" s="118"/>
      <c r="H2220" s="117"/>
    </row>
    <row r="2221" spans="1:8" outlineLevel="1" x14ac:dyDescent="0.25">
      <c r="A2221" s="101" t="s">
        <v>7358</v>
      </c>
      <c r="B2221" s="97" t="s">
        <v>936</v>
      </c>
      <c r="C2221" s="165">
        <f t="shared" si="44"/>
        <v>6000</v>
      </c>
      <c r="D2221" s="165">
        <v>6000</v>
      </c>
      <c r="E2221" s="165"/>
      <c r="F2221" s="118"/>
      <c r="G2221" s="118"/>
      <c r="H2221" s="117"/>
    </row>
    <row r="2222" spans="1:8" outlineLevel="1" x14ac:dyDescent="0.25">
      <c r="A2222" s="101" t="s">
        <v>7359</v>
      </c>
      <c r="B2222" s="97" t="s">
        <v>934</v>
      </c>
      <c r="C2222" s="165">
        <f t="shared" si="44"/>
        <v>5000</v>
      </c>
      <c r="D2222" s="165">
        <v>5000</v>
      </c>
      <c r="E2222" s="165"/>
      <c r="F2222" s="118"/>
      <c r="G2222" s="118"/>
      <c r="H2222" s="117"/>
    </row>
    <row r="2223" spans="1:8" outlineLevel="1" x14ac:dyDescent="0.25">
      <c r="A2223" s="101" t="s">
        <v>7360</v>
      </c>
      <c r="B2223" s="97" t="s">
        <v>932</v>
      </c>
      <c r="C2223" s="165">
        <f t="shared" si="44"/>
        <v>4200</v>
      </c>
      <c r="D2223" s="165">
        <v>4200</v>
      </c>
      <c r="E2223" s="165"/>
      <c r="F2223" s="118"/>
      <c r="G2223" s="118"/>
      <c r="H2223" s="117"/>
    </row>
    <row r="2224" spans="1:8" outlineLevel="1" x14ac:dyDescent="0.25">
      <c r="A2224" s="101" t="s">
        <v>7361</v>
      </c>
      <c r="B2224" s="97" t="s">
        <v>930</v>
      </c>
      <c r="C2224" s="165">
        <f t="shared" si="44"/>
        <v>4500</v>
      </c>
      <c r="D2224" s="165">
        <v>4500</v>
      </c>
      <c r="E2224" s="165"/>
      <c r="F2224" s="118"/>
      <c r="G2224" s="118"/>
      <c r="H2224" s="117"/>
    </row>
    <row r="2225" spans="1:8" outlineLevel="1" x14ac:dyDescent="0.25">
      <c r="A2225" s="101" t="s">
        <v>7362</v>
      </c>
      <c r="B2225" s="97" t="s">
        <v>928</v>
      </c>
      <c r="C2225" s="165">
        <f t="shared" si="44"/>
        <v>12000</v>
      </c>
      <c r="D2225" s="165">
        <v>12000</v>
      </c>
      <c r="E2225" s="165"/>
      <c r="F2225" s="118"/>
      <c r="G2225" s="118"/>
      <c r="H2225" s="117"/>
    </row>
    <row r="2226" spans="1:8" outlineLevel="1" x14ac:dyDescent="0.25">
      <c r="A2226" s="101" t="s">
        <v>7363</v>
      </c>
      <c r="B2226" s="97" t="s">
        <v>926</v>
      </c>
      <c r="C2226" s="165">
        <f t="shared" si="44"/>
        <v>5500</v>
      </c>
      <c r="D2226" s="165">
        <v>5500</v>
      </c>
      <c r="E2226" s="165"/>
      <c r="F2226" s="118"/>
      <c r="G2226" s="118"/>
      <c r="H2226" s="117"/>
    </row>
    <row r="2227" spans="1:8" outlineLevel="1" x14ac:dyDescent="0.25">
      <c r="A2227" s="101" t="s">
        <v>7364</v>
      </c>
      <c r="B2227" s="97" t="s">
        <v>924</v>
      </c>
      <c r="C2227" s="165">
        <f t="shared" si="44"/>
        <v>3500</v>
      </c>
      <c r="D2227" s="165">
        <v>3500</v>
      </c>
      <c r="E2227" s="165"/>
      <c r="F2227" s="118"/>
      <c r="G2227" s="118"/>
      <c r="H2227" s="117"/>
    </row>
    <row r="2228" spans="1:8" outlineLevel="1" x14ac:dyDescent="0.25">
      <c r="A2228" s="101" t="s">
        <v>7365</v>
      </c>
      <c r="B2228" s="97" t="s">
        <v>922</v>
      </c>
      <c r="C2228" s="165">
        <f t="shared" si="44"/>
        <v>5500</v>
      </c>
      <c r="D2228" s="165">
        <v>5500</v>
      </c>
      <c r="E2228" s="165"/>
      <c r="F2228" s="118"/>
      <c r="G2228" s="118"/>
      <c r="H2228" s="117"/>
    </row>
    <row r="2229" spans="1:8" outlineLevel="1" x14ac:dyDescent="0.25">
      <c r="A2229" s="101" t="s">
        <v>7366</v>
      </c>
      <c r="B2229" s="97" t="s">
        <v>920</v>
      </c>
      <c r="C2229" s="165">
        <f t="shared" si="44"/>
        <v>5500</v>
      </c>
      <c r="D2229" s="165">
        <v>5500</v>
      </c>
      <c r="E2229" s="165"/>
      <c r="F2229" s="118"/>
      <c r="G2229" s="118"/>
      <c r="H2229" s="117"/>
    </row>
    <row r="2230" spans="1:8" outlineLevel="1" x14ac:dyDescent="0.25">
      <c r="A2230" s="101" t="s">
        <v>7367</v>
      </c>
      <c r="B2230" s="97" t="s">
        <v>918</v>
      </c>
      <c r="C2230" s="165">
        <f t="shared" si="44"/>
        <v>6500</v>
      </c>
      <c r="D2230" s="165">
        <v>6500</v>
      </c>
      <c r="E2230" s="165"/>
      <c r="F2230" s="118"/>
      <c r="G2230" s="118"/>
      <c r="H2230" s="117"/>
    </row>
    <row r="2231" spans="1:8" outlineLevel="1" x14ac:dyDescent="0.25">
      <c r="A2231" s="101" t="s">
        <v>7368</v>
      </c>
      <c r="B2231" s="97" t="s">
        <v>916</v>
      </c>
      <c r="C2231" s="165">
        <f t="shared" si="44"/>
        <v>6000</v>
      </c>
      <c r="D2231" s="165">
        <v>6000</v>
      </c>
      <c r="E2231" s="165"/>
      <c r="F2231" s="118"/>
      <c r="G2231" s="118"/>
      <c r="H2231" s="117"/>
    </row>
    <row r="2232" spans="1:8" outlineLevel="1" x14ac:dyDescent="0.25">
      <c r="A2232" s="101" t="s">
        <v>7369</v>
      </c>
      <c r="B2232" s="97" t="s">
        <v>914</v>
      </c>
      <c r="C2232" s="165">
        <f t="shared" si="44"/>
        <v>4000</v>
      </c>
      <c r="D2232" s="165">
        <v>4000</v>
      </c>
      <c r="E2232" s="165"/>
      <c r="F2232" s="118"/>
      <c r="G2232" s="118"/>
      <c r="H2232" s="117"/>
    </row>
    <row r="2233" spans="1:8" x14ac:dyDescent="0.25">
      <c r="A2233" s="101" t="s">
        <v>7370</v>
      </c>
      <c r="B2233" s="97" t="s">
        <v>912</v>
      </c>
      <c r="C2233" s="165">
        <f t="shared" si="44"/>
        <v>10000</v>
      </c>
      <c r="D2233" s="165">
        <v>10000</v>
      </c>
      <c r="E2233" s="165"/>
      <c r="F2233" s="118"/>
      <c r="G2233" s="118"/>
      <c r="H2233" s="117"/>
    </row>
    <row r="2234" spans="1:8" outlineLevel="1" x14ac:dyDescent="0.25">
      <c r="A2234" s="101"/>
      <c r="B2234" s="102" t="s">
        <v>7371</v>
      </c>
      <c r="C2234" s="165">
        <f t="shared" si="44"/>
        <v>0</v>
      </c>
      <c r="D2234" s="165"/>
      <c r="E2234" s="165"/>
      <c r="F2234" s="118"/>
      <c r="G2234" s="118"/>
      <c r="H2234" s="117"/>
    </row>
    <row r="2235" spans="1:8" outlineLevel="1" x14ac:dyDescent="0.25">
      <c r="A2235" s="101" t="s">
        <v>7372</v>
      </c>
      <c r="B2235" s="97" t="s">
        <v>909</v>
      </c>
      <c r="C2235" s="165">
        <f t="shared" si="44"/>
        <v>1000</v>
      </c>
      <c r="D2235" s="165">
        <v>1000</v>
      </c>
      <c r="E2235" s="165"/>
      <c r="F2235" s="118"/>
      <c r="G2235" s="118"/>
      <c r="H2235" s="117"/>
    </row>
    <row r="2236" spans="1:8" outlineLevel="1" x14ac:dyDescent="0.25">
      <c r="A2236" s="101" t="s">
        <v>7373</v>
      </c>
      <c r="B2236" s="97" t="s">
        <v>907</v>
      </c>
      <c r="C2236" s="165">
        <f t="shared" si="44"/>
        <v>1500</v>
      </c>
      <c r="D2236" s="165">
        <v>1500</v>
      </c>
      <c r="E2236" s="165"/>
      <c r="F2236" s="118"/>
      <c r="G2236" s="118"/>
      <c r="H2236" s="117"/>
    </row>
    <row r="2237" spans="1:8" outlineLevel="1" x14ac:dyDescent="0.25">
      <c r="A2237" s="101" t="s">
        <v>7374</v>
      </c>
      <c r="B2237" s="97" t="s">
        <v>905</v>
      </c>
      <c r="C2237" s="165">
        <f t="shared" si="44"/>
        <v>800</v>
      </c>
      <c r="D2237" s="165">
        <v>800</v>
      </c>
      <c r="E2237" s="165"/>
      <c r="F2237" s="118"/>
      <c r="G2237" s="118"/>
      <c r="H2237" s="117"/>
    </row>
    <row r="2238" spans="1:8" outlineLevel="1" x14ac:dyDescent="0.25">
      <c r="A2238" s="101" t="s">
        <v>7375</v>
      </c>
      <c r="B2238" s="97" t="s">
        <v>903</v>
      </c>
      <c r="C2238" s="165">
        <f t="shared" si="44"/>
        <v>1200</v>
      </c>
      <c r="D2238" s="165">
        <v>1200</v>
      </c>
      <c r="E2238" s="165"/>
      <c r="F2238" s="118"/>
      <c r="G2238" s="118"/>
      <c r="H2238" s="117"/>
    </row>
    <row r="2239" spans="1:8" x14ac:dyDescent="0.25">
      <c r="A2239" s="101" t="s">
        <v>7376</v>
      </c>
      <c r="B2239" s="97" t="s">
        <v>901</v>
      </c>
      <c r="C2239" s="165">
        <f t="shared" si="44"/>
        <v>900</v>
      </c>
      <c r="D2239" s="165">
        <v>900</v>
      </c>
      <c r="E2239" s="165"/>
      <c r="F2239" s="118"/>
      <c r="G2239" s="118"/>
      <c r="H2239" s="117"/>
    </row>
    <row r="2240" spans="1:8" outlineLevel="1" x14ac:dyDescent="0.25">
      <c r="A2240" s="101"/>
      <c r="B2240" s="102" t="s">
        <v>7377</v>
      </c>
      <c r="C2240" s="165">
        <f t="shared" si="44"/>
        <v>0</v>
      </c>
      <c r="D2240" s="165"/>
      <c r="E2240" s="165"/>
      <c r="F2240" s="118"/>
      <c r="G2240" s="118"/>
      <c r="H2240" s="117"/>
    </row>
    <row r="2241" spans="1:8" outlineLevel="1" x14ac:dyDescent="0.25">
      <c r="A2241" s="101" t="s">
        <v>7378</v>
      </c>
      <c r="B2241" s="97" t="s">
        <v>898</v>
      </c>
      <c r="C2241" s="165">
        <f t="shared" si="44"/>
        <v>1200</v>
      </c>
      <c r="D2241" s="165">
        <v>1200</v>
      </c>
      <c r="E2241" s="165"/>
      <c r="F2241" s="118"/>
      <c r="G2241" s="118"/>
      <c r="H2241" s="117"/>
    </row>
    <row r="2242" spans="1:8" outlineLevel="1" x14ac:dyDescent="0.25">
      <c r="A2242" s="101" t="s">
        <v>7379</v>
      </c>
      <c r="B2242" s="97" t="s">
        <v>896</v>
      </c>
      <c r="C2242" s="165">
        <f t="shared" si="44"/>
        <v>1200</v>
      </c>
      <c r="D2242" s="165">
        <v>1200</v>
      </c>
      <c r="E2242" s="165"/>
      <c r="F2242" s="118"/>
      <c r="G2242" s="118"/>
      <c r="H2242" s="117"/>
    </row>
    <row r="2243" spans="1:8" outlineLevel="1" x14ac:dyDescent="0.25">
      <c r="A2243" s="101" t="s">
        <v>7380</v>
      </c>
      <c r="B2243" s="97" t="s">
        <v>894</v>
      </c>
      <c r="C2243" s="165">
        <f t="shared" si="44"/>
        <v>1500</v>
      </c>
      <c r="D2243" s="165">
        <v>1500</v>
      </c>
      <c r="E2243" s="165"/>
      <c r="F2243" s="118"/>
      <c r="G2243" s="118"/>
      <c r="H2243" s="117"/>
    </row>
    <row r="2244" spans="1:8" outlineLevel="1" x14ac:dyDescent="0.25">
      <c r="A2244" s="101" t="s">
        <v>7381</v>
      </c>
      <c r="B2244" s="97" t="s">
        <v>892</v>
      </c>
      <c r="C2244" s="165">
        <f t="shared" si="44"/>
        <v>1500</v>
      </c>
      <c r="D2244" s="165">
        <v>1500</v>
      </c>
      <c r="E2244" s="165"/>
      <c r="F2244" s="118"/>
      <c r="G2244" s="118"/>
      <c r="H2244" s="117"/>
    </row>
    <row r="2245" spans="1:8" outlineLevel="1" x14ac:dyDescent="0.25">
      <c r="A2245" s="101" t="s">
        <v>7382</v>
      </c>
      <c r="B2245" s="97" t="s">
        <v>890</v>
      </c>
      <c r="C2245" s="165">
        <f t="shared" si="44"/>
        <v>1500</v>
      </c>
      <c r="D2245" s="165">
        <v>1500</v>
      </c>
      <c r="E2245" s="165"/>
      <c r="F2245" s="118"/>
      <c r="G2245" s="118"/>
      <c r="H2245" s="117"/>
    </row>
    <row r="2246" spans="1:8" outlineLevel="1" x14ac:dyDescent="0.25">
      <c r="A2246" s="101" t="s">
        <v>7383</v>
      </c>
      <c r="B2246" s="97" t="s">
        <v>888</v>
      </c>
      <c r="C2246" s="165">
        <f t="shared" si="44"/>
        <v>2000</v>
      </c>
      <c r="D2246" s="165">
        <v>2000</v>
      </c>
      <c r="E2246" s="165"/>
      <c r="F2246" s="118"/>
      <c r="G2246" s="118"/>
      <c r="H2246" s="117"/>
    </row>
    <row r="2247" spans="1:8" outlineLevel="1" x14ac:dyDescent="0.25">
      <c r="A2247" s="101" t="s">
        <v>7384</v>
      </c>
      <c r="B2247" s="97" t="s">
        <v>886</v>
      </c>
      <c r="C2247" s="165">
        <f t="shared" si="44"/>
        <v>1100</v>
      </c>
      <c r="D2247" s="165">
        <v>1100</v>
      </c>
      <c r="E2247" s="165"/>
      <c r="F2247" s="118"/>
      <c r="G2247" s="118"/>
      <c r="H2247" s="117"/>
    </row>
    <row r="2248" spans="1:8" outlineLevel="1" x14ac:dyDescent="0.25">
      <c r="A2248" s="101" t="s">
        <v>7385</v>
      </c>
      <c r="B2248" s="97" t="s">
        <v>884</v>
      </c>
      <c r="C2248" s="165">
        <f t="shared" si="44"/>
        <v>1100</v>
      </c>
      <c r="D2248" s="165">
        <v>1100</v>
      </c>
      <c r="E2248" s="165"/>
      <c r="F2248" s="118"/>
      <c r="G2248" s="118"/>
      <c r="H2248" s="117"/>
    </row>
    <row r="2249" spans="1:8" outlineLevel="1" x14ac:dyDescent="0.25">
      <c r="A2249" s="101" t="s">
        <v>7386</v>
      </c>
      <c r="B2249" s="97" t="s">
        <v>882</v>
      </c>
      <c r="C2249" s="165">
        <f t="shared" si="44"/>
        <v>1100</v>
      </c>
      <c r="D2249" s="165">
        <v>1100</v>
      </c>
      <c r="E2249" s="165"/>
      <c r="F2249" s="118"/>
      <c r="G2249" s="118"/>
      <c r="H2249" s="117"/>
    </row>
    <row r="2250" spans="1:8" x14ac:dyDescent="0.25">
      <c r="A2250" s="101" t="s">
        <v>7387</v>
      </c>
      <c r="B2250" s="97" t="s">
        <v>880</v>
      </c>
      <c r="C2250" s="165">
        <f t="shared" si="44"/>
        <v>2000</v>
      </c>
      <c r="D2250" s="165">
        <v>2000</v>
      </c>
      <c r="E2250" s="165"/>
      <c r="F2250" s="118"/>
      <c r="G2250" s="118"/>
      <c r="H2250" s="117"/>
    </row>
    <row r="2251" spans="1:8" outlineLevel="1" x14ac:dyDescent="0.25">
      <c r="A2251" s="101"/>
      <c r="B2251" s="102" t="s">
        <v>7388</v>
      </c>
      <c r="C2251" s="165">
        <f t="shared" si="44"/>
        <v>0</v>
      </c>
      <c r="D2251" s="165"/>
      <c r="E2251" s="165"/>
      <c r="F2251" s="118"/>
      <c r="G2251" s="118"/>
      <c r="H2251" s="117"/>
    </row>
    <row r="2252" spans="1:8" outlineLevel="1" x14ac:dyDescent="0.25">
      <c r="A2252" s="101" t="s">
        <v>7389</v>
      </c>
      <c r="B2252" s="97" t="s">
        <v>877</v>
      </c>
      <c r="C2252" s="165">
        <f t="shared" si="44"/>
        <v>700</v>
      </c>
      <c r="D2252" s="165">
        <v>700</v>
      </c>
      <c r="E2252" s="165"/>
      <c r="F2252" s="118"/>
      <c r="G2252" s="118"/>
      <c r="H2252" s="117"/>
    </row>
    <row r="2253" spans="1:8" outlineLevel="1" x14ac:dyDescent="0.25">
      <c r="A2253" s="101" t="s">
        <v>7390</v>
      </c>
      <c r="B2253" s="97" t="s">
        <v>875</v>
      </c>
      <c r="C2253" s="165">
        <f t="shared" si="44"/>
        <v>2000</v>
      </c>
      <c r="D2253" s="165">
        <v>2000</v>
      </c>
      <c r="E2253" s="165"/>
      <c r="F2253" s="118"/>
      <c r="G2253" s="118"/>
      <c r="H2253" s="117"/>
    </row>
    <row r="2254" spans="1:8" x14ac:dyDescent="0.25">
      <c r="A2254" s="101" t="s">
        <v>7391</v>
      </c>
      <c r="B2254" s="97" t="s">
        <v>873</v>
      </c>
      <c r="C2254" s="165">
        <f t="shared" ref="C2254:C2317" si="45">D2254</f>
        <v>400</v>
      </c>
      <c r="D2254" s="165">
        <v>400</v>
      </c>
      <c r="E2254" s="165"/>
      <c r="F2254" s="118"/>
      <c r="G2254" s="118"/>
      <c r="H2254" s="117"/>
    </row>
    <row r="2255" spans="1:8" outlineLevel="1" x14ac:dyDescent="0.25">
      <c r="A2255" s="101"/>
      <c r="B2255" s="102" t="s">
        <v>7392</v>
      </c>
      <c r="C2255" s="165">
        <f t="shared" si="45"/>
        <v>0</v>
      </c>
      <c r="D2255" s="165"/>
      <c r="E2255" s="165"/>
      <c r="F2255" s="118"/>
      <c r="G2255" s="118"/>
      <c r="H2255" s="117"/>
    </row>
    <row r="2256" spans="1:8" outlineLevel="1" x14ac:dyDescent="0.25">
      <c r="A2256" s="101" t="s">
        <v>7393</v>
      </c>
      <c r="B2256" s="97" t="s">
        <v>870</v>
      </c>
      <c r="C2256" s="165">
        <f t="shared" si="45"/>
        <v>1600</v>
      </c>
      <c r="D2256" s="165">
        <v>1600</v>
      </c>
      <c r="E2256" s="165"/>
      <c r="F2256" s="118"/>
      <c r="G2256" s="118"/>
      <c r="H2256" s="117"/>
    </row>
    <row r="2257" spans="1:8" x14ac:dyDescent="0.25">
      <c r="A2257" s="101" t="s">
        <v>7394</v>
      </c>
      <c r="B2257" s="97" t="s">
        <v>868</v>
      </c>
      <c r="C2257" s="165">
        <f t="shared" si="45"/>
        <v>800</v>
      </c>
      <c r="D2257" s="165">
        <v>800</v>
      </c>
      <c r="E2257" s="165"/>
      <c r="F2257" s="118"/>
      <c r="G2257" s="118"/>
      <c r="H2257" s="117"/>
    </row>
    <row r="2258" spans="1:8" outlineLevel="1" x14ac:dyDescent="0.25">
      <c r="A2258" s="101"/>
      <c r="B2258" s="102" t="s">
        <v>7395</v>
      </c>
      <c r="C2258" s="165">
        <f t="shared" si="45"/>
        <v>0</v>
      </c>
      <c r="D2258" s="165"/>
      <c r="E2258" s="165"/>
      <c r="F2258" s="118"/>
      <c r="G2258" s="118"/>
      <c r="H2258" s="117"/>
    </row>
    <row r="2259" spans="1:8" outlineLevel="1" x14ac:dyDescent="0.25">
      <c r="A2259" s="101" t="s">
        <v>7396</v>
      </c>
      <c r="B2259" s="97" t="s">
        <v>865</v>
      </c>
      <c r="C2259" s="165">
        <f t="shared" si="45"/>
        <v>1500</v>
      </c>
      <c r="D2259" s="165">
        <v>1500</v>
      </c>
      <c r="E2259" s="165"/>
      <c r="F2259" s="118"/>
      <c r="G2259" s="118"/>
      <c r="H2259" s="117"/>
    </row>
    <row r="2260" spans="1:8" outlineLevel="1" x14ac:dyDescent="0.25">
      <c r="A2260" s="101" t="s">
        <v>7397</v>
      </c>
      <c r="B2260" s="97" t="s">
        <v>863</v>
      </c>
      <c r="C2260" s="165">
        <f t="shared" si="45"/>
        <v>1600</v>
      </c>
      <c r="D2260" s="165">
        <v>1600</v>
      </c>
      <c r="E2260" s="165"/>
      <c r="F2260" s="118"/>
      <c r="G2260" s="118"/>
      <c r="H2260" s="117"/>
    </row>
    <row r="2261" spans="1:8" outlineLevel="1" x14ac:dyDescent="0.25">
      <c r="A2261" s="101" t="s">
        <v>7398</v>
      </c>
      <c r="B2261" s="97" t="s">
        <v>861</v>
      </c>
      <c r="C2261" s="165">
        <f t="shared" si="45"/>
        <v>1500</v>
      </c>
      <c r="D2261" s="165">
        <v>1500</v>
      </c>
      <c r="E2261" s="165"/>
      <c r="F2261" s="118"/>
      <c r="G2261" s="118"/>
      <c r="H2261" s="117"/>
    </row>
    <row r="2262" spans="1:8" outlineLevel="1" x14ac:dyDescent="0.25">
      <c r="A2262" s="101" t="s">
        <v>7399</v>
      </c>
      <c r="B2262" s="97" t="s">
        <v>859</v>
      </c>
      <c r="C2262" s="165">
        <f t="shared" si="45"/>
        <v>1000</v>
      </c>
      <c r="D2262" s="165">
        <v>1000</v>
      </c>
      <c r="E2262" s="165"/>
      <c r="F2262" s="118"/>
      <c r="G2262" s="118"/>
      <c r="H2262" s="117"/>
    </row>
    <row r="2263" spans="1:8" outlineLevel="1" x14ac:dyDescent="0.25">
      <c r="A2263" s="101" t="s">
        <v>7400</v>
      </c>
      <c r="B2263" s="97" t="s">
        <v>857</v>
      </c>
      <c r="C2263" s="165">
        <f t="shared" si="45"/>
        <v>1600</v>
      </c>
      <c r="D2263" s="165">
        <v>1600</v>
      </c>
      <c r="E2263" s="165"/>
      <c r="F2263" s="118"/>
      <c r="G2263" s="118"/>
      <c r="H2263" s="117"/>
    </row>
    <row r="2264" spans="1:8" outlineLevel="1" x14ac:dyDescent="0.25">
      <c r="A2264" s="101" t="s">
        <v>7401</v>
      </c>
      <c r="B2264" s="97" t="s">
        <v>855</v>
      </c>
      <c r="C2264" s="165">
        <f t="shared" si="45"/>
        <v>800</v>
      </c>
      <c r="D2264" s="165">
        <v>800</v>
      </c>
      <c r="E2264" s="165"/>
      <c r="F2264" s="118"/>
      <c r="G2264" s="118"/>
      <c r="H2264" s="117"/>
    </row>
    <row r="2265" spans="1:8" outlineLevel="1" x14ac:dyDescent="0.25">
      <c r="A2265" s="101" t="s">
        <v>7402</v>
      </c>
      <c r="B2265" s="97" t="s">
        <v>853</v>
      </c>
      <c r="C2265" s="165">
        <f t="shared" si="45"/>
        <v>1800</v>
      </c>
      <c r="D2265" s="165">
        <v>1800</v>
      </c>
      <c r="E2265" s="165"/>
      <c r="F2265" s="118"/>
      <c r="G2265" s="118"/>
      <c r="H2265" s="117"/>
    </row>
    <row r="2266" spans="1:8" x14ac:dyDescent="0.25">
      <c r="A2266" s="101" t="s">
        <v>7403</v>
      </c>
      <c r="B2266" s="97" t="s">
        <v>851</v>
      </c>
      <c r="C2266" s="165">
        <f t="shared" si="45"/>
        <v>800</v>
      </c>
      <c r="D2266" s="165">
        <v>800</v>
      </c>
      <c r="E2266" s="165"/>
      <c r="F2266" s="118"/>
      <c r="G2266" s="118"/>
      <c r="H2266" s="117"/>
    </row>
    <row r="2267" spans="1:8" outlineLevel="1" x14ac:dyDescent="0.25">
      <c r="A2267" s="101"/>
      <c r="B2267" s="102" t="s">
        <v>7404</v>
      </c>
      <c r="C2267" s="165">
        <f t="shared" si="45"/>
        <v>0</v>
      </c>
      <c r="D2267" s="165"/>
      <c r="E2267" s="165"/>
      <c r="F2267" s="118"/>
      <c r="G2267" s="118"/>
      <c r="H2267" s="117"/>
    </row>
    <row r="2268" spans="1:8" outlineLevel="1" x14ac:dyDescent="0.25">
      <c r="A2268" s="101" t="s">
        <v>7405</v>
      </c>
      <c r="B2268" s="97" t="s">
        <v>848</v>
      </c>
      <c r="C2268" s="165">
        <f t="shared" si="45"/>
        <v>2500</v>
      </c>
      <c r="D2268" s="165">
        <v>2500</v>
      </c>
      <c r="E2268" s="165"/>
      <c r="F2268" s="118"/>
      <c r="G2268" s="118"/>
      <c r="H2268" s="117"/>
    </row>
    <row r="2269" spans="1:8" outlineLevel="1" x14ac:dyDescent="0.25">
      <c r="A2269" s="101" t="s">
        <v>7406</v>
      </c>
      <c r="B2269" s="97" t="s">
        <v>846</v>
      </c>
      <c r="C2269" s="165">
        <f t="shared" si="45"/>
        <v>2500</v>
      </c>
      <c r="D2269" s="165">
        <v>2500</v>
      </c>
      <c r="E2269" s="165"/>
      <c r="F2269" s="118"/>
      <c r="G2269" s="118"/>
      <c r="H2269" s="117"/>
    </row>
    <row r="2270" spans="1:8" x14ac:dyDescent="0.25">
      <c r="A2270" s="101" t="s">
        <v>7407</v>
      </c>
      <c r="B2270" s="97" t="s">
        <v>844</v>
      </c>
      <c r="C2270" s="165">
        <f t="shared" si="45"/>
        <v>3000</v>
      </c>
      <c r="D2270" s="165">
        <v>3000</v>
      </c>
      <c r="E2270" s="165"/>
      <c r="F2270" s="118"/>
      <c r="G2270" s="118"/>
      <c r="H2270" s="117"/>
    </row>
    <row r="2271" spans="1:8" outlineLevel="1" x14ac:dyDescent="0.25">
      <c r="A2271" s="101"/>
      <c r="B2271" s="102" t="s">
        <v>7408</v>
      </c>
      <c r="C2271" s="165">
        <f t="shared" si="45"/>
        <v>0</v>
      </c>
      <c r="D2271" s="165"/>
      <c r="E2271" s="165"/>
      <c r="F2271" s="118"/>
      <c r="G2271" s="118"/>
      <c r="H2271" s="117"/>
    </row>
    <row r="2272" spans="1:8" x14ac:dyDescent="0.25">
      <c r="A2272" s="101" t="s">
        <v>7409</v>
      </c>
      <c r="B2272" s="97" t="s">
        <v>841</v>
      </c>
      <c r="C2272" s="165">
        <f t="shared" si="45"/>
        <v>1500</v>
      </c>
      <c r="D2272" s="165">
        <v>1500</v>
      </c>
      <c r="E2272" s="165"/>
      <c r="F2272" s="118"/>
      <c r="G2272" s="118"/>
      <c r="H2272" s="117"/>
    </row>
    <row r="2273" spans="1:8" outlineLevel="1" x14ac:dyDescent="0.25">
      <c r="A2273" s="101"/>
      <c r="B2273" s="102" t="s">
        <v>7410</v>
      </c>
      <c r="C2273" s="165">
        <f t="shared" si="45"/>
        <v>0</v>
      </c>
      <c r="D2273" s="165"/>
      <c r="E2273" s="165"/>
      <c r="F2273" s="118"/>
      <c r="G2273" s="118"/>
      <c r="H2273" s="117"/>
    </row>
    <row r="2274" spans="1:8" outlineLevel="1" x14ac:dyDescent="0.25">
      <c r="A2274" s="101" t="s">
        <v>7411</v>
      </c>
      <c r="B2274" s="97" t="s">
        <v>838</v>
      </c>
      <c r="C2274" s="165">
        <f t="shared" si="45"/>
        <v>1100</v>
      </c>
      <c r="D2274" s="165">
        <v>1100</v>
      </c>
      <c r="E2274" s="165"/>
      <c r="F2274" s="118"/>
      <c r="G2274" s="118"/>
      <c r="H2274" s="117"/>
    </row>
    <row r="2275" spans="1:8" outlineLevel="1" x14ac:dyDescent="0.25">
      <c r="A2275" s="101" t="s">
        <v>7412</v>
      </c>
      <c r="B2275" s="97" t="s">
        <v>836</v>
      </c>
      <c r="C2275" s="165">
        <f t="shared" si="45"/>
        <v>4900</v>
      </c>
      <c r="D2275" s="165">
        <v>4900</v>
      </c>
      <c r="E2275" s="165"/>
      <c r="F2275" s="118"/>
      <c r="G2275" s="118"/>
      <c r="H2275" s="117"/>
    </row>
    <row r="2276" spans="1:8" outlineLevel="1" x14ac:dyDescent="0.25">
      <c r="A2276" s="101" t="s">
        <v>7413</v>
      </c>
      <c r="B2276" s="97" t="s">
        <v>834</v>
      </c>
      <c r="C2276" s="165">
        <f t="shared" si="45"/>
        <v>9200</v>
      </c>
      <c r="D2276" s="165">
        <v>9200</v>
      </c>
      <c r="E2276" s="165"/>
      <c r="F2276" s="118"/>
      <c r="G2276" s="118"/>
      <c r="H2276" s="117"/>
    </row>
    <row r="2277" spans="1:8" outlineLevel="1" x14ac:dyDescent="0.25">
      <c r="A2277" s="101" t="s">
        <v>7414</v>
      </c>
      <c r="B2277" s="97" t="s">
        <v>832</v>
      </c>
      <c r="C2277" s="165">
        <f t="shared" si="45"/>
        <v>800</v>
      </c>
      <c r="D2277" s="165">
        <v>800</v>
      </c>
      <c r="E2277" s="165"/>
      <c r="F2277" s="118"/>
      <c r="G2277" s="118"/>
      <c r="H2277" s="117"/>
    </row>
    <row r="2278" spans="1:8" outlineLevel="1" x14ac:dyDescent="0.25">
      <c r="A2278" s="101" t="s">
        <v>7415</v>
      </c>
      <c r="B2278" s="97" t="s">
        <v>830</v>
      </c>
      <c r="C2278" s="165">
        <f t="shared" si="45"/>
        <v>7000</v>
      </c>
      <c r="D2278" s="165">
        <v>7000</v>
      </c>
      <c r="E2278" s="165"/>
      <c r="F2278" s="118"/>
      <c r="G2278" s="118"/>
      <c r="H2278" s="117"/>
    </row>
    <row r="2279" spans="1:8" outlineLevel="1" x14ac:dyDescent="0.25">
      <c r="A2279" s="101" t="s">
        <v>7416</v>
      </c>
      <c r="B2279" s="97" t="s">
        <v>828</v>
      </c>
      <c r="C2279" s="165">
        <f t="shared" si="45"/>
        <v>2000</v>
      </c>
      <c r="D2279" s="165">
        <v>2000</v>
      </c>
      <c r="E2279" s="165"/>
      <c r="F2279" s="118"/>
      <c r="G2279" s="118"/>
      <c r="H2279" s="117"/>
    </row>
    <row r="2280" spans="1:8" x14ac:dyDescent="0.25">
      <c r="A2280" s="101" t="s">
        <v>7417</v>
      </c>
      <c r="B2280" s="97" t="s">
        <v>826</v>
      </c>
      <c r="C2280" s="165">
        <f t="shared" si="45"/>
        <v>9000</v>
      </c>
      <c r="D2280" s="165">
        <v>9000</v>
      </c>
      <c r="E2280" s="165"/>
      <c r="F2280" s="118"/>
      <c r="G2280" s="118"/>
      <c r="H2280" s="117"/>
    </row>
    <row r="2281" spans="1:8" outlineLevel="1" x14ac:dyDescent="0.25">
      <c r="A2281" s="101"/>
      <c r="B2281" s="102" t="s">
        <v>7418</v>
      </c>
      <c r="C2281" s="165">
        <f t="shared" si="45"/>
        <v>0</v>
      </c>
      <c r="D2281" s="165"/>
      <c r="E2281" s="165"/>
      <c r="F2281" s="118"/>
      <c r="G2281" s="118"/>
      <c r="H2281" s="117"/>
    </row>
    <row r="2282" spans="1:8" outlineLevel="1" x14ac:dyDescent="0.25">
      <c r="A2282" s="101" t="s">
        <v>7419</v>
      </c>
      <c r="B2282" s="97" t="s">
        <v>823</v>
      </c>
      <c r="C2282" s="165">
        <f t="shared" si="45"/>
        <v>1000</v>
      </c>
      <c r="D2282" s="165">
        <v>1000</v>
      </c>
      <c r="E2282" s="165"/>
      <c r="F2282" s="118"/>
      <c r="G2282" s="118"/>
      <c r="H2282" s="117"/>
    </row>
    <row r="2283" spans="1:8" outlineLevel="1" x14ac:dyDescent="0.25">
      <c r="A2283" s="101" t="s">
        <v>7420</v>
      </c>
      <c r="B2283" s="97" t="s">
        <v>821</v>
      </c>
      <c r="C2283" s="165">
        <f t="shared" si="45"/>
        <v>1200</v>
      </c>
      <c r="D2283" s="165">
        <v>1200</v>
      </c>
      <c r="E2283" s="165"/>
      <c r="F2283" s="118"/>
      <c r="G2283" s="118"/>
      <c r="H2283" s="117"/>
    </row>
    <row r="2284" spans="1:8" outlineLevel="1" x14ac:dyDescent="0.25">
      <c r="A2284" s="101" t="s">
        <v>7421</v>
      </c>
      <c r="B2284" s="97" t="s">
        <v>819</v>
      </c>
      <c r="C2284" s="165">
        <f t="shared" si="45"/>
        <v>1000</v>
      </c>
      <c r="D2284" s="165">
        <v>1000</v>
      </c>
      <c r="E2284" s="165"/>
      <c r="F2284" s="118"/>
      <c r="G2284" s="118"/>
      <c r="H2284" s="117"/>
    </row>
    <row r="2285" spans="1:8" outlineLevel="1" x14ac:dyDescent="0.25">
      <c r="A2285" s="101" t="s">
        <v>7422</v>
      </c>
      <c r="B2285" s="97" t="s">
        <v>817</v>
      </c>
      <c r="C2285" s="165">
        <f t="shared" si="45"/>
        <v>1000</v>
      </c>
      <c r="D2285" s="165">
        <v>1000</v>
      </c>
      <c r="E2285" s="165"/>
      <c r="F2285" s="118"/>
      <c r="G2285" s="118"/>
      <c r="H2285" s="117"/>
    </row>
    <row r="2286" spans="1:8" outlineLevel="1" x14ac:dyDescent="0.25">
      <c r="A2286" s="101" t="s">
        <v>7423</v>
      </c>
      <c r="B2286" s="97" t="s">
        <v>815</v>
      </c>
      <c r="C2286" s="165">
        <f t="shared" si="45"/>
        <v>500</v>
      </c>
      <c r="D2286" s="165">
        <v>500</v>
      </c>
      <c r="E2286" s="165"/>
      <c r="F2286" s="118"/>
      <c r="G2286" s="118"/>
      <c r="H2286" s="117"/>
    </row>
    <row r="2287" spans="1:8" outlineLevel="1" x14ac:dyDescent="0.25">
      <c r="A2287" s="101" t="s">
        <v>7424</v>
      </c>
      <c r="B2287" s="97" t="s">
        <v>813</v>
      </c>
      <c r="C2287" s="165">
        <f t="shared" si="45"/>
        <v>500</v>
      </c>
      <c r="D2287" s="165">
        <v>500</v>
      </c>
      <c r="E2287" s="165"/>
      <c r="F2287" s="118"/>
      <c r="G2287" s="118"/>
      <c r="H2287" s="117"/>
    </row>
    <row r="2288" spans="1:8" outlineLevel="1" x14ac:dyDescent="0.25">
      <c r="A2288" s="101" t="s">
        <v>7425</v>
      </c>
      <c r="B2288" s="97" t="s">
        <v>811</v>
      </c>
      <c r="C2288" s="165">
        <f t="shared" si="45"/>
        <v>500</v>
      </c>
      <c r="D2288" s="165">
        <v>500</v>
      </c>
      <c r="E2288" s="165"/>
      <c r="F2288" s="118"/>
      <c r="G2288" s="118"/>
      <c r="H2288" s="117"/>
    </row>
    <row r="2289" spans="1:8" outlineLevel="1" x14ac:dyDescent="0.25">
      <c r="A2289" s="101" t="s">
        <v>7426</v>
      </c>
      <c r="B2289" s="97" t="s">
        <v>809</v>
      </c>
      <c r="C2289" s="165">
        <f t="shared" si="45"/>
        <v>500</v>
      </c>
      <c r="D2289" s="165">
        <v>500</v>
      </c>
      <c r="E2289" s="165"/>
      <c r="F2289" s="118"/>
      <c r="G2289" s="118"/>
      <c r="H2289" s="117"/>
    </row>
    <row r="2290" spans="1:8" outlineLevel="1" x14ac:dyDescent="0.25">
      <c r="A2290" s="101" t="s">
        <v>7427</v>
      </c>
      <c r="B2290" s="97" t="s">
        <v>807</v>
      </c>
      <c r="C2290" s="165">
        <f t="shared" si="45"/>
        <v>2000</v>
      </c>
      <c r="D2290" s="165">
        <v>2000</v>
      </c>
      <c r="E2290" s="165"/>
      <c r="F2290" s="118"/>
      <c r="G2290" s="118"/>
      <c r="H2290" s="117"/>
    </row>
    <row r="2291" spans="1:8" outlineLevel="1" x14ac:dyDescent="0.25">
      <c r="A2291" s="101" t="s">
        <v>7428</v>
      </c>
      <c r="B2291" s="97" t="s">
        <v>805</v>
      </c>
      <c r="C2291" s="165">
        <f t="shared" si="45"/>
        <v>1500</v>
      </c>
      <c r="D2291" s="165">
        <v>1500</v>
      </c>
      <c r="E2291" s="165"/>
      <c r="F2291" s="118"/>
      <c r="G2291" s="118"/>
      <c r="H2291" s="117"/>
    </row>
    <row r="2292" spans="1:8" outlineLevel="1" x14ac:dyDescent="0.25">
      <c r="A2292" s="101" t="s">
        <v>7429</v>
      </c>
      <c r="B2292" s="97" t="s">
        <v>803</v>
      </c>
      <c r="C2292" s="165">
        <f t="shared" si="45"/>
        <v>500</v>
      </c>
      <c r="D2292" s="165">
        <v>500</v>
      </c>
      <c r="E2292" s="165"/>
      <c r="F2292" s="118"/>
      <c r="G2292" s="118"/>
      <c r="H2292" s="117"/>
    </row>
    <row r="2293" spans="1:8" outlineLevel="1" x14ac:dyDescent="0.25">
      <c r="A2293" s="101" t="s">
        <v>7430</v>
      </c>
      <c r="B2293" s="97" t="s">
        <v>801</v>
      </c>
      <c r="C2293" s="165">
        <f t="shared" si="45"/>
        <v>500</v>
      </c>
      <c r="D2293" s="165">
        <v>500</v>
      </c>
      <c r="E2293" s="165"/>
      <c r="F2293" s="118"/>
      <c r="G2293" s="118"/>
      <c r="H2293" s="117"/>
    </row>
    <row r="2294" spans="1:8" outlineLevel="1" x14ac:dyDescent="0.25">
      <c r="A2294" s="101" t="s">
        <v>7431</v>
      </c>
      <c r="B2294" s="97" t="s">
        <v>799</v>
      </c>
      <c r="C2294" s="165">
        <f t="shared" si="45"/>
        <v>1500</v>
      </c>
      <c r="D2294" s="165">
        <v>1500</v>
      </c>
      <c r="E2294" s="165"/>
      <c r="F2294" s="118"/>
      <c r="G2294" s="118"/>
      <c r="H2294" s="117"/>
    </row>
    <row r="2295" spans="1:8" outlineLevel="1" x14ac:dyDescent="0.25">
      <c r="A2295" s="101" t="s">
        <v>7432</v>
      </c>
      <c r="B2295" s="97" t="s">
        <v>797</v>
      </c>
      <c r="C2295" s="165">
        <f t="shared" si="45"/>
        <v>1000</v>
      </c>
      <c r="D2295" s="165">
        <v>1000</v>
      </c>
      <c r="E2295" s="165"/>
      <c r="F2295" s="118"/>
      <c r="G2295" s="118"/>
      <c r="H2295" s="117"/>
    </row>
    <row r="2296" spans="1:8" outlineLevel="1" x14ac:dyDescent="0.25">
      <c r="A2296" s="101" t="s">
        <v>7433</v>
      </c>
      <c r="B2296" s="97" t="s">
        <v>795</v>
      </c>
      <c r="C2296" s="165">
        <f t="shared" si="45"/>
        <v>1200</v>
      </c>
      <c r="D2296" s="165">
        <v>1200</v>
      </c>
      <c r="E2296" s="165"/>
      <c r="F2296" s="118"/>
      <c r="G2296" s="118"/>
      <c r="H2296" s="117"/>
    </row>
    <row r="2297" spans="1:8" outlineLevel="1" x14ac:dyDescent="0.25">
      <c r="A2297" s="101" t="s">
        <v>7434</v>
      </c>
      <c r="B2297" s="97" t="s">
        <v>793</v>
      </c>
      <c r="C2297" s="165">
        <f t="shared" si="45"/>
        <v>1000</v>
      </c>
      <c r="D2297" s="165">
        <v>1000</v>
      </c>
      <c r="E2297" s="165"/>
      <c r="F2297" s="118"/>
      <c r="G2297" s="118"/>
      <c r="H2297" s="117"/>
    </row>
    <row r="2298" spans="1:8" x14ac:dyDescent="0.25">
      <c r="A2298" s="101" t="s">
        <v>7435</v>
      </c>
      <c r="B2298" s="97" t="s">
        <v>791</v>
      </c>
      <c r="C2298" s="165">
        <f t="shared" si="45"/>
        <v>900</v>
      </c>
      <c r="D2298" s="165">
        <v>900</v>
      </c>
      <c r="E2298" s="165"/>
      <c r="F2298" s="118"/>
      <c r="G2298" s="118"/>
      <c r="H2298" s="117"/>
    </row>
    <row r="2299" spans="1:8" ht="45" outlineLevel="1" x14ac:dyDescent="0.25">
      <c r="A2299" s="101"/>
      <c r="B2299" s="102" t="s">
        <v>7436</v>
      </c>
      <c r="C2299" s="165">
        <f t="shared" si="45"/>
        <v>0</v>
      </c>
      <c r="D2299" s="165"/>
      <c r="E2299" s="165"/>
      <c r="F2299" s="118"/>
      <c r="G2299" s="118"/>
      <c r="H2299" s="117"/>
    </row>
    <row r="2300" spans="1:8" outlineLevel="1" x14ac:dyDescent="0.25">
      <c r="A2300" s="101" t="s">
        <v>7437</v>
      </c>
      <c r="B2300" s="97" t="s">
        <v>788</v>
      </c>
      <c r="C2300" s="165">
        <f t="shared" si="45"/>
        <v>1000</v>
      </c>
      <c r="D2300" s="165">
        <v>1000</v>
      </c>
      <c r="E2300" s="165"/>
      <c r="F2300" s="118"/>
      <c r="G2300" s="118"/>
      <c r="H2300" s="117"/>
    </row>
    <row r="2301" spans="1:8" outlineLevel="1" x14ac:dyDescent="0.25">
      <c r="A2301" s="101" t="s">
        <v>7438</v>
      </c>
      <c r="B2301" s="97" t="s">
        <v>786</v>
      </c>
      <c r="C2301" s="165">
        <f t="shared" si="45"/>
        <v>900</v>
      </c>
      <c r="D2301" s="165">
        <v>900</v>
      </c>
      <c r="E2301" s="165"/>
      <c r="F2301" s="118"/>
      <c r="G2301" s="118"/>
      <c r="H2301" s="117"/>
    </row>
    <row r="2302" spans="1:8" outlineLevel="1" x14ac:dyDescent="0.25">
      <c r="A2302" s="101" t="s">
        <v>7439</v>
      </c>
      <c r="B2302" s="97" t="s">
        <v>784</v>
      </c>
      <c r="C2302" s="165">
        <f t="shared" si="45"/>
        <v>900</v>
      </c>
      <c r="D2302" s="165">
        <v>900</v>
      </c>
      <c r="E2302" s="165"/>
      <c r="F2302" s="118"/>
      <c r="G2302" s="118"/>
      <c r="H2302" s="117"/>
    </row>
    <row r="2303" spans="1:8" x14ac:dyDescent="0.25">
      <c r="A2303" s="101" t="s">
        <v>7440</v>
      </c>
      <c r="B2303" s="97" t="s">
        <v>782</v>
      </c>
      <c r="C2303" s="165">
        <f t="shared" si="45"/>
        <v>1200</v>
      </c>
      <c r="D2303" s="165">
        <v>1200</v>
      </c>
      <c r="E2303" s="165"/>
      <c r="F2303" s="118"/>
      <c r="G2303" s="118"/>
      <c r="H2303" s="117"/>
    </row>
    <row r="2304" spans="1:8" outlineLevel="1" x14ac:dyDescent="0.25">
      <c r="A2304" s="101"/>
      <c r="B2304" s="102" t="s">
        <v>7441</v>
      </c>
      <c r="C2304" s="165">
        <f t="shared" si="45"/>
        <v>0</v>
      </c>
      <c r="D2304" s="165"/>
      <c r="E2304" s="165"/>
      <c r="F2304" s="118"/>
      <c r="G2304" s="118"/>
      <c r="H2304" s="117"/>
    </row>
    <row r="2305" spans="1:8" outlineLevel="1" x14ac:dyDescent="0.25">
      <c r="A2305" s="101" t="s">
        <v>7442</v>
      </c>
      <c r="B2305" s="97" t="s">
        <v>779</v>
      </c>
      <c r="C2305" s="165">
        <f t="shared" si="45"/>
        <v>1000</v>
      </c>
      <c r="D2305" s="165">
        <v>1000</v>
      </c>
      <c r="E2305" s="165"/>
      <c r="F2305" s="118"/>
      <c r="G2305" s="118"/>
      <c r="H2305" s="117"/>
    </row>
    <row r="2306" spans="1:8" outlineLevel="1" x14ac:dyDescent="0.25">
      <c r="A2306" s="101" t="s">
        <v>7443</v>
      </c>
      <c r="B2306" s="97" t="s">
        <v>777</v>
      </c>
      <c r="C2306" s="165">
        <f t="shared" si="45"/>
        <v>1500</v>
      </c>
      <c r="D2306" s="165">
        <v>1500</v>
      </c>
      <c r="E2306" s="165"/>
      <c r="F2306" s="118"/>
      <c r="G2306" s="118"/>
      <c r="H2306" s="117"/>
    </row>
    <row r="2307" spans="1:8" outlineLevel="1" x14ac:dyDescent="0.25">
      <c r="A2307" s="101" t="s">
        <v>7444</v>
      </c>
      <c r="B2307" s="97" t="s">
        <v>775</v>
      </c>
      <c r="C2307" s="165">
        <f t="shared" si="45"/>
        <v>3000</v>
      </c>
      <c r="D2307" s="165">
        <v>3000</v>
      </c>
      <c r="E2307" s="165"/>
      <c r="F2307" s="118"/>
      <c r="G2307" s="118"/>
      <c r="H2307" s="117"/>
    </row>
    <row r="2308" spans="1:8" outlineLevel="1" x14ac:dyDescent="0.25">
      <c r="A2308" s="101" t="s">
        <v>7445</v>
      </c>
      <c r="B2308" s="97" t="s">
        <v>773</v>
      </c>
      <c r="C2308" s="165">
        <f t="shared" si="45"/>
        <v>4000</v>
      </c>
      <c r="D2308" s="165">
        <v>4000</v>
      </c>
      <c r="E2308" s="165"/>
      <c r="F2308" s="118"/>
      <c r="G2308" s="118"/>
      <c r="H2308" s="117"/>
    </row>
    <row r="2309" spans="1:8" x14ac:dyDescent="0.25">
      <c r="A2309" s="101" t="s">
        <v>7446</v>
      </c>
      <c r="B2309" s="97" t="s">
        <v>771</v>
      </c>
      <c r="C2309" s="165">
        <f t="shared" si="45"/>
        <v>5000</v>
      </c>
      <c r="D2309" s="165">
        <v>5000</v>
      </c>
      <c r="E2309" s="165"/>
      <c r="F2309" s="118"/>
      <c r="G2309" s="118"/>
      <c r="H2309" s="117"/>
    </row>
    <row r="2310" spans="1:8" outlineLevel="1" x14ac:dyDescent="0.25">
      <c r="A2310" s="101"/>
      <c r="B2310" s="102" t="s">
        <v>7447</v>
      </c>
      <c r="C2310" s="165">
        <f t="shared" si="45"/>
        <v>0</v>
      </c>
      <c r="D2310" s="165"/>
      <c r="E2310" s="165"/>
      <c r="F2310" s="118"/>
      <c r="G2310" s="118"/>
      <c r="H2310" s="117"/>
    </row>
    <row r="2311" spans="1:8" outlineLevel="1" x14ac:dyDescent="0.25">
      <c r="A2311" s="101" t="s">
        <v>7448</v>
      </c>
      <c r="B2311" s="97" t="s">
        <v>768</v>
      </c>
      <c r="C2311" s="165">
        <f t="shared" si="45"/>
        <v>500</v>
      </c>
      <c r="D2311" s="165">
        <v>500</v>
      </c>
      <c r="E2311" s="165"/>
      <c r="F2311" s="118"/>
      <c r="G2311" s="118"/>
      <c r="H2311" s="117"/>
    </row>
    <row r="2312" spans="1:8" outlineLevel="1" x14ac:dyDescent="0.25">
      <c r="A2312" s="101" t="s">
        <v>7449</v>
      </c>
      <c r="B2312" s="97" t="s">
        <v>766</v>
      </c>
      <c r="C2312" s="165">
        <f t="shared" si="45"/>
        <v>500</v>
      </c>
      <c r="D2312" s="165">
        <v>500</v>
      </c>
      <c r="E2312" s="165"/>
      <c r="F2312" s="118"/>
      <c r="G2312" s="118"/>
      <c r="H2312" s="117"/>
    </row>
    <row r="2313" spans="1:8" x14ac:dyDescent="0.25">
      <c r="A2313" s="101" t="s">
        <v>7450</v>
      </c>
      <c r="B2313" s="97" t="s">
        <v>764</v>
      </c>
      <c r="C2313" s="165">
        <f t="shared" si="45"/>
        <v>500</v>
      </c>
      <c r="D2313" s="165">
        <v>500</v>
      </c>
      <c r="E2313" s="165"/>
      <c r="F2313" s="118"/>
      <c r="G2313" s="118"/>
      <c r="H2313" s="117"/>
    </row>
    <row r="2314" spans="1:8" outlineLevel="1" x14ac:dyDescent="0.25">
      <c r="A2314" s="101"/>
      <c r="B2314" s="102" t="s">
        <v>7451</v>
      </c>
      <c r="C2314" s="165">
        <f t="shared" si="45"/>
        <v>0</v>
      </c>
      <c r="D2314" s="165"/>
      <c r="E2314" s="165"/>
      <c r="F2314" s="118"/>
      <c r="G2314" s="118"/>
      <c r="H2314" s="117"/>
    </row>
    <row r="2315" spans="1:8" outlineLevel="1" x14ac:dyDescent="0.25">
      <c r="A2315" s="101" t="s">
        <v>7452</v>
      </c>
      <c r="B2315" s="97" t="s">
        <v>761</v>
      </c>
      <c r="C2315" s="165">
        <f t="shared" si="45"/>
        <v>9000</v>
      </c>
      <c r="D2315" s="165">
        <v>9000</v>
      </c>
      <c r="E2315" s="165"/>
      <c r="F2315" s="118"/>
      <c r="G2315" s="118"/>
      <c r="H2315" s="117"/>
    </row>
    <row r="2316" spans="1:8" outlineLevel="1" x14ac:dyDescent="0.25">
      <c r="A2316" s="101" t="s">
        <v>7453</v>
      </c>
      <c r="B2316" s="97" t="s">
        <v>759</v>
      </c>
      <c r="C2316" s="165">
        <f t="shared" si="45"/>
        <v>1200</v>
      </c>
      <c r="D2316" s="165">
        <v>1200</v>
      </c>
      <c r="E2316" s="165"/>
      <c r="F2316" s="118"/>
      <c r="G2316" s="118"/>
      <c r="H2316" s="117"/>
    </row>
    <row r="2317" spans="1:8" outlineLevel="1" x14ac:dyDescent="0.25">
      <c r="A2317" s="101" t="s">
        <v>7454</v>
      </c>
      <c r="B2317" s="97" t="s">
        <v>757</v>
      </c>
      <c r="C2317" s="165">
        <f t="shared" si="45"/>
        <v>1300</v>
      </c>
      <c r="D2317" s="165">
        <v>1300</v>
      </c>
      <c r="E2317" s="165"/>
      <c r="F2317" s="118"/>
      <c r="G2317" s="118"/>
      <c r="H2317" s="117"/>
    </row>
    <row r="2318" spans="1:8" outlineLevel="1" x14ac:dyDescent="0.25">
      <c r="A2318" s="101" t="s">
        <v>7455</v>
      </c>
      <c r="B2318" s="97" t="s">
        <v>755</v>
      </c>
      <c r="C2318" s="165">
        <f t="shared" ref="C2318:C2381" si="46">D2318</f>
        <v>1500</v>
      </c>
      <c r="D2318" s="165">
        <v>1500</v>
      </c>
      <c r="E2318" s="165"/>
      <c r="F2318" s="118"/>
      <c r="G2318" s="118"/>
      <c r="H2318" s="117"/>
    </row>
    <row r="2319" spans="1:8" x14ac:dyDescent="0.25">
      <c r="A2319" s="101" t="s">
        <v>7456</v>
      </c>
      <c r="B2319" s="97" t="s">
        <v>753</v>
      </c>
      <c r="C2319" s="165">
        <f t="shared" si="46"/>
        <v>10000</v>
      </c>
      <c r="D2319" s="165">
        <v>10000</v>
      </c>
      <c r="E2319" s="165"/>
      <c r="F2319" s="118"/>
      <c r="G2319" s="118"/>
      <c r="H2319" s="117"/>
    </row>
    <row r="2320" spans="1:8" outlineLevel="1" x14ac:dyDescent="0.25">
      <c r="A2320" s="101"/>
      <c r="B2320" s="102" t="s">
        <v>7457</v>
      </c>
      <c r="C2320" s="165">
        <f t="shared" si="46"/>
        <v>0</v>
      </c>
      <c r="D2320" s="165"/>
      <c r="E2320" s="165"/>
      <c r="F2320" s="118"/>
      <c r="G2320" s="118"/>
      <c r="H2320" s="117"/>
    </row>
    <row r="2321" spans="1:8" x14ac:dyDescent="0.25">
      <c r="A2321" s="101" t="s">
        <v>7458</v>
      </c>
      <c r="B2321" s="97" t="s">
        <v>750</v>
      </c>
      <c r="C2321" s="165">
        <f t="shared" si="46"/>
        <v>500</v>
      </c>
      <c r="D2321" s="165">
        <v>500</v>
      </c>
      <c r="E2321" s="165"/>
      <c r="F2321" s="118"/>
      <c r="G2321" s="118"/>
      <c r="H2321" s="117"/>
    </row>
    <row r="2322" spans="1:8" outlineLevel="1" x14ac:dyDescent="0.25">
      <c r="A2322" s="101"/>
      <c r="B2322" s="102" t="s">
        <v>7459</v>
      </c>
      <c r="C2322" s="165">
        <f t="shared" si="46"/>
        <v>0</v>
      </c>
      <c r="D2322" s="165"/>
      <c r="E2322" s="165"/>
      <c r="F2322" s="118"/>
      <c r="G2322" s="118"/>
      <c r="H2322" s="117"/>
    </row>
    <row r="2323" spans="1:8" outlineLevel="1" x14ac:dyDescent="0.25">
      <c r="A2323" s="101" t="s">
        <v>7460</v>
      </c>
      <c r="B2323" s="97" t="s">
        <v>747</v>
      </c>
      <c r="C2323" s="165">
        <f t="shared" si="46"/>
        <v>300</v>
      </c>
      <c r="D2323" s="165">
        <v>300</v>
      </c>
      <c r="E2323" s="165"/>
      <c r="F2323" s="118"/>
      <c r="G2323" s="118"/>
      <c r="H2323" s="117"/>
    </row>
    <row r="2324" spans="1:8" x14ac:dyDescent="0.25">
      <c r="A2324" s="101" t="s">
        <v>7461</v>
      </c>
      <c r="B2324" s="97" t="s">
        <v>745</v>
      </c>
      <c r="C2324" s="165">
        <f t="shared" si="46"/>
        <v>1000</v>
      </c>
      <c r="D2324" s="165">
        <v>1000</v>
      </c>
      <c r="E2324" s="165"/>
      <c r="F2324" s="118"/>
      <c r="G2324" s="118"/>
      <c r="H2324" s="117"/>
    </row>
    <row r="2325" spans="1:8" ht="45" outlineLevel="1" x14ac:dyDescent="0.25">
      <c r="A2325" s="101"/>
      <c r="B2325" s="102" t="s">
        <v>7462</v>
      </c>
      <c r="C2325" s="165">
        <f t="shared" si="46"/>
        <v>0</v>
      </c>
      <c r="D2325" s="165"/>
      <c r="E2325" s="165"/>
      <c r="F2325" s="118"/>
      <c r="G2325" s="118"/>
      <c r="H2325" s="117"/>
    </row>
    <row r="2326" spans="1:8" x14ac:dyDescent="0.25">
      <c r="A2326" s="101" t="s">
        <v>7463</v>
      </c>
      <c r="B2326" s="97" t="s">
        <v>742</v>
      </c>
      <c r="C2326" s="165">
        <f t="shared" si="46"/>
        <v>1000</v>
      </c>
      <c r="D2326" s="165">
        <v>1000</v>
      </c>
      <c r="E2326" s="165"/>
      <c r="F2326" s="118"/>
      <c r="G2326" s="118"/>
      <c r="H2326" s="117"/>
    </row>
    <row r="2327" spans="1:8" ht="45" outlineLevel="1" x14ac:dyDescent="0.25">
      <c r="A2327" s="101"/>
      <c r="B2327" s="102" t="s">
        <v>7464</v>
      </c>
      <c r="C2327" s="165">
        <f t="shared" si="46"/>
        <v>0</v>
      </c>
      <c r="D2327" s="165"/>
      <c r="E2327" s="165"/>
      <c r="F2327" s="118"/>
      <c r="G2327" s="118"/>
      <c r="H2327" s="117"/>
    </row>
    <row r="2328" spans="1:8" outlineLevel="1" x14ac:dyDescent="0.25">
      <c r="A2328" s="101" t="s">
        <v>7465</v>
      </c>
      <c r="B2328" s="97" t="s">
        <v>739</v>
      </c>
      <c r="C2328" s="165">
        <f t="shared" si="46"/>
        <v>3500</v>
      </c>
      <c r="D2328" s="165">
        <v>3500</v>
      </c>
      <c r="E2328" s="165"/>
      <c r="F2328" s="118"/>
      <c r="G2328" s="118"/>
      <c r="H2328" s="117"/>
    </row>
    <row r="2329" spans="1:8" outlineLevel="1" x14ac:dyDescent="0.25">
      <c r="A2329" s="101" t="s">
        <v>7466</v>
      </c>
      <c r="B2329" s="97" t="s">
        <v>737</v>
      </c>
      <c r="C2329" s="165">
        <f t="shared" si="46"/>
        <v>5000</v>
      </c>
      <c r="D2329" s="165">
        <v>5000</v>
      </c>
      <c r="E2329" s="165"/>
      <c r="F2329" s="118"/>
      <c r="G2329" s="118"/>
      <c r="H2329" s="117"/>
    </row>
    <row r="2330" spans="1:8" outlineLevel="1" x14ac:dyDescent="0.25">
      <c r="A2330" s="101" t="s">
        <v>7467</v>
      </c>
      <c r="B2330" s="97" t="s">
        <v>735</v>
      </c>
      <c r="C2330" s="165">
        <f t="shared" si="46"/>
        <v>3000</v>
      </c>
      <c r="D2330" s="165">
        <v>3000</v>
      </c>
      <c r="E2330" s="165"/>
      <c r="F2330" s="118"/>
      <c r="G2330" s="118"/>
      <c r="H2330" s="117"/>
    </row>
    <row r="2331" spans="1:8" outlineLevel="1" x14ac:dyDescent="0.25">
      <c r="A2331" s="101" t="s">
        <v>7468</v>
      </c>
      <c r="B2331" s="97" t="s">
        <v>733</v>
      </c>
      <c r="C2331" s="165">
        <f t="shared" si="46"/>
        <v>2000</v>
      </c>
      <c r="D2331" s="165">
        <v>2000</v>
      </c>
      <c r="E2331" s="165"/>
      <c r="F2331" s="118"/>
      <c r="G2331" s="118"/>
      <c r="H2331" s="117"/>
    </row>
    <row r="2332" spans="1:8" outlineLevel="1" x14ac:dyDescent="0.25">
      <c r="A2332" s="101" t="s">
        <v>7469</v>
      </c>
      <c r="B2332" s="97" t="s">
        <v>731</v>
      </c>
      <c r="C2332" s="165">
        <f t="shared" si="46"/>
        <v>3000</v>
      </c>
      <c r="D2332" s="165">
        <v>3000</v>
      </c>
      <c r="E2332" s="165"/>
      <c r="F2332" s="118"/>
      <c r="G2332" s="118"/>
      <c r="H2332" s="117"/>
    </row>
    <row r="2333" spans="1:8" outlineLevel="1" x14ac:dyDescent="0.25">
      <c r="A2333" s="101" t="s">
        <v>7470</v>
      </c>
      <c r="B2333" s="97" t="s">
        <v>729</v>
      </c>
      <c r="C2333" s="165">
        <f t="shared" si="46"/>
        <v>4000</v>
      </c>
      <c r="D2333" s="165">
        <v>4000</v>
      </c>
      <c r="E2333" s="165"/>
      <c r="F2333" s="118"/>
      <c r="G2333" s="118"/>
      <c r="H2333" s="117"/>
    </row>
    <row r="2334" spans="1:8" outlineLevel="1" x14ac:dyDescent="0.25">
      <c r="A2334" s="101" t="s">
        <v>7471</v>
      </c>
      <c r="B2334" s="97" t="s">
        <v>727</v>
      </c>
      <c r="C2334" s="165">
        <f t="shared" si="46"/>
        <v>3500</v>
      </c>
      <c r="D2334" s="165">
        <v>3500</v>
      </c>
      <c r="E2334" s="165"/>
      <c r="F2334" s="118"/>
      <c r="G2334" s="118"/>
      <c r="H2334" s="117"/>
    </row>
    <row r="2335" spans="1:8" outlineLevel="1" x14ac:dyDescent="0.25">
      <c r="A2335" s="101" t="s">
        <v>7472</v>
      </c>
      <c r="B2335" s="97" t="s">
        <v>725</v>
      </c>
      <c r="C2335" s="165">
        <f t="shared" si="46"/>
        <v>5000</v>
      </c>
      <c r="D2335" s="165">
        <v>5000</v>
      </c>
      <c r="E2335" s="165"/>
      <c r="F2335" s="118"/>
      <c r="G2335" s="118"/>
      <c r="H2335" s="117"/>
    </row>
    <row r="2336" spans="1:8" outlineLevel="1" x14ac:dyDescent="0.25">
      <c r="A2336" s="101" t="s">
        <v>7473</v>
      </c>
      <c r="B2336" s="97" t="s">
        <v>723</v>
      </c>
      <c r="C2336" s="165">
        <f t="shared" si="46"/>
        <v>3500</v>
      </c>
      <c r="D2336" s="165">
        <v>3500</v>
      </c>
      <c r="E2336" s="165"/>
      <c r="F2336" s="118"/>
      <c r="G2336" s="118"/>
      <c r="H2336" s="117"/>
    </row>
    <row r="2337" spans="1:8" outlineLevel="1" x14ac:dyDescent="0.25">
      <c r="A2337" s="101" t="s">
        <v>7474</v>
      </c>
      <c r="B2337" s="97" t="s">
        <v>721</v>
      </c>
      <c r="C2337" s="165">
        <f t="shared" si="46"/>
        <v>10000</v>
      </c>
      <c r="D2337" s="165">
        <v>10000</v>
      </c>
      <c r="E2337" s="165"/>
      <c r="F2337" s="118"/>
      <c r="G2337" s="118"/>
      <c r="H2337" s="117"/>
    </row>
    <row r="2338" spans="1:8" outlineLevel="1" x14ac:dyDescent="0.25">
      <c r="A2338" s="101" t="s">
        <v>7475</v>
      </c>
      <c r="B2338" s="97" t="s">
        <v>719</v>
      </c>
      <c r="C2338" s="165">
        <f t="shared" si="46"/>
        <v>5400</v>
      </c>
      <c r="D2338" s="165">
        <v>5400</v>
      </c>
      <c r="E2338" s="165"/>
      <c r="F2338" s="118"/>
      <c r="G2338" s="118"/>
      <c r="H2338" s="117"/>
    </row>
    <row r="2339" spans="1:8" outlineLevel="1" x14ac:dyDescent="0.25">
      <c r="A2339" s="101" t="s">
        <v>7476</v>
      </c>
      <c r="B2339" s="97" t="s">
        <v>717</v>
      </c>
      <c r="C2339" s="165">
        <f t="shared" si="46"/>
        <v>15000</v>
      </c>
      <c r="D2339" s="165">
        <v>15000</v>
      </c>
      <c r="E2339" s="165"/>
      <c r="F2339" s="118"/>
      <c r="G2339" s="118"/>
      <c r="H2339" s="117"/>
    </row>
    <row r="2340" spans="1:8" outlineLevel="1" x14ac:dyDescent="0.25">
      <c r="A2340" s="101" t="s">
        <v>7477</v>
      </c>
      <c r="B2340" s="97" t="s">
        <v>715</v>
      </c>
      <c r="C2340" s="165">
        <f t="shared" si="46"/>
        <v>5400</v>
      </c>
      <c r="D2340" s="165">
        <v>5400</v>
      </c>
      <c r="E2340" s="165"/>
      <c r="F2340" s="118"/>
      <c r="G2340" s="118"/>
      <c r="H2340" s="117"/>
    </row>
    <row r="2341" spans="1:8" outlineLevel="1" x14ac:dyDescent="0.25">
      <c r="A2341" s="101" t="s">
        <v>7478</v>
      </c>
      <c r="B2341" s="97" t="s">
        <v>713</v>
      </c>
      <c r="C2341" s="165">
        <f t="shared" si="46"/>
        <v>19000</v>
      </c>
      <c r="D2341" s="165">
        <v>19000</v>
      </c>
      <c r="E2341" s="165"/>
      <c r="F2341" s="118"/>
      <c r="G2341" s="118"/>
      <c r="H2341" s="117"/>
    </row>
    <row r="2342" spans="1:8" outlineLevel="1" x14ac:dyDescent="0.25">
      <c r="A2342" s="101" t="s">
        <v>7479</v>
      </c>
      <c r="B2342" s="97" t="s">
        <v>711</v>
      </c>
      <c r="C2342" s="165">
        <f t="shared" si="46"/>
        <v>2500</v>
      </c>
      <c r="D2342" s="165">
        <v>2500</v>
      </c>
      <c r="E2342" s="165"/>
      <c r="F2342" s="118"/>
      <c r="G2342" s="118"/>
      <c r="H2342" s="117"/>
    </row>
    <row r="2343" spans="1:8" outlineLevel="1" x14ac:dyDescent="0.25">
      <c r="A2343" s="101" t="s">
        <v>7480</v>
      </c>
      <c r="B2343" s="97" t="s">
        <v>709</v>
      </c>
      <c r="C2343" s="165">
        <f t="shared" si="46"/>
        <v>2500</v>
      </c>
      <c r="D2343" s="165">
        <v>2500</v>
      </c>
      <c r="E2343" s="165"/>
      <c r="F2343" s="118"/>
      <c r="G2343" s="118"/>
      <c r="H2343" s="117"/>
    </row>
    <row r="2344" spans="1:8" outlineLevel="1" x14ac:dyDescent="0.25">
      <c r="A2344" s="101" t="s">
        <v>7481</v>
      </c>
      <c r="B2344" s="97" t="s">
        <v>707</v>
      </c>
      <c r="C2344" s="165">
        <f t="shared" si="46"/>
        <v>2500</v>
      </c>
      <c r="D2344" s="165">
        <v>2500</v>
      </c>
      <c r="E2344" s="165"/>
      <c r="F2344" s="118"/>
      <c r="G2344" s="118"/>
      <c r="H2344" s="117"/>
    </row>
    <row r="2345" spans="1:8" outlineLevel="1" x14ac:dyDescent="0.25">
      <c r="A2345" s="101" t="s">
        <v>7482</v>
      </c>
      <c r="B2345" s="97" t="s">
        <v>705</v>
      </c>
      <c r="C2345" s="165">
        <f t="shared" si="46"/>
        <v>4500</v>
      </c>
      <c r="D2345" s="165">
        <v>4500</v>
      </c>
      <c r="E2345" s="165"/>
      <c r="F2345" s="118"/>
      <c r="G2345" s="118"/>
      <c r="H2345" s="117"/>
    </row>
    <row r="2346" spans="1:8" outlineLevel="1" x14ac:dyDescent="0.25">
      <c r="A2346" s="101" t="s">
        <v>7483</v>
      </c>
      <c r="B2346" s="97" t="s">
        <v>703</v>
      </c>
      <c r="C2346" s="165">
        <f t="shared" si="46"/>
        <v>4500</v>
      </c>
      <c r="D2346" s="165">
        <v>4500</v>
      </c>
      <c r="E2346" s="165"/>
      <c r="F2346" s="118"/>
      <c r="G2346" s="118"/>
      <c r="H2346" s="117"/>
    </row>
    <row r="2347" spans="1:8" outlineLevel="1" x14ac:dyDescent="0.25">
      <c r="A2347" s="101" t="s">
        <v>7484</v>
      </c>
      <c r="B2347" s="97" t="s">
        <v>701</v>
      </c>
      <c r="C2347" s="165">
        <f t="shared" si="46"/>
        <v>4500</v>
      </c>
      <c r="D2347" s="165">
        <v>4500</v>
      </c>
      <c r="E2347" s="165"/>
      <c r="F2347" s="118"/>
      <c r="G2347" s="118"/>
      <c r="H2347" s="117"/>
    </row>
    <row r="2348" spans="1:8" outlineLevel="1" x14ac:dyDescent="0.25">
      <c r="A2348" s="101" t="s">
        <v>7485</v>
      </c>
      <c r="B2348" s="97" t="s">
        <v>699</v>
      </c>
      <c r="C2348" s="165">
        <f t="shared" si="46"/>
        <v>4000</v>
      </c>
      <c r="D2348" s="165">
        <v>4000</v>
      </c>
      <c r="E2348" s="165"/>
      <c r="F2348" s="118"/>
      <c r="G2348" s="118"/>
      <c r="H2348" s="117"/>
    </row>
    <row r="2349" spans="1:8" outlineLevel="1" x14ac:dyDescent="0.25">
      <c r="A2349" s="101" t="s">
        <v>7486</v>
      </c>
      <c r="B2349" s="97" t="s">
        <v>697</v>
      </c>
      <c r="C2349" s="165">
        <f t="shared" si="46"/>
        <v>3500</v>
      </c>
      <c r="D2349" s="165">
        <v>3500</v>
      </c>
      <c r="E2349" s="165"/>
      <c r="F2349" s="118"/>
      <c r="G2349" s="118"/>
      <c r="H2349" s="117"/>
    </row>
    <row r="2350" spans="1:8" outlineLevel="1" x14ac:dyDescent="0.25">
      <c r="A2350" s="101" t="s">
        <v>7487</v>
      </c>
      <c r="B2350" s="97" t="s">
        <v>695</v>
      </c>
      <c r="C2350" s="165">
        <f t="shared" si="46"/>
        <v>3500</v>
      </c>
      <c r="D2350" s="165">
        <v>3500</v>
      </c>
      <c r="E2350" s="165"/>
      <c r="F2350" s="118"/>
      <c r="G2350" s="118"/>
      <c r="H2350" s="117"/>
    </row>
    <row r="2351" spans="1:8" outlineLevel="1" x14ac:dyDescent="0.25">
      <c r="A2351" s="101" t="s">
        <v>7488</v>
      </c>
      <c r="B2351" s="97" t="s">
        <v>693</v>
      </c>
      <c r="C2351" s="165">
        <f t="shared" si="46"/>
        <v>8500</v>
      </c>
      <c r="D2351" s="165">
        <v>8500</v>
      </c>
      <c r="E2351" s="165"/>
      <c r="F2351" s="118"/>
      <c r="G2351" s="118"/>
      <c r="H2351" s="117"/>
    </row>
    <row r="2352" spans="1:8" outlineLevel="1" x14ac:dyDescent="0.25">
      <c r="A2352" s="101" t="s">
        <v>7489</v>
      </c>
      <c r="B2352" s="97" t="s">
        <v>691</v>
      </c>
      <c r="C2352" s="165">
        <f t="shared" si="46"/>
        <v>3500</v>
      </c>
      <c r="D2352" s="165">
        <v>3500</v>
      </c>
      <c r="E2352" s="165"/>
      <c r="F2352" s="118"/>
      <c r="G2352" s="118"/>
      <c r="H2352" s="117"/>
    </row>
    <row r="2353" spans="1:8" outlineLevel="1" x14ac:dyDescent="0.25">
      <c r="A2353" s="101" t="s">
        <v>7490</v>
      </c>
      <c r="B2353" s="97" t="s">
        <v>689</v>
      </c>
      <c r="C2353" s="165">
        <f t="shared" si="46"/>
        <v>3500</v>
      </c>
      <c r="D2353" s="165">
        <v>3500</v>
      </c>
      <c r="E2353" s="165"/>
      <c r="F2353" s="118"/>
      <c r="G2353" s="118"/>
      <c r="H2353" s="117"/>
    </row>
    <row r="2354" spans="1:8" outlineLevel="1" x14ac:dyDescent="0.25">
      <c r="A2354" s="101" t="s">
        <v>7491</v>
      </c>
      <c r="B2354" s="97" t="s">
        <v>687</v>
      </c>
      <c r="C2354" s="165">
        <f t="shared" si="46"/>
        <v>3500</v>
      </c>
      <c r="D2354" s="165">
        <v>3500</v>
      </c>
      <c r="E2354" s="165"/>
      <c r="F2354" s="118"/>
      <c r="G2354" s="118"/>
      <c r="H2354" s="117"/>
    </row>
    <row r="2355" spans="1:8" outlineLevel="1" x14ac:dyDescent="0.25">
      <c r="A2355" s="101" t="s">
        <v>7492</v>
      </c>
      <c r="B2355" s="97" t="s">
        <v>685</v>
      </c>
      <c r="C2355" s="165">
        <f t="shared" si="46"/>
        <v>200</v>
      </c>
      <c r="D2355" s="165">
        <v>200</v>
      </c>
      <c r="E2355" s="165"/>
      <c r="F2355" s="118"/>
      <c r="G2355" s="118"/>
      <c r="H2355" s="117"/>
    </row>
    <row r="2356" spans="1:8" outlineLevel="1" x14ac:dyDescent="0.25">
      <c r="A2356" s="101" t="s">
        <v>7493</v>
      </c>
      <c r="B2356" s="97" t="s">
        <v>683</v>
      </c>
      <c r="C2356" s="165">
        <f t="shared" si="46"/>
        <v>4500</v>
      </c>
      <c r="D2356" s="165">
        <v>4500</v>
      </c>
      <c r="E2356" s="165"/>
      <c r="F2356" s="118"/>
      <c r="G2356" s="118"/>
      <c r="H2356" s="117"/>
    </row>
    <row r="2357" spans="1:8" outlineLevel="1" x14ac:dyDescent="0.25">
      <c r="A2357" s="101" t="s">
        <v>7494</v>
      </c>
      <c r="B2357" s="97" t="s">
        <v>681</v>
      </c>
      <c r="C2357" s="165">
        <f t="shared" si="46"/>
        <v>5500</v>
      </c>
      <c r="D2357" s="165">
        <v>5500</v>
      </c>
      <c r="E2357" s="165"/>
      <c r="F2357" s="118"/>
      <c r="G2357" s="118"/>
      <c r="H2357" s="117"/>
    </row>
    <row r="2358" spans="1:8" outlineLevel="1" x14ac:dyDescent="0.25">
      <c r="A2358" s="101" t="s">
        <v>7495</v>
      </c>
      <c r="B2358" s="97" t="s">
        <v>679</v>
      </c>
      <c r="C2358" s="165">
        <f t="shared" si="46"/>
        <v>3500</v>
      </c>
      <c r="D2358" s="165">
        <v>3500</v>
      </c>
      <c r="E2358" s="165"/>
      <c r="F2358" s="118"/>
      <c r="G2358" s="118"/>
      <c r="H2358" s="117"/>
    </row>
    <row r="2359" spans="1:8" x14ac:dyDescent="0.25">
      <c r="A2359" s="101" t="s">
        <v>7496</v>
      </c>
      <c r="B2359" s="97" t="s">
        <v>677</v>
      </c>
      <c r="C2359" s="165">
        <f t="shared" si="46"/>
        <v>500</v>
      </c>
      <c r="D2359" s="165">
        <v>500</v>
      </c>
      <c r="E2359" s="165"/>
      <c r="F2359" s="118"/>
      <c r="G2359" s="118"/>
      <c r="H2359" s="117"/>
    </row>
    <row r="2360" spans="1:8" outlineLevel="1" x14ac:dyDescent="0.25">
      <c r="A2360" s="101"/>
      <c r="B2360" s="102" t="s">
        <v>7497</v>
      </c>
      <c r="C2360" s="165">
        <f t="shared" si="46"/>
        <v>0</v>
      </c>
      <c r="D2360" s="165"/>
      <c r="E2360" s="165"/>
      <c r="F2360" s="118"/>
      <c r="G2360" s="118"/>
      <c r="H2360" s="117"/>
    </row>
    <row r="2361" spans="1:8" outlineLevel="1" x14ac:dyDescent="0.25">
      <c r="A2361" s="101" t="s">
        <v>7498</v>
      </c>
      <c r="B2361" s="97" t="s">
        <v>674</v>
      </c>
      <c r="C2361" s="165">
        <f t="shared" si="46"/>
        <v>200</v>
      </c>
      <c r="D2361" s="165">
        <v>200</v>
      </c>
      <c r="E2361" s="165"/>
      <c r="F2361" s="118"/>
      <c r="G2361" s="118"/>
      <c r="H2361" s="117"/>
    </row>
    <row r="2362" spans="1:8" outlineLevel="1" x14ac:dyDescent="0.25">
      <c r="A2362" s="101" t="s">
        <v>7499</v>
      </c>
      <c r="B2362" s="97" t="s">
        <v>672</v>
      </c>
      <c r="C2362" s="165">
        <f t="shared" si="46"/>
        <v>350</v>
      </c>
      <c r="D2362" s="165">
        <v>350</v>
      </c>
      <c r="E2362" s="165"/>
      <c r="F2362" s="118"/>
      <c r="G2362" s="118"/>
      <c r="H2362" s="117"/>
    </row>
    <row r="2363" spans="1:8" outlineLevel="1" x14ac:dyDescent="0.25">
      <c r="A2363" s="101" t="s">
        <v>7500</v>
      </c>
      <c r="B2363" s="97" t="s">
        <v>670</v>
      </c>
      <c r="C2363" s="165">
        <f t="shared" si="46"/>
        <v>1000</v>
      </c>
      <c r="D2363" s="165">
        <v>1000</v>
      </c>
      <c r="E2363" s="165"/>
      <c r="F2363" s="118"/>
      <c r="G2363" s="118"/>
      <c r="H2363" s="117"/>
    </row>
    <row r="2364" spans="1:8" outlineLevel="1" x14ac:dyDescent="0.25">
      <c r="A2364" s="101" t="s">
        <v>7501</v>
      </c>
      <c r="B2364" s="97" t="s">
        <v>668</v>
      </c>
      <c r="C2364" s="165">
        <f t="shared" si="46"/>
        <v>500</v>
      </c>
      <c r="D2364" s="165">
        <v>500</v>
      </c>
      <c r="E2364" s="165"/>
      <c r="F2364" s="118"/>
      <c r="G2364" s="118"/>
      <c r="H2364" s="117"/>
    </row>
    <row r="2365" spans="1:8" outlineLevel="1" x14ac:dyDescent="0.25">
      <c r="A2365" s="101" t="s">
        <v>7502</v>
      </c>
      <c r="B2365" s="97" t="s">
        <v>666</v>
      </c>
      <c r="C2365" s="165">
        <f t="shared" si="46"/>
        <v>1000</v>
      </c>
      <c r="D2365" s="165">
        <v>1000</v>
      </c>
      <c r="E2365" s="165"/>
      <c r="F2365" s="118"/>
      <c r="G2365" s="118"/>
      <c r="H2365" s="117"/>
    </row>
    <row r="2366" spans="1:8" outlineLevel="1" x14ac:dyDescent="0.25">
      <c r="A2366" s="101" t="s">
        <v>7503</v>
      </c>
      <c r="B2366" s="97" t="s">
        <v>664</v>
      </c>
      <c r="C2366" s="165">
        <f t="shared" si="46"/>
        <v>250</v>
      </c>
      <c r="D2366" s="165">
        <v>250</v>
      </c>
      <c r="E2366" s="165"/>
      <c r="F2366" s="118"/>
      <c r="G2366" s="118"/>
      <c r="H2366" s="117"/>
    </row>
    <row r="2367" spans="1:8" outlineLevel="1" x14ac:dyDescent="0.25">
      <c r="A2367" s="101" t="s">
        <v>7504</v>
      </c>
      <c r="B2367" s="97" t="s">
        <v>662</v>
      </c>
      <c r="C2367" s="165">
        <f t="shared" si="46"/>
        <v>500</v>
      </c>
      <c r="D2367" s="165">
        <v>500</v>
      </c>
      <c r="E2367" s="165"/>
      <c r="F2367" s="118"/>
      <c r="G2367" s="118"/>
      <c r="H2367" s="117"/>
    </row>
    <row r="2368" spans="1:8" outlineLevel="1" x14ac:dyDescent="0.25">
      <c r="A2368" s="101" t="s">
        <v>7505</v>
      </c>
      <c r="B2368" s="97" t="s">
        <v>660</v>
      </c>
      <c r="C2368" s="165">
        <f t="shared" si="46"/>
        <v>1000</v>
      </c>
      <c r="D2368" s="165">
        <v>1000</v>
      </c>
      <c r="E2368" s="165"/>
      <c r="F2368" s="118"/>
      <c r="G2368" s="118"/>
      <c r="H2368" s="117"/>
    </row>
    <row r="2369" spans="1:8" outlineLevel="1" x14ac:dyDescent="0.25">
      <c r="A2369" s="101" t="s">
        <v>7506</v>
      </c>
      <c r="B2369" s="97" t="s">
        <v>658</v>
      </c>
      <c r="C2369" s="165">
        <f t="shared" si="46"/>
        <v>2000</v>
      </c>
      <c r="D2369" s="165">
        <v>2000</v>
      </c>
      <c r="E2369" s="165"/>
      <c r="F2369" s="118"/>
      <c r="G2369" s="118"/>
      <c r="H2369" s="117"/>
    </row>
    <row r="2370" spans="1:8" outlineLevel="1" x14ac:dyDescent="0.25">
      <c r="A2370" s="101" t="s">
        <v>7507</v>
      </c>
      <c r="B2370" s="97" t="s">
        <v>656</v>
      </c>
      <c r="C2370" s="165">
        <f t="shared" si="46"/>
        <v>3000</v>
      </c>
      <c r="D2370" s="165">
        <v>3000</v>
      </c>
      <c r="E2370" s="165"/>
      <c r="F2370" s="118"/>
      <c r="G2370" s="118"/>
      <c r="H2370" s="117"/>
    </row>
    <row r="2371" spans="1:8" outlineLevel="1" x14ac:dyDescent="0.25">
      <c r="A2371" s="101" t="s">
        <v>7508</v>
      </c>
      <c r="B2371" s="97" t="s">
        <v>654</v>
      </c>
      <c r="C2371" s="165">
        <f t="shared" si="46"/>
        <v>1000</v>
      </c>
      <c r="D2371" s="165">
        <v>1000</v>
      </c>
      <c r="E2371" s="165"/>
      <c r="F2371" s="118"/>
      <c r="G2371" s="118"/>
      <c r="H2371" s="117"/>
    </row>
    <row r="2372" spans="1:8" outlineLevel="1" x14ac:dyDescent="0.25">
      <c r="A2372" s="101" t="s">
        <v>7509</v>
      </c>
      <c r="B2372" s="97" t="s">
        <v>652</v>
      </c>
      <c r="C2372" s="165">
        <f t="shared" si="46"/>
        <v>250</v>
      </c>
      <c r="D2372" s="165">
        <v>250</v>
      </c>
      <c r="E2372" s="165"/>
      <c r="F2372" s="118"/>
      <c r="G2372" s="118"/>
      <c r="H2372" s="117"/>
    </row>
    <row r="2373" spans="1:8" outlineLevel="1" x14ac:dyDescent="0.25">
      <c r="A2373" s="101" t="s">
        <v>7510</v>
      </c>
      <c r="B2373" s="97" t="s">
        <v>650</v>
      </c>
      <c r="C2373" s="165">
        <f t="shared" si="46"/>
        <v>1000</v>
      </c>
      <c r="D2373" s="165">
        <v>1000</v>
      </c>
      <c r="E2373" s="165"/>
      <c r="F2373" s="118"/>
      <c r="G2373" s="118"/>
      <c r="H2373" s="117"/>
    </row>
    <row r="2374" spans="1:8" outlineLevel="1" x14ac:dyDescent="0.25">
      <c r="A2374" s="101" t="s">
        <v>7511</v>
      </c>
      <c r="B2374" s="97" t="s">
        <v>648</v>
      </c>
      <c r="C2374" s="165">
        <f t="shared" si="46"/>
        <v>250</v>
      </c>
      <c r="D2374" s="165">
        <v>250</v>
      </c>
      <c r="E2374" s="165"/>
      <c r="F2374" s="118"/>
      <c r="G2374" s="118"/>
      <c r="H2374" s="117"/>
    </row>
    <row r="2375" spans="1:8" outlineLevel="1" x14ac:dyDescent="0.25">
      <c r="A2375" s="101" t="s">
        <v>7512</v>
      </c>
      <c r="B2375" s="97" t="s">
        <v>646</v>
      </c>
      <c r="C2375" s="165">
        <f t="shared" si="46"/>
        <v>500</v>
      </c>
      <c r="D2375" s="165">
        <v>500</v>
      </c>
      <c r="E2375" s="165"/>
      <c r="F2375" s="118"/>
      <c r="G2375" s="118"/>
      <c r="H2375" s="117"/>
    </row>
    <row r="2376" spans="1:8" outlineLevel="1" x14ac:dyDescent="0.25">
      <c r="A2376" s="101" t="s">
        <v>7513</v>
      </c>
      <c r="B2376" s="97" t="s">
        <v>644</v>
      </c>
      <c r="C2376" s="165">
        <f t="shared" si="46"/>
        <v>2000</v>
      </c>
      <c r="D2376" s="165">
        <v>2000</v>
      </c>
      <c r="E2376" s="165"/>
      <c r="F2376" s="118"/>
      <c r="G2376" s="118"/>
      <c r="H2376" s="117"/>
    </row>
    <row r="2377" spans="1:8" outlineLevel="1" x14ac:dyDescent="0.25">
      <c r="A2377" s="101" t="s">
        <v>7514</v>
      </c>
      <c r="B2377" s="97" t="s">
        <v>642</v>
      </c>
      <c r="C2377" s="165">
        <f t="shared" si="46"/>
        <v>200</v>
      </c>
      <c r="D2377" s="165">
        <v>200</v>
      </c>
      <c r="E2377" s="165"/>
      <c r="F2377" s="118"/>
      <c r="G2377" s="118"/>
      <c r="H2377" s="117"/>
    </row>
    <row r="2378" spans="1:8" outlineLevel="1" x14ac:dyDescent="0.25">
      <c r="A2378" s="101" t="s">
        <v>7515</v>
      </c>
      <c r="B2378" s="97" t="s">
        <v>640</v>
      </c>
      <c r="C2378" s="165">
        <f t="shared" si="46"/>
        <v>100</v>
      </c>
      <c r="D2378" s="165">
        <v>100</v>
      </c>
      <c r="E2378" s="165"/>
      <c r="F2378" s="118"/>
      <c r="G2378" s="118"/>
      <c r="H2378" s="117"/>
    </row>
    <row r="2379" spans="1:8" outlineLevel="1" x14ac:dyDescent="0.25">
      <c r="A2379" s="101" t="s">
        <v>7516</v>
      </c>
      <c r="B2379" s="97" t="s">
        <v>638</v>
      </c>
      <c r="C2379" s="165">
        <f t="shared" si="46"/>
        <v>200</v>
      </c>
      <c r="D2379" s="165">
        <v>200</v>
      </c>
      <c r="E2379" s="165"/>
      <c r="F2379" s="118"/>
      <c r="G2379" s="118"/>
      <c r="H2379" s="117"/>
    </row>
    <row r="2380" spans="1:8" outlineLevel="1" x14ac:dyDescent="0.25">
      <c r="A2380" s="101" t="s">
        <v>7517</v>
      </c>
      <c r="B2380" s="97" t="s">
        <v>636</v>
      </c>
      <c r="C2380" s="165">
        <f t="shared" si="46"/>
        <v>500</v>
      </c>
      <c r="D2380" s="165">
        <v>500</v>
      </c>
      <c r="E2380" s="165"/>
      <c r="F2380" s="118"/>
      <c r="G2380" s="118"/>
      <c r="H2380" s="117"/>
    </row>
    <row r="2381" spans="1:8" outlineLevel="1" x14ac:dyDescent="0.25">
      <c r="A2381" s="101" t="s">
        <v>7518</v>
      </c>
      <c r="B2381" s="97" t="s">
        <v>634</v>
      </c>
      <c r="C2381" s="165">
        <f t="shared" si="46"/>
        <v>300</v>
      </c>
      <c r="D2381" s="165">
        <v>300</v>
      </c>
      <c r="E2381" s="165"/>
      <c r="F2381" s="118"/>
      <c r="G2381" s="118"/>
      <c r="H2381" s="117"/>
    </row>
    <row r="2382" spans="1:8" outlineLevel="1" x14ac:dyDescent="0.25">
      <c r="A2382" s="101" t="s">
        <v>7519</v>
      </c>
      <c r="B2382" s="97" t="s">
        <v>632</v>
      </c>
      <c r="C2382" s="165">
        <f t="shared" ref="C2382:C2445" si="47">D2382</f>
        <v>500</v>
      </c>
      <c r="D2382" s="165">
        <v>500</v>
      </c>
      <c r="E2382" s="165"/>
      <c r="F2382" s="118"/>
      <c r="G2382" s="118"/>
      <c r="H2382" s="117"/>
    </row>
    <row r="2383" spans="1:8" outlineLevel="1" x14ac:dyDescent="0.25">
      <c r="A2383" s="101" t="s">
        <v>7520</v>
      </c>
      <c r="B2383" s="97" t="s">
        <v>630</v>
      </c>
      <c r="C2383" s="165">
        <f t="shared" si="47"/>
        <v>100</v>
      </c>
      <c r="D2383" s="165">
        <v>100</v>
      </c>
      <c r="E2383" s="165"/>
      <c r="F2383" s="118"/>
      <c r="G2383" s="118"/>
      <c r="H2383" s="117"/>
    </row>
    <row r="2384" spans="1:8" outlineLevel="1" x14ac:dyDescent="0.25">
      <c r="A2384" s="101" t="s">
        <v>7521</v>
      </c>
      <c r="B2384" s="97" t="s">
        <v>628</v>
      </c>
      <c r="C2384" s="165">
        <f t="shared" si="47"/>
        <v>300</v>
      </c>
      <c r="D2384" s="165">
        <v>300</v>
      </c>
      <c r="E2384" s="165"/>
      <c r="F2384" s="118"/>
      <c r="G2384" s="118"/>
      <c r="H2384" s="117"/>
    </row>
    <row r="2385" spans="1:8" outlineLevel="1" x14ac:dyDescent="0.25">
      <c r="A2385" s="101" t="s">
        <v>7522</v>
      </c>
      <c r="B2385" s="97" t="s">
        <v>626</v>
      </c>
      <c r="C2385" s="165">
        <f t="shared" si="47"/>
        <v>500</v>
      </c>
      <c r="D2385" s="165">
        <v>500</v>
      </c>
      <c r="E2385" s="165"/>
      <c r="F2385" s="118"/>
      <c r="G2385" s="118"/>
      <c r="H2385" s="117"/>
    </row>
    <row r="2386" spans="1:8" outlineLevel="1" x14ac:dyDescent="0.25">
      <c r="A2386" s="101" t="s">
        <v>7523</v>
      </c>
      <c r="B2386" s="97" t="s">
        <v>624</v>
      </c>
      <c r="C2386" s="165">
        <f t="shared" si="47"/>
        <v>1000</v>
      </c>
      <c r="D2386" s="165">
        <v>1000</v>
      </c>
      <c r="E2386" s="165"/>
      <c r="F2386" s="118"/>
      <c r="G2386" s="118"/>
      <c r="H2386" s="117"/>
    </row>
    <row r="2387" spans="1:8" outlineLevel="1" x14ac:dyDescent="0.25">
      <c r="A2387" s="101" t="s">
        <v>7524</v>
      </c>
      <c r="B2387" s="97" t="s">
        <v>622</v>
      </c>
      <c r="C2387" s="165">
        <f t="shared" si="47"/>
        <v>2000</v>
      </c>
      <c r="D2387" s="165">
        <v>2000</v>
      </c>
      <c r="E2387" s="165"/>
      <c r="F2387" s="118"/>
      <c r="G2387" s="118"/>
      <c r="H2387" s="117"/>
    </row>
    <row r="2388" spans="1:8" outlineLevel="1" x14ac:dyDescent="0.25">
      <c r="A2388" s="101" t="s">
        <v>7525</v>
      </c>
      <c r="B2388" s="97" t="s">
        <v>620</v>
      </c>
      <c r="C2388" s="165">
        <f t="shared" si="47"/>
        <v>500</v>
      </c>
      <c r="D2388" s="165">
        <v>500</v>
      </c>
      <c r="E2388" s="165"/>
      <c r="F2388" s="118"/>
      <c r="G2388" s="118"/>
      <c r="H2388" s="117"/>
    </row>
    <row r="2389" spans="1:8" outlineLevel="1" x14ac:dyDescent="0.25">
      <c r="A2389" s="101" t="s">
        <v>7526</v>
      </c>
      <c r="B2389" s="97" t="s">
        <v>618</v>
      </c>
      <c r="C2389" s="165">
        <f t="shared" si="47"/>
        <v>200</v>
      </c>
      <c r="D2389" s="165">
        <v>200</v>
      </c>
      <c r="E2389" s="165"/>
      <c r="F2389" s="118"/>
      <c r="G2389" s="118"/>
      <c r="H2389" s="117"/>
    </row>
    <row r="2390" spans="1:8" outlineLevel="1" x14ac:dyDescent="0.25">
      <c r="A2390" s="101" t="s">
        <v>7527</v>
      </c>
      <c r="B2390" s="97" t="s">
        <v>616</v>
      </c>
      <c r="C2390" s="165">
        <f t="shared" si="47"/>
        <v>500</v>
      </c>
      <c r="D2390" s="165">
        <v>500</v>
      </c>
      <c r="E2390" s="165"/>
      <c r="F2390" s="118"/>
      <c r="G2390" s="118"/>
      <c r="H2390" s="117"/>
    </row>
    <row r="2391" spans="1:8" outlineLevel="1" x14ac:dyDescent="0.25">
      <c r="A2391" s="101" t="s">
        <v>7528</v>
      </c>
      <c r="B2391" s="97" t="s">
        <v>614</v>
      </c>
      <c r="C2391" s="165">
        <f t="shared" si="47"/>
        <v>150</v>
      </c>
      <c r="D2391" s="165">
        <v>150</v>
      </c>
      <c r="E2391" s="165"/>
      <c r="F2391" s="118"/>
      <c r="G2391" s="118"/>
      <c r="H2391" s="117"/>
    </row>
    <row r="2392" spans="1:8" outlineLevel="1" x14ac:dyDescent="0.25">
      <c r="A2392" s="101" t="s">
        <v>7529</v>
      </c>
      <c r="B2392" s="97" t="s">
        <v>612</v>
      </c>
      <c r="C2392" s="165">
        <f t="shared" si="47"/>
        <v>300</v>
      </c>
      <c r="D2392" s="165">
        <v>300</v>
      </c>
      <c r="E2392" s="165"/>
      <c r="F2392" s="118"/>
      <c r="G2392" s="118"/>
      <c r="H2392" s="117"/>
    </row>
    <row r="2393" spans="1:8" x14ac:dyDescent="0.25">
      <c r="A2393" s="101" t="s">
        <v>7530</v>
      </c>
      <c r="B2393" s="97" t="s">
        <v>610</v>
      </c>
      <c r="C2393" s="165">
        <f t="shared" si="47"/>
        <v>1000</v>
      </c>
      <c r="D2393" s="165">
        <v>1000</v>
      </c>
      <c r="E2393" s="165"/>
      <c r="F2393" s="118"/>
      <c r="G2393" s="118"/>
      <c r="H2393" s="117"/>
    </row>
    <row r="2394" spans="1:8" outlineLevel="1" x14ac:dyDescent="0.25">
      <c r="A2394" s="101"/>
      <c r="B2394" s="102" t="s">
        <v>7531</v>
      </c>
      <c r="C2394" s="165">
        <f t="shared" si="47"/>
        <v>0</v>
      </c>
      <c r="D2394" s="165"/>
      <c r="E2394" s="165"/>
      <c r="F2394" s="118"/>
      <c r="G2394" s="118"/>
      <c r="H2394" s="117"/>
    </row>
    <row r="2395" spans="1:8" outlineLevel="1" x14ac:dyDescent="0.25">
      <c r="A2395" s="101" t="s">
        <v>7532</v>
      </c>
      <c r="B2395" s="97" t="s">
        <v>607</v>
      </c>
      <c r="C2395" s="165">
        <f t="shared" si="47"/>
        <v>7000</v>
      </c>
      <c r="D2395" s="165">
        <v>7000</v>
      </c>
      <c r="E2395" s="165"/>
      <c r="F2395" s="118"/>
      <c r="G2395" s="118"/>
      <c r="H2395" s="117"/>
    </row>
    <row r="2396" spans="1:8" outlineLevel="1" x14ac:dyDescent="0.25">
      <c r="A2396" s="101" t="s">
        <v>7533</v>
      </c>
      <c r="B2396" s="97" t="s">
        <v>605</v>
      </c>
      <c r="C2396" s="165">
        <f t="shared" si="47"/>
        <v>5000</v>
      </c>
      <c r="D2396" s="165">
        <v>5000</v>
      </c>
      <c r="E2396" s="165"/>
      <c r="F2396" s="118"/>
      <c r="G2396" s="118"/>
      <c r="H2396" s="117"/>
    </row>
    <row r="2397" spans="1:8" outlineLevel="1" x14ac:dyDescent="0.25">
      <c r="A2397" s="101" t="s">
        <v>7534</v>
      </c>
      <c r="B2397" s="97" t="s">
        <v>603</v>
      </c>
      <c r="C2397" s="165">
        <f t="shared" si="47"/>
        <v>4000</v>
      </c>
      <c r="D2397" s="165">
        <v>4000</v>
      </c>
      <c r="E2397" s="165"/>
      <c r="F2397" s="118"/>
      <c r="G2397" s="118"/>
      <c r="H2397" s="117"/>
    </row>
    <row r="2398" spans="1:8" outlineLevel="1" x14ac:dyDescent="0.25">
      <c r="A2398" s="101" t="s">
        <v>7535</v>
      </c>
      <c r="B2398" s="97" t="s">
        <v>601</v>
      </c>
      <c r="C2398" s="165">
        <f t="shared" si="47"/>
        <v>4000</v>
      </c>
      <c r="D2398" s="165">
        <v>4000</v>
      </c>
      <c r="E2398" s="165"/>
      <c r="F2398" s="118"/>
      <c r="G2398" s="118"/>
      <c r="H2398" s="117"/>
    </row>
    <row r="2399" spans="1:8" x14ac:dyDescent="0.25">
      <c r="A2399" s="101" t="s">
        <v>7536</v>
      </c>
      <c r="B2399" s="97" t="s">
        <v>599</v>
      </c>
      <c r="C2399" s="165">
        <f t="shared" si="47"/>
        <v>4000</v>
      </c>
      <c r="D2399" s="165">
        <v>4000</v>
      </c>
      <c r="E2399" s="165"/>
      <c r="F2399" s="118"/>
      <c r="G2399" s="118"/>
      <c r="H2399" s="117"/>
    </row>
    <row r="2400" spans="1:8" outlineLevel="1" x14ac:dyDescent="0.25">
      <c r="A2400" s="101"/>
      <c r="B2400" s="102" t="s">
        <v>7537</v>
      </c>
      <c r="C2400" s="165">
        <f t="shared" si="47"/>
        <v>0</v>
      </c>
      <c r="D2400" s="165"/>
      <c r="E2400" s="165"/>
      <c r="F2400" s="118"/>
      <c r="G2400" s="118"/>
      <c r="H2400" s="117"/>
    </row>
    <row r="2401" spans="1:8" outlineLevel="1" x14ac:dyDescent="0.25">
      <c r="A2401" s="101" t="s">
        <v>7538</v>
      </c>
      <c r="B2401" s="97" t="s">
        <v>596</v>
      </c>
      <c r="C2401" s="165">
        <f t="shared" si="47"/>
        <v>400</v>
      </c>
      <c r="D2401" s="165">
        <v>400</v>
      </c>
      <c r="E2401" s="165"/>
      <c r="F2401" s="118"/>
      <c r="G2401" s="118"/>
      <c r="H2401" s="117"/>
    </row>
    <row r="2402" spans="1:8" x14ac:dyDescent="0.25">
      <c r="A2402" s="101" t="s">
        <v>7539</v>
      </c>
      <c r="B2402" s="97" t="s">
        <v>594</v>
      </c>
      <c r="C2402" s="165">
        <f t="shared" si="47"/>
        <v>300</v>
      </c>
      <c r="D2402" s="165">
        <v>300</v>
      </c>
      <c r="E2402" s="165"/>
      <c r="F2402" s="118"/>
      <c r="G2402" s="118"/>
      <c r="H2402" s="117"/>
    </row>
    <row r="2403" spans="1:8" outlineLevel="1" x14ac:dyDescent="0.25">
      <c r="A2403" s="101"/>
      <c r="B2403" s="102" t="s">
        <v>7540</v>
      </c>
      <c r="C2403" s="165">
        <f t="shared" si="47"/>
        <v>0</v>
      </c>
      <c r="D2403" s="165"/>
      <c r="E2403" s="165"/>
      <c r="F2403" s="118"/>
      <c r="G2403" s="118"/>
      <c r="H2403" s="117"/>
    </row>
    <row r="2404" spans="1:8" x14ac:dyDescent="0.25">
      <c r="A2404" s="101" t="s">
        <v>7541</v>
      </c>
      <c r="B2404" s="97" t="s">
        <v>591</v>
      </c>
      <c r="C2404" s="165">
        <f t="shared" si="47"/>
        <v>500</v>
      </c>
      <c r="D2404" s="165">
        <v>500</v>
      </c>
      <c r="E2404" s="165"/>
      <c r="F2404" s="118"/>
      <c r="G2404" s="118"/>
      <c r="H2404" s="117"/>
    </row>
    <row r="2405" spans="1:8" outlineLevel="1" x14ac:dyDescent="0.25">
      <c r="A2405" s="101"/>
      <c r="B2405" s="102" t="s">
        <v>7542</v>
      </c>
      <c r="C2405" s="165">
        <f t="shared" si="47"/>
        <v>0</v>
      </c>
      <c r="D2405" s="165"/>
      <c r="E2405" s="165"/>
      <c r="F2405" s="118"/>
      <c r="G2405" s="118"/>
      <c r="H2405" s="117"/>
    </row>
    <row r="2406" spans="1:8" outlineLevel="1" x14ac:dyDescent="0.25">
      <c r="A2406" s="101" t="s">
        <v>7543</v>
      </c>
      <c r="B2406" s="97" t="s">
        <v>588</v>
      </c>
      <c r="C2406" s="165">
        <f t="shared" si="47"/>
        <v>250</v>
      </c>
      <c r="D2406" s="165">
        <v>250</v>
      </c>
      <c r="E2406" s="165"/>
      <c r="F2406" s="118"/>
      <c r="G2406" s="118"/>
      <c r="H2406" s="117"/>
    </row>
    <row r="2407" spans="1:8" outlineLevel="1" x14ac:dyDescent="0.25">
      <c r="A2407" s="101" t="s">
        <v>7544</v>
      </c>
      <c r="B2407" s="97" t="s">
        <v>586</v>
      </c>
      <c r="C2407" s="165">
        <f t="shared" si="47"/>
        <v>370</v>
      </c>
      <c r="D2407" s="165">
        <v>370</v>
      </c>
      <c r="E2407" s="165"/>
      <c r="F2407" s="118"/>
      <c r="G2407" s="118"/>
      <c r="H2407" s="117"/>
    </row>
    <row r="2408" spans="1:8" outlineLevel="1" x14ac:dyDescent="0.25">
      <c r="A2408" s="101" t="s">
        <v>7545</v>
      </c>
      <c r="B2408" s="97" t="s">
        <v>584</v>
      </c>
      <c r="C2408" s="165">
        <f t="shared" si="47"/>
        <v>170</v>
      </c>
      <c r="D2408" s="165">
        <v>170</v>
      </c>
      <c r="E2408" s="165"/>
      <c r="F2408" s="118"/>
      <c r="G2408" s="118"/>
      <c r="H2408" s="117"/>
    </row>
    <row r="2409" spans="1:8" outlineLevel="1" x14ac:dyDescent="0.25">
      <c r="A2409" s="101" t="s">
        <v>7546</v>
      </c>
      <c r="B2409" s="97" t="s">
        <v>582</v>
      </c>
      <c r="C2409" s="165">
        <f t="shared" si="47"/>
        <v>100</v>
      </c>
      <c r="D2409" s="165">
        <v>100</v>
      </c>
      <c r="E2409" s="165"/>
      <c r="F2409" s="118"/>
      <c r="G2409" s="118"/>
      <c r="H2409" s="117"/>
    </row>
    <row r="2410" spans="1:8" outlineLevel="1" x14ac:dyDescent="0.25">
      <c r="A2410" s="101" t="s">
        <v>7547</v>
      </c>
      <c r="B2410" s="97" t="s">
        <v>580</v>
      </c>
      <c r="C2410" s="165">
        <f t="shared" si="47"/>
        <v>200</v>
      </c>
      <c r="D2410" s="165">
        <v>200</v>
      </c>
      <c r="E2410" s="165"/>
      <c r="F2410" s="118"/>
      <c r="G2410" s="118"/>
      <c r="H2410" s="117"/>
    </row>
    <row r="2411" spans="1:8" outlineLevel="1" x14ac:dyDescent="0.25">
      <c r="A2411" s="101" t="s">
        <v>7548</v>
      </c>
      <c r="B2411" s="97" t="s">
        <v>578</v>
      </c>
      <c r="C2411" s="165">
        <f t="shared" si="47"/>
        <v>300</v>
      </c>
      <c r="D2411" s="165">
        <v>300</v>
      </c>
      <c r="E2411" s="165"/>
      <c r="F2411" s="118"/>
      <c r="G2411" s="118"/>
      <c r="H2411" s="117"/>
    </row>
    <row r="2412" spans="1:8" outlineLevel="1" x14ac:dyDescent="0.25">
      <c r="A2412" s="101" t="s">
        <v>7549</v>
      </c>
      <c r="B2412" s="97" t="s">
        <v>576</v>
      </c>
      <c r="C2412" s="165">
        <f t="shared" si="47"/>
        <v>1500</v>
      </c>
      <c r="D2412" s="165">
        <v>1500</v>
      </c>
      <c r="E2412" s="165"/>
      <c r="F2412" s="118"/>
      <c r="G2412" s="118"/>
      <c r="H2412" s="117"/>
    </row>
    <row r="2413" spans="1:8" outlineLevel="1" x14ac:dyDescent="0.25">
      <c r="A2413" s="101" t="s">
        <v>7550</v>
      </c>
      <c r="B2413" s="97" t="s">
        <v>574</v>
      </c>
      <c r="C2413" s="165">
        <f t="shared" si="47"/>
        <v>1300</v>
      </c>
      <c r="D2413" s="165">
        <v>1300</v>
      </c>
      <c r="E2413" s="165"/>
      <c r="F2413" s="118"/>
      <c r="G2413" s="118"/>
      <c r="H2413" s="117"/>
    </row>
    <row r="2414" spans="1:8" outlineLevel="1" x14ac:dyDescent="0.25">
      <c r="A2414" s="101" t="s">
        <v>7551</v>
      </c>
      <c r="B2414" s="97" t="s">
        <v>572</v>
      </c>
      <c r="C2414" s="165">
        <f t="shared" si="47"/>
        <v>3000</v>
      </c>
      <c r="D2414" s="165">
        <v>3000</v>
      </c>
      <c r="E2414" s="165"/>
      <c r="F2414" s="118"/>
      <c r="G2414" s="118"/>
      <c r="H2414" s="117"/>
    </row>
    <row r="2415" spans="1:8" x14ac:dyDescent="0.25">
      <c r="A2415" s="101" t="s">
        <v>7552</v>
      </c>
      <c r="B2415" s="97" t="s">
        <v>570</v>
      </c>
      <c r="C2415" s="165">
        <f t="shared" si="47"/>
        <v>2000</v>
      </c>
      <c r="D2415" s="165">
        <v>2000</v>
      </c>
      <c r="E2415" s="165"/>
      <c r="F2415" s="118"/>
      <c r="G2415" s="118"/>
      <c r="H2415" s="117"/>
    </row>
    <row r="2416" spans="1:8" outlineLevel="1" x14ac:dyDescent="0.25">
      <c r="A2416" s="101"/>
      <c r="B2416" s="102" t="s">
        <v>7553</v>
      </c>
      <c r="C2416" s="165">
        <f t="shared" si="47"/>
        <v>0</v>
      </c>
      <c r="D2416" s="165"/>
      <c r="E2416" s="165"/>
      <c r="F2416" s="118"/>
      <c r="G2416" s="118"/>
      <c r="H2416" s="117"/>
    </row>
    <row r="2417" spans="1:8" outlineLevel="1" x14ac:dyDescent="0.25">
      <c r="A2417" s="101" t="s">
        <v>7554</v>
      </c>
      <c r="B2417" s="97" t="s">
        <v>567</v>
      </c>
      <c r="C2417" s="165">
        <f t="shared" si="47"/>
        <v>50</v>
      </c>
      <c r="D2417" s="165">
        <v>50</v>
      </c>
      <c r="E2417" s="165"/>
      <c r="F2417" s="118"/>
      <c r="G2417" s="118"/>
      <c r="H2417" s="117"/>
    </row>
    <row r="2418" spans="1:8" outlineLevel="1" x14ac:dyDescent="0.25">
      <c r="A2418" s="101" t="s">
        <v>7555</v>
      </c>
      <c r="B2418" s="97" t="s">
        <v>565</v>
      </c>
      <c r="C2418" s="165">
        <f t="shared" si="47"/>
        <v>100</v>
      </c>
      <c r="D2418" s="165">
        <v>100</v>
      </c>
      <c r="E2418" s="165"/>
      <c r="F2418" s="118"/>
      <c r="G2418" s="118"/>
      <c r="H2418" s="117"/>
    </row>
    <row r="2419" spans="1:8" outlineLevel="1" x14ac:dyDescent="0.25">
      <c r="A2419" s="101" t="s">
        <v>7556</v>
      </c>
      <c r="B2419" s="97" t="s">
        <v>563</v>
      </c>
      <c r="C2419" s="165">
        <f t="shared" si="47"/>
        <v>980</v>
      </c>
      <c r="D2419" s="165">
        <v>980</v>
      </c>
      <c r="E2419" s="165"/>
      <c r="F2419" s="118"/>
      <c r="G2419" s="118"/>
      <c r="H2419" s="117"/>
    </row>
    <row r="2420" spans="1:8" outlineLevel="1" x14ac:dyDescent="0.25">
      <c r="A2420" s="101" t="s">
        <v>7557</v>
      </c>
      <c r="B2420" s="97" t="s">
        <v>561</v>
      </c>
      <c r="C2420" s="165">
        <f t="shared" si="47"/>
        <v>1700</v>
      </c>
      <c r="D2420" s="165">
        <v>1700</v>
      </c>
      <c r="E2420" s="165"/>
      <c r="F2420" s="118"/>
      <c r="G2420" s="118"/>
      <c r="H2420" s="117"/>
    </row>
    <row r="2421" spans="1:8" outlineLevel="1" x14ac:dyDescent="0.25">
      <c r="A2421" s="101" t="s">
        <v>7558</v>
      </c>
      <c r="B2421" s="97" t="s">
        <v>559</v>
      </c>
      <c r="C2421" s="165">
        <f t="shared" si="47"/>
        <v>70</v>
      </c>
      <c r="D2421" s="165">
        <v>70</v>
      </c>
      <c r="E2421" s="165"/>
      <c r="F2421" s="118"/>
      <c r="G2421" s="118"/>
      <c r="H2421" s="117"/>
    </row>
    <row r="2422" spans="1:8" outlineLevel="1" x14ac:dyDescent="0.25">
      <c r="A2422" s="101" t="s">
        <v>7559</v>
      </c>
      <c r="B2422" s="97" t="s">
        <v>557</v>
      </c>
      <c r="C2422" s="165">
        <f t="shared" si="47"/>
        <v>1600</v>
      </c>
      <c r="D2422" s="165">
        <v>1600</v>
      </c>
      <c r="E2422" s="165"/>
      <c r="F2422" s="118"/>
      <c r="G2422" s="118"/>
      <c r="H2422" s="117"/>
    </row>
    <row r="2423" spans="1:8" outlineLevel="1" x14ac:dyDescent="0.25">
      <c r="A2423" s="101" t="s">
        <v>7560</v>
      </c>
      <c r="B2423" s="97" t="s">
        <v>555</v>
      </c>
      <c r="C2423" s="165">
        <f t="shared" si="47"/>
        <v>2800</v>
      </c>
      <c r="D2423" s="165">
        <v>2800</v>
      </c>
      <c r="E2423" s="165"/>
      <c r="F2423" s="118"/>
      <c r="G2423" s="118"/>
      <c r="H2423" s="117"/>
    </row>
    <row r="2424" spans="1:8" outlineLevel="1" x14ac:dyDescent="0.25">
      <c r="A2424" s="101" t="s">
        <v>7561</v>
      </c>
      <c r="B2424" s="97" t="s">
        <v>553</v>
      </c>
      <c r="C2424" s="165">
        <f t="shared" si="47"/>
        <v>120</v>
      </c>
      <c r="D2424" s="165">
        <v>120</v>
      </c>
      <c r="E2424" s="165"/>
      <c r="F2424" s="118"/>
      <c r="G2424" s="118"/>
      <c r="H2424" s="117"/>
    </row>
    <row r="2425" spans="1:8" outlineLevel="1" x14ac:dyDescent="0.25">
      <c r="A2425" s="101" t="s">
        <v>7562</v>
      </c>
      <c r="B2425" s="97" t="s">
        <v>551</v>
      </c>
      <c r="C2425" s="165">
        <f t="shared" si="47"/>
        <v>2000</v>
      </c>
      <c r="D2425" s="165">
        <v>2000</v>
      </c>
      <c r="E2425" s="165"/>
      <c r="F2425" s="118"/>
      <c r="G2425" s="118"/>
      <c r="H2425" s="117"/>
    </row>
    <row r="2426" spans="1:8" outlineLevel="1" x14ac:dyDescent="0.25">
      <c r="A2426" s="101" t="s">
        <v>7563</v>
      </c>
      <c r="B2426" s="97" t="s">
        <v>549</v>
      </c>
      <c r="C2426" s="165">
        <f t="shared" si="47"/>
        <v>4000</v>
      </c>
      <c r="D2426" s="165">
        <v>4000</v>
      </c>
      <c r="E2426" s="165"/>
      <c r="F2426" s="118"/>
      <c r="G2426" s="118"/>
      <c r="H2426" s="117"/>
    </row>
    <row r="2427" spans="1:8" outlineLevel="1" x14ac:dyDescent="0.25">
      <c r="A2427" s="101" t="s">
        <v>7564</v>
      </c>
      <c r="B2427" s="97" t="s">
        <v>547</v>
      </c>
      <c r="C2427" s="165">
        <f t="shared" si="47"/>
        <v>150</v>
      </c>
      <c r="D2427" s="165">
        <v>150</v>
      </c>
      <c r="E2427" s="165"/>
      <c r="F2427" s="118"/>
      <c r="G2427" s="118"/>
      <c r="H2427" s="117"/>
    </row>
    <row r="2428" spans="1:8" outlineLevel="1" x14ac:dyDescent="0.25">
      <c r="A2428" s="101" t="s">
        <v>7565</v>
      </c>
      <c r="B2428" s="97" t="s">
        <v>545</v>
      </c>
      <c r="C2428" s="165">
        <f t="shared" si="47"/>
        <v>50</v>
      </c>
      <c r="D2428" s="165">
        <v>50</v>
      </c>
      <c r="E2428" s="165"/>
      <c r="F2428" s="118"/>
      <c r="G2428" s="118"/>
      <c r="H2428" s="117"/>
    </row>
    <row r="2429" spans="1:8" outlineLevel="1" x14ac:dyDescent="0.25">
      <c r="A2429" s="101" t="s">
        <v>7566</v>
      </c>
      <c r="B2429" s="97" t="s">
        <v>543</v>
      </c>
      <c r="C2429" s="165">
        <f t="shared" si="47"/>
        <v>150</v>
      </c>
      <c r="D2429" s="165">
        <v>150</v>
      </c>
      <c r="E2429" s="165"/>
      <c r="F2429" s="118"/>
      <c r="G2429" s="118"/>
      <c r="H2429" s="117"/>
    </row>
    <row r="2430" spans="1:8" x14ac:dyDescent="0.25">
      <c r="A2430" s="101" t="s">
        <v>7567</v>
      </c>
      <c r="B2430" s="97" t="s">
        <v>541</v>
      </c>
      <c r="C2430" s="165">
        <f t="shared" si="47"/>
        <v>6000</v>
      </c>
      <c r="D2430" s="165">
        <v>6000</v>
      </c>
      <c r="E2430" s="165"/>
      <c r="F2430" s="118"/>
      <c r="G2430" s="118"/>
      <c r="H2430" s="117"/>
    </row>
    <row r="2431" spans="1:8" outlineLevel="1" x14ac:dyDescent="0.25">
      <c r="A2431" s="101"/>
      <c r="B2431" s="102" t="s">
        <v>7568</v>
      </c>
      <c r="C2431" s="165">
        <f t="shared" si="47"/>
        <v>0</v>
      </c>
      <c r="D2431" s="165"/>
      <c r="E2431" s="165"/>
      <c r="F2431" s="118"/>
      <c r="G2431" s="118"/>
      <c r="H2431" s="117"/>
    </row>
    <row r="2432" spans="1:8" outlineLevel="1" x14ac:dyDescent="0.25">
      <c r="A2432" s="101" t="s">
        <v>7569</v>
      </c>
      <c r="B2432" s="97" t="s">
        <v>538</v>
      </c>
      <c r="C2432" s="165">
        <f t="shared" si="47"/>
        <v>950</v>
      </c>
      <c r="D2432" s="165">
        <v>950</v>
      </c>
      <c r="E2432" s="165"/>
      <c r="F2432" s="118"/>
      <c r="G2432" s="118"/>
      <c r="H2432" s="117"/>
    </row>
    <row r="2433" spans="1:8" outlineLevel="1" x14ac:dyDescent="0.25">
      <c r="A2433" s="101" t="s">
        <v>7570</v>
      </c>
      <c r="B2433" s="97" t="s">
        <v>536</v>
      </c>
      <c r="C2433" s="165">
        <f t="shared" si="47"/>
        <v>1000</v>
      </c>
      <c r="D2433" s="165">
        <v>1000</v>
      </c>
      <c r="E2433" s="165"/>
      <c r="F2433" s="118"/>
      <c r="G2433" s="118"/>
      <c r="H2433" s="117"/>
    </row>
    <row r="2434" spans="1:8" outlineLevel="1" x14ac:dyDescent="0.25">
      <c r="A2434" s="101" t="s">
        <v>7571</v>
      </c>
      <c r="B2434" s="97" t="s">
        <v>534</v>
      </c>
      <c r="C2434" s="165">
        <f t="shared" si="47"/>
        <v>1300</v>
      </c>
      <c r="D2434" s="165">
        <v>1300</v>
      </c>
      <c r="E2434" s="165"/>
      <c r="F2434" s="118"/>
      <c r="G2434" s="118"/>
      <c r="H2434" s="117"/>
    </row>
    <row r="2435" spans="1:8" outlineLevel="1" x14ac:dyDescent="0.25">
      <c r="A2435" s="101" t="s">
        <v>7572</v>
      </c>
      <c r="B2435" s="97" t="s">
        <v>532</v>
      </c>
      <c r="C2435" s="165">
        <f t="shared" si="47"/>
        <v>2000</v>
      </c>
      <c r="D2435" s="165">
        <v>2000</v>
      </c>
      <c r="E2435" s="165"/>
      <c r="F2435" s="118"/>
      <c r="G2435" s="118"/>
      <c r="H2435" s="117"/>
    </row>
    <row r="2436" spans="1:8" outlineLevel="1" x14ac:dyDescent="0.25">
      <c r="A2436" s="101" t="s">
        <v>7573</v>
      </c>
      <c r="B2436" s="97" t="s">
        <v>530</v>
      </c>
      <c r="C2436" s="165">
        <f t="shared" si="47"/>
        <v>2500</v>
      </c>
      <c r="D2436" s="165">
        <v>2500</v>
      </c>
      <c r="E2436" s="165"/>
      <c r="F2436" s="118"/>
      <c r="G2436" s="118"/>
      <c r="H2436" s="117"/>
    </row>
    <row r="2437" spans="1:8" outlineLevel="1" x14ac:dyDescent="0.25">
      <c r="A2437" s="101" t="s">
        <v>7574</v>
      </c>
      <c r="B2437" s="97" t="s">
        <v>528</v>
      </c>
      <c r="C2437" s="165">
        <f t="shared" si="47"/>
        <v>2900</v>
      </c>
      <c r="D2437" s="165">
        <v>2900</v>
      </c>
      <c r="E2437" s="165"/>
      <c r="F2437" s="118"/>
      <c r="G2437" s="118"/>
      <c r="H2437" s="117"/>
    </row>
    <row r="2438" spans="1:8" outlineLevel="1" x14ac:dyDescent="0.25">
      <c r="A2438" s="101" t="s">
        <v>7575</v>
      </c>
      <c r="B2438" s="97" t="s">
        <v>526</v>
      </c>
      <c r="C2438" s="165">
        <f t="shared" si="47"/>
        <v>5500</v>
      </c>
      <c r="D2438" s="165">
        <v>5500</v>
      </c>
      <c r="E2438" s="165"/>
      <c r="F2438" s="118"/>
      <c r="G2438" s="118"/>
      <c r="H2438" s="117"/>
    </row>
    <row r="2439" spans="1:8" outlineLevel="1" x14ac:dyDescent="0.25">
      <c r="A2439" s="101" t="s">
        <v>7576</v>
      </c>
      <c r="B2439" s="97" t="s">
        <v>524</v>
      </c>
      <c r="C2439" s="165">
        <f t="shared" si="47"/>
        <v>3500</v>
      </c>
      <c r="D2439" s="165">
        <v>3500</v>
      </c>
      <c r="E2439" s="165"/>
      <c r="F2439" s="118"/>
      <c r="G2439" s="118"/>
      <c r="H2439" s="117"/>
    </row>
    <row r="2440" spans="1:8" outlineLevel="1" x14ac:dyDescent="0.25">
      <c r="A2440" s="101" t="s">
        <v>7577</v>
      </c>
      <c r="B2440" s="97" t="s">
        <v>522</v>
      </c>
      <c r="C2440" s="165">
        <f t="shared" si="47"/>
        <v>3000</v>
      </c>
      <c r="D2440" s="165">
        <v>3000</v>
      </c>
      <c r="E2440" s="165"/>
      <c r="F2440" s="118"/>
      <c r="G2440" s="118"/>
      <c r="H2440" s="117"/>
    </row>
    <row r="2441" spans="1:8" outlineLevel="1" x14ac:dyDescent="0.25">
      <c r="A2441" s="101" t="s">
        <v>7578</v>
      </c>
      <c r="B2441" s="97" t="s">
        <v>520</v>
      </c>
      <c r="C2441" s="165">
        <f t="shared" si="47"/>
        <v>4500</v>
      </c>
      <c r="D2441" s="165">
        <v>4500</v>
      </c>
      <c r="E2441" s="165"/>
      <c r="F2441" s="118"/>
      <c r="G2441" s="118"/>
      <c r="H2441" s="117"/>
    </row>
    <row r="2442" spans="1:8" outlineLevel="1" x14ac:dyDescent="0.25">
      <c r="A2442" s="101" t="s">
        <v>7579</v>
      </c>
      <c r="B2442" s="97" t="s">
        <v>518</v>
      </c>
      <c r="C2442" s="165">
        <f t="shared" si="47"/>
        <v>2300</v>
      </c>
      <c r="D2442" s="165">
        <v>2300</v>
      </c>
      <c r="E2442" s="165"/>
      <c r="F2442" s="118"/>
      <c r="G2442" s="118"/>
      <c r="H2442" s="117"/>
    </row>
    <row r="2443" spans="1:8" outlineLevel="1" x14ac:dyDescent="0.25">
      <c r="A2443" s="101" t="s">
        <v>7580</v>
      </c>
      <c r="B2443" s="97" t="s">
        <v>516</v>
      </c>
      <c r="C2443" s="165">
        <f t="shared" si="47"/>
        <v>2700</v>
      </c>
      <c r="D2443" s="165">
        <v>2700</v>
      </c>
      <c r="E2443" s="165"/>
      <c r="F2443" s="118"/>
      <c r="G2443" s="118"/>
      <c r="H2443" s="117"/>
    </row>
    <row r="2444" spans="1:8" outlineLevel="1" x14ac:dyDescent="0.25">
      <c r="A2444" s="101" t="s">
        <v>7581</v>
      </c>
      <c r="B2444" s="97" t="s">
        <v>514</v>
      </c>
      <c r="C2444" s="165">
        <f t="shared" si="47"/>
        <v>4000</v>
      </c>
      <c r="D2444" s="165">
        <v>4000</v>
      </c>
      <c r="E2444" s="165"/>
      <c r="F2444" s="118"/>
      <c r="G2444" s="118"/>
      <c r="H2444" s="117"/>
    </row>
    <row r="2445" spans="1:8" outlineLevel="1" x14ac:dyDescent="0.25">
      <c r="A2445" s="101" t="s">
        <v>7582</v>
      </c>
      <c r="B2445" s="97" t="s">
        <v>512</v>
      </c>
      <c r="C2445" s="165">
        <f t="shared" si="47"/>
        <v>150</v>
      </c>
      <c r="D2445" s="165">
        <v>150</v>
      </c>
      <c r="E2445" s="165"/>
      <c r="F2445" s="118"/>
      <c r="G2445" s="118"/>
      <c r="H2445" s="117"/>
    </row>
    <row r="2446" spans="1:8" outlineLevel="1" x14ac:dyDescent="0.25">
      <c r="A2446" s="101" t="s">
        <v>7583</v>
      </c>
      <c r="B2446" s="97" t="s">
        <v>510</v>
      </c>
      <c r="C2446" s="165">
        <f t="shared" ref="C2446:C2509" si="48">D2446</f>
        <v>350</v>
      </c>
      <c r="D2446" s="165">
        <v>350</v>
      </c>
      <c r="E2446" s="165"/>
      <c r="F2446" s="118"/>
      <c r="G2446" s="118"/>
      <c r="H2446" s="117"/>
    </row>
    <row r="2447" spans="1:8" outlineLevel="1" x14ac:dyDescent="0.25">
      <c r="A2447" s="101" t="s">
        <v>7584</v>
      </c>
      <c r="B2447" s="97" t="s">
        <v>508</v>
      </c>
      <c r="C2447" s="165">
        <f t="shared" si="48"/>
        <v>200</v>
      </c>
      <c r="D2447" s="165">
        <v>200</v>
      </c>
      <c r="E2447" s="165"/>
      <c r="F2447" s="118"/>
      <c r="G2447" s="118"/>
      <c r="H2447" s="117"/>
    </row>
    <row r="2448" spans="1:8" outlineLevel="1" x14ac:dyDescent="0.25">
      <c r="A2448" s="101" t="s">
        <v>7585</v>
      </c>
      <c r="B2448" s="97" t="s">
        <v>506</v>
      </c>
      <c r="C2448" s="165">
        <f t="shared" si="48"/>
        <v>200</v>
      </c>
      <c r="D2448" s="165">
        <v>200</v>
      </c>
      <c r="E2448" s="165"/>
      <c r="F2448" s="118"/>
      <c r="G2448" s="118"/>
      <c r="H2448" s="117"/>
    </row>
    <row r="2449" spans="1:8" outlineLevel="1" x14ac:dyDescent="0.25">
      <c r="A2449" s="101" t="s">
        <v>7586</v>
      </c>
      <c r="B2449" s="97" t="s">
        <v>504</v>
      </c>
      <c r="C2449" s="165">
        <f t="shared" si="48"/>
        <v>250</v>
      </c>
      <c r="D2449" s="165">
        <v>250</v>
      </c>
      <c r="E2449" s="165"/>
      <c r="F2449" s="118"/>
      <c r="G2449" s="118"/>
      <c r="H2449" s="117"/>
    </row>
    <row r="2450" spans="1:8" outlineLevel="1" x14ac:dyDescent="0.25">
      <c r="A2450" s="101" t="s">
        <v>7587</v>
      </c>
      <c r="B2450" s="97" t="s">
        <v>502</v>
      </c>
      <c r="C2450" s="165">
        <f t="shared" si="48"/>
        <v>250</v>
      </c>
      <c r="D2450" s="165">
        <v>250</v>
      </c>
      <c r="E2450" s="165"/>
      <c r="F2450" s="118"/>
      <c r="G2450" s="118"/>
      <c r="H2450" s="117"/>
    </row>
    <row r="2451" spans="1:8" outlineLevel="1" x14ac:dyDescent="0.25">
      <c r="A2451" s="101" t="s">
        <v>7588</v>
      </c>
      <c r="B2451" s="97" t="s">
        <v>500</v>
      </c>
      <c r="C2451" s="165">
        <f t="shared" si="48"/>
        <v>250</v>
      </c>
      <c r="D2451" s="165">
        <v>250</v>
      </c>
      <c r="E2451" s="165"/>
      <c r="F2451" s="118"/>
      <c r="G2451" s="118"/>
      <c r="H2451" s="117"/>
    </row>
    <row r="2452" spans="1:8" outlineLevel="1" x14ac:dyDescent="0.25">
      <c r="A2452" s="101" t="s">
        <v>7589</v>
      </c>
      <c r="B2452" s="97" t="s">
        <v>498</v>
      </c>
      <c r="C2452" s="165">
        <f t="shared" si="48"/>
        <v>200</v>
      </c>
      <c r="D2452" s="165">
        <v>200</v>
      </c>
      <c r="E2452" s="165"/>
      <c r="F2452" s="118"/>
      <c r="G2452" s="118"/>
      <c r="H2452" s="117"/>
    </row>
    <row r="2453" spans="1:8" outlineLevel="1" x14ac:dyDescent="0.25">
      <c r="A2453" s="101" t="s">
        <v>7590</v>
      </c>
      <c r="B2453" s="97" t="s">
        <v>496</v>
      </c>
      <c r="C2453" s="165">
        <f t="shared" si="48"/>
        <v>800</v>
      </c>
      <c r="D2453" s="165">
        <v>800</v>
      </c>
      <c r="E2453" s="165"/>
      <c r="F2453" s="118"/>
      <c r="G2453" s="118"/>
      <c r="H2453" s="117"/>
    </row>
    <row r="2454" spans="1:8" outlineLevel="1" x14ac:dyDescent="0.25">
      <c r="A2454" s="101" t="s">
        <v>7591</v>
      </c>
      <c r="B2454" s="97" t="s">
        <v>494</v>
      </c>
      <c r="C2454" s="165">
        <f t="shared" si="48"/>
        <v>1500</v>
      </c>
      <c r="D2454" s="165">
        <v>1500</v>
      </c>
      <c r="E2454" s="165"/>
      <c r="F2454" s="118"/>
      <c r="G2454" s="118"/>
      <c r="H2454" s="117"/>
    </row>
    <row r="2455" spans="1:8" outlineLevel="1" x14ac:dyDescent="0.25">
      <c r="A2455" s="101" t="s">
        <v>7592</v>
      </c>
      <c r="B2455" s="97" t="s">
        <v>492</v>
      </c>
      <c r="C2455" s="165">
        <f t="shared" si="48"/>
        <v>400</v>
      </c>
      <c r="D2455" s="165">
        <v>400</v>
      </c>
      <c r="E2455" s="165"/>
      <c r="F2455" s="118"/>
      <c r="G2455" s="118"/>
      <c r="H2455" s="117"/>
    </row>
    <row r="2456" spans="1:8" outlineLevel="1" x14ac:dyDescent="0.25">
      <c r="A2456" s="101" t="s">
        <v>7593</v>
      </c>
      <c r="B2456" s="97" t="s">
        <v>490</v>
      </c>
      <c r="C2456" s="165">
        <f t="shared" si="48"/>
        <v>300</v>
      </c>
      <c r="D2456" s="165">
        <v>300</v>
      </c>
      <c r="E2456" s="165"/>
      <c r="F2456" s="118"/>
      <c r="G2456" s="118"/>
      <c r="H2456" s="117"/>
    </row>
    <row r="2457" spans="1:8" outlineLevel="1" x14ac:dyDescent="0.25">
      <c r="A2457" s="101" t="s">
        <v>7594</v>
      </c>
      <c r="B2457" s="97" t="s">
        <v>488</v>
      </c>
      <c r="C2457" s="165">
        <f t="shared" si="48"/>
        <v>850</v>
      </c>
      <c r="D2457" s="165">
        <v>850</v>
      </c>
      <c r="E2457" s="165"/>
      <c r="F2457" s="118"/>
      <c r="G2457" s="118"/>
      <c r="H2457" s="117"/>
    </row>
    <row r="2458" spans="1:8" outlineLevel="1" x14ac:dyDescent="0.25">
      <c r="A2458" s="101" t="s">
        <v>7595</v>
      </c>
      <c r="B2458" s="97" t="s">
        <v>486</v>
      </c>
      <c r="C2458" s="165">
        <f t="shared" si="48"/>
        <v>800</v>
      </c>
      <c r="D2458" s="165">
        <v>800</v>
      </c>
      <c r="E2458" s="165"/>
      <c r="F2458" s="118"/>
      <c r="G2458" s="118"/>
      <c r="H2458" s="117"/>
    </row>
    <row r="2459" spans="1:8" outlineLevel="1" x14ac:dyDescent="0.25">
      <c r="A2459" s="101" t="s">
        <v>7596</v>
      </c>
      <c r="B2459" s="97" t="s">
        <v>484</v>
      </c>
      <c r="C2459" s="165">
        <f t="shared" si="48"/>
        <v>900</v>
      </c>
      <c r="D2459" s="165">
        <v>900</v>
      </c>
      <c r="E2459" s="165"/>
      <c r="F2459" s="118"/>
      <c r="G2459" s="118"/>
      <c r="H2459" s="117"/>
    </row>
    <row r="2460" spans="1:8" outlineLevel="1" x14ac:dyDescent="0.25">
      <c r="A2460" s="101" t="s">
        <v>7597</v>
      </c>
      <c r="B2460" s="97" t="s">
        <v>482</v>
      </c>
      <c r="C2460" s="165">
        <f t="shared" si="48"/>
        <v>1900</v>
      </c>
      <c r="D2460" s="165">
        <v>1900</v>
      </c>
      <c r="E2460" s="165"/>
      <c r="F2460" s="118"/>
      <c r="G2460" s="118"/>
      <c r="H2460" s="117"/>
    </row>
    <row r="2461" spans="1:8" outlineLevel="1" x14ac:dyDescent="0.25">
      <c r="A2461" s="101" t="s">
        <v>7598</v>
      </c>
      <c r="B2461" s="97" t="s">
        <v>480</v>
      </c>
      <c r="C2461" s="165">
        <f t="shared" si="48"/>
        <v>500</v>
      </c>
      <c r="D2461" s="165">
        <v>500</v>
      </c>
      <c r="E2461" s="165"/>
      <c r="F2461" s="118"/>
      <c r="G2461" s="118"/>
      <c r="H2461" s="117"/>
    </row>
    <row r="2462" spans="1:8" outlineLevel="1" x14ac:dyDescent="0.25">
      <c r="A2462" s="101" t="s">
        <v>7599</v>
      </c>
      <c r="B2462" s="97" t="s">
        <v>478</v>
      </c>
      <c r="C2462" s="165">
        <f t="shared" si="48"/>
        <v>400</v>
      </c>
      <c r="D2462" s="165">
        <v>400</v>
      </c>
      <c r="E2462" s="165"/>
      <c r="F2462" s="118"/>
      <c r="G2462" s="118"/>
      <c r="H2462" s="117"/>
    </row>
    <row r="2463" spans="1:8" outlineLevel="1" x14ac:dyDescent="0.25">
      <c r="A2463" s="101" t="s">
        <v>7600</v>
      </c>
      <c r="B2463" s="97" t="s">
        <v>476</v>
      </c>
      <c r="C2463" s="165">
        <f t="shared" si="48"/>
        <v>550</v>
      </c>
      <c r="D2463" s="165">
        <v>550</v>
      </c>
      <c r="E2463" s="165"/>
      <c r="F2463" s="118"/>
      <c r="G2463" s="118"/>
      <c r="H2463" s="117"/>
    </row>
    <row r="2464" spans="1:8" outlineLevel="1" x14ac:dyDescent="0.25">
      <c r="A2464" s="101" t="s">
        <v>7601</v>
      </c>
      <c r="B2464" s="97" t="s">
        <v>474</v>
      </c>
      <c r="C2464" s="165">
        <f t="shared" si="48"/>
        <v>700</v>
      </c>
      <c r="D2464" s="165">
        <v>700</v>
      </c>
      <c r="E2464" s="165"/>
      <c r="F2464" s="118"/>
      <c r="G2464" s="118"/>
      <c r="H2464" s="117"/>
    </row>
    <row r="2465" spans="1:8" outlineLevel="1" x14ac:dyDescent="0.25">
      <c r="A2465" s="101" t="s">
        <v>7602</v>
      </c>
      <c r="B2465" s="97" t="s">
        <v>472</v>
      </c>
      <c r="C2465" s="165">
        <f t="shared" si="48"/>
        <v>1100</v>
      </c>
      <c r="D2465" s="165">
        <v>1100</v>
      </c>
      <c r="E2465" s="165"/>
      <c r="F2465" s="118"/>
      <c r="G2465" s="118"/>
      <c r="H2465" s="117"/>
    </row>
    <row r="2466" spans="1:8" outlineLevel="1" x14ac:dyDescent="0.25">
      <c r="A2466" s="101" t="s">
        <v>7603</v>
      </c>
      <c r="B2466" s="97" t="s">
        <v>470</v>
      </c>
      <c r="C2466" s="165">
        <f t="shared" si="48"/>
        <v>700</v>
      </c>
      <c r="D2466" s="165">
        <v>700</v>
      </c>
      <c r="E2466" s="165"/>
      <c r="F2466" s="118"/>
      <c r="G2466" s="118"/>
      <c r="H2466" s="117"/>
    </row>
    <row r="2467" spans="1:8" outlineLevel="1" x14ac:dyDescent="0.25">
      <c r="A2467" s="101" t="s">
        <v>7604</v>
      </c>
      <c r="B2467" s="97" t="s">
        <v>468</v>
      </c>
      <c r="C2467" s="165">
        <f t="shared" si="48"/>
        <v>600</v>
      </c>
      <c r="D2467" s="165">
        <v>600</v>
      </c>
      <c r="E2467" s="165"/>
      <c r="F2467" s="118"/>
      <c r="G2467" s="118"/>
      <c r="H2467" s="117"/>
    </row>
    <row r="2468" spans="1:8" outlineLevel="1" x14ac:dyDescent="0.25">
      <c r="A2468" s="101" t="s">
        <v>7605</v>
      </c>
      <c r="B2468" s="97" t="s">
        <v>466</v>
      </c>
      <c r="C2468" s="165">
        <f t="shared" si="48"/>
        <v>1500</v>
      </c>
      <c r="D2468" s="165">
        <v>1500</v>
      </c>
      <c r="E2468" s="165"/>
      <c r="F2468" s="118"/>
      <c r="G2468" s="118"/>
      <c r="H2468" s="117"/>
    </row>
    <row r="2469" spans="1:8" outlineLevel="1" x14ac:dyDescent="0.25">
      <c r="A2469" s="101" t="s">
        <v>7606</v>
      </c>
      <c r="B2469" s="97" t="s">
        <v>464</v>
      </c>
      <c r="C2469" s="165">
        <f t="shared" si="48"/>
        <v>1500</v>
      </c>
      <c r="D2469" s="165">
        <v>1500</v>
      </c>
      <c r="E2469" s="165"/>
      <c r="F2469" s="118"/>
      <c r="G2469" s="118"/>
      <c r="H2469" s="117"/>
    </row>
    <row r="2470" spans="1:8" outlineLevel="1" x14ac:dyDescent="0.25">
      <c r="A2470" s="101" t="s">
        <v>7607</v>
      </c>
      <c r="B2470" s="97" t="s">
        <v>462</v>
      </c>
      <c r="C2470" s="165">
        <f t="shared" si="48"/>
        <v>500</v>
      </c>
      <c r="D2470" s="165">
        <v>500</v>
      </c>
      <c r="E2470" s="165"/>
      <c r="F2470" s="118"/>
      <c r="G2470" s="118"/>
      <c r="H2470" s="117"/>
    </row>
    <row r="2471" spans="1:8" outlineLevel="1" x14ac:dyDescent="0.25">
      <c r="A2471" s="101" t="s">
        <v>7608</v>
      </c>
      <c r="B2471" s="97" t="s">
        <v>460</v>
      </c>
      <c r="C2471" s="165">
        <f t="shared" si="48"/>
        <v>12000</v>
      </c>
      <c r="D2471" s="165">
        <v>12000</v>
      </c>
      <c r="E2471" s="165"/>
      <c r="F2471" s="118"/>
      <c r="G2471" s="118"/>
      <c r="H2471" s="117"/>
    </row>
    <row r="2472" spans="1:8" outlineLevel="1" x14ac:dyDescent="0.25">
      <c r="A2472" s="101" t="s">
        <v>7609</v>
      </c>
      <c r="B2472" s="97" t="s">
        <v>458</v>
      </c>
      <c r="C2472" s="165">
        <f t="shared" si="48"/>
        <v>5000</v>
      </c>
      <c r="D2472" s="165">
        <v>5000</v>
      </c>
      <c r="E2472" s="165"/>
      <c r="F2472" s="118"/>
      <c r="G2472" s="118"/>
      <c r="H2472" s="117"/>
    </row>
    <row r="2473" spans="1:8" outlineLevel="1" x14ac:dyDescent="0.25">
      <c r="A2473" s="101" t="s">
        <v>7610</v>
      </c>
      <c r="B2473" s="97" t="s">
        <v>456</v>
      </c>
      <c r="C2473" s="165">
        <f t="shared" si="48"/>
        <v>8000</v>
      </c>
      <c r="D2473" s="165">
        <v>8000</v>
      </c>
      <c r="E2473" s="165"/>
      <c r="F2473" s="118"/>
      <c r="G2473" s="118"/>
      <c r="H2473" s="117"/>
    </row>
    <row r="2474" spans="1:8" outlineLevel="1" x14ac:dyDescent="0.25">
      <c r="A2474" s="101" t="s">
        <v>7611</v>
      </c>
      <c r="B2474" s="97" t="s">
        <v>454</v>
      </c>
      <c r="C2474" s="165">
        <f t="shared" si="48"/>
        <v>1500</v>
      </c>
      <c r="D2474" s="165">
        <v>1500</v>
      </c>
      <c r="E2474" s="165"/>
      <c r="F2474" s="118"/>
      <c r="G2474" s="118"/>
      <c r="H2474" s="117"/>
    </row>
    <row r="2475" spans="1:8" outlineLevel="1" x14ac:dyDescent="0.25">
      <c r="A2475" s="101" t="s">
        <v>7612</v>
      </c>
      <c r="B2475" s="97" t="s">
        <v>452</v>
      </c>
      <c r="C2475" s="165">
        <f t="shared" si="48"/>
        <v>18000</v>
      </c>
      <c r="D2475" s="165">
        <v>18000</v>
      </c>
      <c r="E2475" s="165"/>
      <c r="F2475" s="118"/>
      <c r="G2475" s="118"/>
      <c r="H2475" s="117"/>
    </row>
    <row r="2476" spans="1:8" outlineLevel="1" x14ac:dyDescent="0.25">
      <c r="A2476" s="101" t="s">
        <v>7613</v>
      </c>
      <c r="B2476" s="97" t="s">
        <v>450</v>
      </c>
      <c r="C2476" s="165">
        <f t="shared" si="48"/>
        <v>300</v>
      </c>
      <c r="D2476" s="165">
        <v>300</v>
      </c>
      <c r="E2476" s="165"/>
      <c r="F2476" s="118"/>
      <c r="G2476" s="118"/>
      <c r="H2476" s="117"/>
    </row>
    <row r="2477" spans="1:8" outlineLevel="1" x14ac:dyDescent="0.25">
      <c r="A2477" s="101" t="s">
        <v>7614</v>
      </c>
      <c r="B2477" s="97" t="s">
        <v>448</v>
      </c>
      <c r="C2477" s="165">
        <f t="shared" si="48"/>
        <v>15100</v>
      </c>
      <c r="D2477" s="165">
        <v>15100</v>
      </c>
      <c r="E2477" s="165"/>
      <c r="F2477" s="118"/>
      <c r="G2477" s="118"/>
      <c r="H2477" s="117"/>
    </row>
    <row r="2478" spans="1:8" x14ac:dyDescent="0.25">
      <c r="A2478" s="101" t="s">
        <v>7615</v>
      </c>
      <c r="B2478" s="97" t="s">
        <v>446</v>
      </c>
      <c r="C2478" s="165">
        <f t="shared" si="48"/>
        <v>3000</v>
      </c>
      <c r="D2478" s="165">
        <v>3000</v>
      </c>
      <c r="E2478" s="165"/>
      <c r="F2478" s="118"/>
      <c r="G2478" s="118"/>
      <c r="H2478" s="117"/>
    </row>
    <row r="2479" spans="1:8" outlineLevel="1" x14ac:dyDescent="0.25">
      <c r="A2479" s="101"/>
      <c r="B2479" s="102" t="s">
        <v>7616</v>
      </c>
      <c r="C2479" s="165">
        <f t="shared" si="48"/>
        <v>0</v>
      </c>
      <c r="D2479" s="165"/>
      <c r="E2479" s="165"/>
      <c r="F2479" s="118"/>
      <c r="G2479" s="118"/>
      <c r="H2479" s="117"/>
    </row>
    <row r="2480" spans="1:8" outlineLevel="1" x14ac:dyDescent="0.25">
      <c r="A2480" s="101" t="s">
        <v>7617</v>
      </c>
      <c r="B2480" s="97" t="s">
        <v>443</v>
      </c>
      <c r="C2480" s="165">
        <f t="shared" si="48"/>
        <v>850</v>
      </c>
      <c r="D2480" s="165">
        <v>850</v>
      </c>
      <c r="E2480" s="165"/>
      <c r="F2480" s="118"/>
      <c r="G2480" s="118"/>
      <c r="H2480" s="117"/>
    </row>
    <row r="2481" spans="1:8" outlineLevel="1" x14ac:dyDescent="0.25">
      <c r="A2481" s="101" t="s">
        <v>7618</v>
      </c>
      <c r="B2481" s="97" t="s">
        <v>441</v>
      </c>
      <c r="C2481" s="165">
        <f t="shared" si="48"/>
        <v>1600</v>
      </c>
      <c r="D2481" s="165">
        <v>1600</v>
      </c>
      <c r="E2481" s="165"/>
      <c r="F2481" s="118"/>
      <c r="G2481" s="118"/>
      <c r="H2481" s="117"/>
    </row>
    <row r="2482" spans="1:8" outlineLevel="1" x14ac:dyDescent="0.25">
      <c r="A2482" s="101" t="s">
        <v>7619</v>
      </c>
      <c r="B2482" s="97" t="s">
        <v>439</v>
      </c>
      <c r="C2482" s="165">
        <f t="shared" si="48"/>
        <v>500</v>
      </c>
      <c r="D2482" s="165">
        <v>500</v>
      </c>
      <c r="E2482" s="165"/>
      <c r="F2482" s="118"/>
      <c r="G2482" s="118"/>
      <c r="H2482" s="117"/>
    </row>
    <row r="2483" spans="1:8" outlineLevel="1" x14ac:dyDescent="0.25">
      <c r="A2483" s="101" t="s">
        <v>7620</v>
      </c>
      <c r="B2483" s="97" t="s">
        <v>437</v>
      </c>
      <c r="C2483" s="165">
        <f t="shared" si="48"/>
        <v>3800</v>
      </c>
      <c r="D2483" s="165">
        <v>3800</v>
      </c>
      <c r="E2483" s="165"/>
      <c r="F2483" s="118"/>
      <c r="G2483" s="118"/>
      <c r="H2483" s="117"/>
    </row>
    <row r="2484" spans="1:8" outlineLevel="1" x14ac:dyDescent="0.25">
      <c r="A2484" s="101" t="s">
        <v>7621</v>
      </c>
      <c r="B2484" s="97" t="s">
        <v>435</v>
      </c>
      <c r="C2484" s="165">
        <f t="shared" si="48"/>
        <v>1000</v>
      </c>
      <c r="D2484" s="165">
        <v>1000</v>
      </c>
      <c r="E2484" s="165"/>
      <c r="F2484" s="118"/>
      <c r="G2484" s="118"/>
      <c r="H2484" s="117"/>
    </row>
    <row r="2485" spans="1:8" outlineLevel="1" x14ac:dyDescent="0.25">
      <c r="A2485" s="101" t="s">
        <v>7622</v>
      </c>
      <c r="B2485" s="97" t="s">
        <v>433</v>
      </c>
      <c r="C2485" s="165">
        <f t="shared" si="48"/>
        <v>500</v>
      </c>
      <c r="D2485" s="165">
        <v>500</v>
      </c>
      <c r="E2485" s="165"/>
      <c r="F2485" s="118"/>
      <c r="G2485" s="118"/>
      <c r="H2485" s="117"/>
    </row>
    <row r="2486" spans="1:8" outlineLevel="1" x14ac:dyDescent="0.25">
      <c r="A2486" s="101" t="s">
        <v>7623</v>
      </c>
      <c r="B2486" s="97" t="s">
        <v>431</v>
      </c>
      <c r="C2486" s="165">
        <f t="shared" si="48"/>
        <v>500</v>
      </c>
      <c r="D2486" s="165">
        <v>500</v>
      </c>
      <c r="E2486" s="165"/>
      <c r="F2486" s="118"/>
      <c r="G2486" s="118"/>
      <c r="H2486" s="117"/>
    </row>
    <row r="2487" spans="1:8" outlineLevel="1" x14ac:dyDescent="0.25">
      <c r="A2487" s="101" t="s">
        <v>7624</v>
      </c>
      <c r="B2487" s="97" t="s">
        <v>429</v>
      </c>
      <c r="C2487" s="165">
        <f t="shared" si="48"/>
        <v>2000</v>
      </c>
      <c r="D2487" s="165">
        <v>2000</v>
      </c>
      <c r="E2487" s="165"/>
      <c r="F2487" s="118"/>
      <c r="G2487" s="118"/>
      <c r="H2487" s="117"/>
    </row>
    <row r="2488" spans="1:8" outlineLevel="1" x14ac:dyDescent="0.25">
      <c r="A2488" s="101" t="s">
        <v>7625</v>
      </c>
      <c r="B2488" s="97" t="s">
        <v>427</v>
      </c>
      <c r="C2488" s="165">
        <f t="shared" si="48"/>
        <v>1800</v>
      </c>
      <c r="D2488" s="165">
        <v>1800</v>
      </c>
      <c r="E2488" s="165"/>
      <c r="F2488" s="118"/>
      <c r="G2488" s="118"/>
      <c r="H2488" s="117"/>
    </row>
    <row r="2489" spans="1:8" outlineLevel="1" x14ac:dyDescent="0.25">
      <c r="A2489" s="101" t="s">
        <v>7626</v>
      </c>
      <c r="B2489" s="97" t="s">
        <v>425</v>
      </c>
      <c r="C2489" s="165">
        <f t="shared" si="48"/>
        <v>1000</v>
      </c>
      <c r="D2489" s="165">
        <v>1000</v>
      </c>
      <c r="E2489" s="165"/>
      <c r="F2489" s="118"/>
      <c r="G2489" s="118"/>
      <c r="H2489" s="117"/>
    </row>
    <row r="2490" spans="1:8" outlineLevel="1" x14ac:dyDescent="0.25">
      <c r="A2490" s="101" t="s">
        <v>7627</v>
      </c>
      <c r="B2490" s="97" t="s">
        <v>423</v>
      </c>
      <c r="C2490" s="165">
        <f t="shared" si="48"/>
        <v>450</v>
      </c>
      <c r="D2490" s="165">
        <v>450</v>
      </c>
      <c r="E2490" s="165"/>
      <c r="F2490" s="118"/>
      <c r="G2490" s="118"/>
      <c r="H2490" s="117"/>
    </row>
    <row r="2491" spans="1:8" outlineLevel="1" x14ac:dyDescent="0.25">
      <c r="A2491" s="101" t="s">
        <v>7628</v>
      </c>
      <c r="B2491" s="97" t="s">
        <v>421</v>
      </c>
      <c r="C2491" s="165">
        <f t="shared" si="48"/>
        <v>2500</v>
      </c>
      <c r="D2491" s="165">
        <v>2500</v>
      </c>
      <c r="E2491" s="165"/>
      <c r="F2491" s="118"/>
      <c r="G2491" s="118"/>
      <c r="H2491" s="117"/>
    </row>
    <row r="2492" spans="1:8" outlineLevel="1" x14ac:dyDescent="0.25">
      <c r="A2492" s="101" t="s">
        <v>7629</v>
      </c>
      <c r="B2492" s="97" t="s">
        <v>419</v>
      </c>
      <c r="C2492" s="165">
        <f t="shared" si="48"/>
        <v>3500</v>
      </c>
      <c r="D2492" s="165">
        <v>3500</v>
      </c>
      <c r="E2492" s="165"/>
      <c r="F2492" s="118"/>
      <c r="G2492" s="118"/>
      <c r="H2492" s="117"/>
    </row>
    <row r="2493" spans="1:8" outlineLevel="1" x14ac:dyDescent="0.25">
      <c r="A2493" s="101" t="s">
        <v>7630</v>
      </c>
      <c r="B2493" s="97" t="s">
        <v>417</v>
      </c>
      <c r="C2493" s="165">
        <f t="shared" si="48"/>
        <v>3500</v>
      </c>
      <c r="D2493" s="165">
        <v>3500</v>
      </c>
      <c r="E2493" s="165"/>
      <c r="F2493" s="118"/>
      <c r="G2493" s="118"/>
      <c r="H2493" s="117"/>
    </row>
    <row r="2494" spans="1:8" outlineLevel="1" x14ac:dyDescent="0.25">
      <c r="A2494" s="101" t="s">
        <v>7631</v>
      </c>
      <c r="B2494" s="97" t="s">
        <v>415</v>
      </c>
      <c r="C2494" s="165">
        <f t="shared" si="48"/>
        <v>800</v>
      </c>
      <c r="D2494" s="165">
        <v>800</v>
      </c>
      <c r="E2494" s="165"/>
      <c r="F2494" s="118"/>
      <c r="G2494" s="118"/>
      <c r="H2494" s="117"/>
    </row>
    <row r="2495" spans="1:8" outlineLevel="1" x14ac:dyDescent="0.25">
      <c r="A2495" s="101" t="s">
        <v>7632</v>
      </c>
      <c r="B2495" s="97" t="s">
        <v>413</v>
      </c>
      <c r="C2495" s="165">
        <f t="shared" si="48"/>
        <v>400</v>
      </c>
      <c r="D2495" s="165">
        <v>400</v>
      </c>
      <c r="E2495" s="165"/>
      <c r="F2495" s="118"/>
      <c r="G2495" s="118"/>
      <c r="H2495" s="117"/>
    </row>
    <row r="2496" spans="1:8" outlineLevel="1" x14ac:dyDescent="0.25">
      <c r="A2496" s="101" t="s">
        <v>7633</v>
      </c>
      <c r="B2496" s="97" t="s">
        <v>411</v>
      </c>
      <c r="C2496" s="165">
        <f t="shared" si="48"/>
        <v>450</v>
      </c>
      <c r="D2496" s="165">
        <v>450</v>
      </c>
      <c r="E2496" s="165"/>
      <c r="F2496" s="118"/>
      <c r="G2496" s="118"/>
      <c r="H2496" s="117"/>
    </row>
    <row r="2497" spans="1:8" outlineLevel="1" x14ac:dyDescent="0.25">
      <c r="A2497" s="101" t="s">
        <v>7634</v>
      </c>
      <c r="B2497" s="97" t="s">
        <v>409</v>
      </c>
      <c r="C2497" s="165">
        <f t="shared" si="48"/>
        <v>1800</v>
      </c>
      <c r="D2497" s="165">
        <v>1800</v>
      </c>
      <c r="E2497" s="165"/>
      <c r="F2497" s="118"/>
      <c r="G2497" s="118"/>
      <c r="H2497" s="117"/>
    </row>
    <row r="2498" spans="1:8" outlineLevel="1" x14ac:dyDescent="0.25">
      <c r="A2498" s="101" t="s">
        <v>7635</v>
      </c>
      <c r="B2498" s="97" t="s">
        <v>407</v>
      </c>
      <c r="C2498" s="165">
        <f t="shared" si="48"/>
        <v>1500</v>
      </c>
      <c r="D2498" s="165">
        <v>1500</v>
      </c>
      <c r="E2498" s="165"/>
      <c r="F2498" s="118"/>
      <c r="G2498" s="118"/>
      <c r="H2498" s="117"/>
    </row>
    <row r="2499" spans="1:8" outlineLevel="1" x14ac:dyDescent="0.25">
      <c r="A2499" s="101" t="s">
        <v>7636</v>
      </c>
      <c r="B2499" s="97" t="s">
        <v>405</v>
      </c>
      <c r="C2499" s="165">
        <f t="shared" si="48"/>
        <v>200</v>
      </c>
      <c r="D2499" s="165">
        <v>200</v>
      </c>
      <c r="E2499" s="165"/>
      <c r="F2499" s="118"/>
      <c r="G2499" s="118"/>
      <c r="H2499" s="117"/>
    </row>
    <row r="2500" spans="1:8" outlineLevel="1" x14ac:dyDescent="0.25">
      <c r="A2500" s="101" t="s">
        <v>7637</v>
      </c>
      <c r="B2500" s="97" t="s">
        <v>403</v>
      </c>
      <c r="C2500" s="165">
        <f t="shared" si="48"/>
        <v>200</v>
      </c>
      <c r="D2500" s="165">
        <v>200</v>
      </c>
      <c r="E2500" s="165"/>
      <c r="F2500" s="118"/>
      <c r="G2500" s="118"/>
      <c r="H2500" s="117"/>
    </row>
    <row r="2501" spans="1:8" outlineLevel="1" x14ac:dyDescent="0.25">
      <c r="A2501" s="101" t="s">
        <v>7638</v>
      </c>
      <c r="B2501" s="97" t="s">
        <v>401</v>
      </c>
      <c r="C2501" s="165">
        <f t="shared" si="48"/>
        <v>250</v>
      </c>
      <c r="D2501" s="165">
        <v>250</v>
      </c>
      <c r="E2501" s="165"/>
      <c r="F2501" s="118"/>
      <c r="G2501" s="118"/>
      <c r="H2501" s="117"/>
    </row>
    <row r="2502" spans="1:8" outlineLevel="1" x14ac:dyDescent="0.25">
      <c r="A2502" s="101" t="s">
        <v>7639</v>
      </c>
      <c r="B2502" s="97" t="s">
        <v>399</v>
      </c>
      <c r="C2502" s="165">
        <f t="shared" si="48"/>
        <v>500</v>
      </c>
      <c r="D2502" s="165">
        <v>500</v>
      </c>
      <c r="E2502" s="165"/>
      <c r="F2502" s="118"/>
      <c r="G2502" s="118"/>
      <c r="H2502" s="117"/>
    </row>
    <row r="2503" spans="1:8" outlineLevel="1" x14ac:dyDescent="0.25">
      <c r="A2503" s="101" t="s">
        <v>7640</v>
      </c>
      <c r="B2503" s="97" t="s">
        <v>397</v>
      </c>
      <c r="C2503" s="165">
        <f t="shared" si="48"/>
        <v>1250</v>
      </c>
      <c r="D2503" s="165">
        <v>1250</v>
      </c>
      <c r="E2503" s="165"/>
      <c r="F2503" s="118"/>
      <c r="G2503" s="118"/>
      <c r="H2503" s="117"/>
    </row>
    <row r="2504" spans="1:8" outlineLevel="1" x14ac:dyDescent="0.25">
      <c r="A2504" s="101" t="s">
        <v>7641</v>
      </c>
      <c r="B2504" s="97" t="s">
        <v>395</v>
      </c>
      <c r="C2504" s="165">
        <f t="shared" si="48"/>
        <v>3800</v>
      </c>
      <c r="D2504" s="165">
        <v>3800</v>
      </c>
      <c r="E2504" s="165"/>
      <c r="F2504" s="118"/>
      <c r="G2504" s="118"/>
      <c r="H2504" s="117"/>
    </row>
    <row r="2505" spans="1:8" outlineLevel="1" x14ac:dyDescent="0.25">
      <c r="A2505" s="101" t="s">
        <v>7642</v>
      </c>
      <c r="B2505" s="97" t="s">
        <v>393</v>
      </c>
      <c r="C2505" s="165">
        <f t="shared" si="48"/>
        <v>6000</v>
      </c>
      <c r="D2505" s="165">
        <v>6000</v>
      </c>
      <c r="E2505" s="165"/>
      <c r="F2505" s="118"/>
      <c r="G2505" s="118"/>
      <c r="H2505" s="117"/>
    </row>
    <row r="2506" spans="1:8" outlineLevel="1" x14ac:dyDescent="0.25">
      <c r="A2506" s="101" t="s">
        <v>7643</v>
      </c>
      <c r="B2506" s="97" t="s">
        <v>391</v>
      </c>
      <c r="C2506" s="165">
        <f t="shared" si="48"/>
        <v>3500</v>
      </c>
      <c r="D2506" s="165">
        <v>3500</v>
      </c>
      <c r="E2506" s="165"/>
      <c r="F2506" s="118"/>
      <c r="G2506" s="118"/>
      <c r="H2506" s="117"/>
    </row>
    <row r="2507" spans="1:8" outlineLevel="1" x14ac:dyDescent="0.25">
      <c r="A2507" s="101" t="s">
        <v>7644</v>
      </c>
      <c r="B2507" s="97" t="s">
        <v>389</v>
      </c>
      <c r="C2507" s="165">
        <f t="shared" si="48"/>
        <v>35000</v>
      </c>
      <c r="D2507" s="165">
        <v>35000</v>
      </c>
      <c r="E2507" s="165"/>
      <c r="F2507" s="118"/>
      <c r="G2507" s="118"/>
      <c r="H2507" s="117"/>
    </row>
    <row r="2508" spans="1:8" outlineLevel="1" x14ac:dyDescent="0.25">
      <c r="A2508" s="101" t="s">
        <v>7645</v>
      </c>
      <c r="B2508" s="97" t="s">
        <v>387</v>
      </c>
      <c r="C2508" s="165">
        <f t="shared" si="48"/>
        <v>18000</v>
      </c>
      <c r="D2508" s="165">
        <v>18000</v>
      </c>
      <c r="E2508" s="165"/>
      <c r="F2508" s="118"/>
      <c r="G2508" s="118"/>
      <c r="H2508" s="117"/>
    </row>
    <row r="2509" spans="1:8" outlineLevel="1" x14ac:dyDescent="0.25">
      <c r="A2509" s="101" t="s">
        <v>7646</v>
      </c>
      <c r="B2509" s="97" t="s">
        <v>385</v>
      </c>
      <c r="C2509" s="165">
        <f t="shared" si="48"/>
        <v>14700</v>
      </c>
      <c r="D2509" s="165">
        <v>14700</v>
      </c>
      <c r="E2509" s="165"/>
      <c r="F2509" s="118"/>
      <c r="G2509" s="118"/>
      <c r="H2509" s="117"/>
    </row>
    <row r="2510" spans="1:8" outlineLevel="1" x14ac:dyDescent="0.25">
      <c r="A2510" s="101" t="s">
        <v>7647</v>
      </c>
      <c r="B2510" s="97" t="s">
        <v>383</v>
      </c>
      <c r="C2510" s="165">
        <f t="shared" ref="C2510:C2573" si="49">D2510</f>
        <v>23500</v>
      </c>
      <c r="D2510" s="165">
        <v>23500</v>
      </c>
      <c r="E2510" s="165"/>
      <c r="F2510" s="118"/>
      <c r="G2510" s="118"/>
      <c r="H2510" s="117"/>
    </row>
    <row r="2511" spans="1:8" outlineLevel="1" x14ac:dyDescent="0.25">
      <c r="A2511" s="101" t="s">
        <v>7648</v>
      </c>
      <c r="B2511" s="97" t="s">
        <v>381</v>
      </c>
      <c r="C2511" s="165">
        <f t="shared" si="49"/>
        <v>27500</v>
      </c>
      <c r="D2511" s="165">
        <v>27500</v>
      </c>
      <c r="E2511" s="165"/>
      <c r="F2511" s="118"/>
      <c r="G2511" s="118"/>
      <c r="H2511" s="117"/>
    </row>
    <row r="2512" spans="1:8" ht="46.5" outlineLevel="1" x14ac:dyDescent="0.25">
      <c r="A2512" s="101" t="s">
        <v>7649</v>
      </c>
      <c r="B2512" s="97" t="s">
        <v>379</v>
      </c>
      <c r="C2512" s="165">
        <f t="shared" si="49"/>
        <v>5800</v>
      </c>
      <c r="D2512" s="165">
        <v>5800</v>
      </c>
      <c r="E2512" s="165"/>
      <c r="F2512" s="118"/>
      <c r="G2512" s="118"/>
      <c r="H2512" s="117"/>
    </row>
    <row r="2513" spans="1:8" ht="46.5" outlineLevel="1" x14ac:dyDescent="0.25">
      <c r="A2513" s="101" t="s">
        <v>7650</v>
      </c>
      <c r="B2513" s="97" t="s">
        <v>377</v>
      </c>
      <c r="C2513" s="165">
        <f t="shared" si="49"/>
        <v>23100</v>
      </c>
      <c r="D2513" s="165">
        <v>23100</v>
      </c>
      <c r="E2513" s="165"/>
      <c r="F2513" s="118"/>
      <c r="G2513" s="118"/>
      <c r="H2513" s="117"/>
    </row>
    <row r="2514" spans="1:8" outlineLevel="1" x14ac:dyDescent="0.25">
      <c r="A2514" s="101" t="s">
        <v>7651</v>
      </c>
      <c r="B2514" s="97" t="s">
        <v>375</v>
      </c>
      <c r="C2514" s="165">
        <f t="shared" si="49"/>
        <v>5000</v>
      </c>
      <c r="D2514" s="165">
        <v>5000</v>
      </c>
      <c r="E2514" s="165"/>
      <c r="F2514" s="118"/>
      <c r="G2514" s="118"/>
      <c r="H2514" s="117"/>
    </row>
    <row r="2515" spans="1:8" outlineLevel="1" x14ac:dyDescent="0.25">
      <c r="A2515" s="101" t="s">
        <v>7652</v>
      </c>
      <c r="B2515" s="97" t="s">
        <v>373</v>
      </c>
      <c r="C2515" s="165">
        <f t="shared" si="49"/>
        <v>3000</v>
      </c>
      <c r="D2515" s="165">
        <v>3000</v>
      </c>
      <c r="E2515" s="165"/>
      <c r="F2515" s="118"/>
      <c r="G2515" s="118"/>
      <c r="H2515" s="117"/>
    </row>
    <row r="2516" spans="1:8" outlineLevel="1" x14ac:dyDescent="0.25">
      <c r="A2516" s="101" t="s">
        <v>7653</v>
      </c>
      <c r="B2516" s="97" t="s">
        <v>371</v>
      </c>
      <c r="C2516" s="165">
        <f t="shared" si="49"/>
        <v>7000</v>
      </c>
      <c r="D2516" s="165">
        <v>7000</v>
      </c>
      <c r="E2516" s="165"/>
      <c r="F2516" s="118"/>
      <c r="G2516" s="118"/>
      <c r="H2516" s="117"/>
    </row>
    <row r="2517" spans="1:8" outlineLevel="1" x14ac:dyDescent="0.25">
      <c r="A2517" s="101" t="s">
        <v>7654</v>
      </c>
      <c r="B2517" s="97" t="s">
        <v>369</v>
      </c>
      <c r="C2517" s="165">
        <f t="shared" si="49"/>
        <v>40000</v>
      </c>
      <c r="D2517" s="165">
        <v>40000</v>
      </c>
      <c r="E2517" s="165"/>
      <c r="F2517" s="118"/>
      <c r="G2517" s="118"/>
      <c r="H2517" s="117"/>
    </row>
    <row r="2518" spans="1:8" outlineLevel="1" x14ac:dyDescent="0.25">
      <c r="A2518" s="101" t="s">
        <v>7655</v>
      </c>
      <c r="B2518" s="97" t="s">
        <v>367</v>
      </c>
      <c r="C2518" s="165">
        <f t="shared" si="49"/>
        <v>400</v>
      </c>
      <c r="D2518" s="165">
        <v>400</v>
      </c>
      <c r="E2518" s="165"/>
      <c r="F2518" s="118"/>
      <c r="G2518" s="118"/>
      <c r="H2518" s="117"/>
    </row>
    <row r="2519" spans="1:8" outlineLevel="1" x14ac:dyDescent="0.25">
      <c r="A2519" s="101" t="s">
        <v>7656</v>
      </c>
      <c r="B2519" s="97" t="s">
        <v>365</v>
      </c>
      <c r="C2519" s="165">
        <f t="shared" si="49"/>
        <v>800</v>
      </c>
      <c r="D2519" s="165">
        <v>800</v>
      </c>
      <c r="E2519" s="165"/>
      <c r="F2519" s="118"/>
      <c r="G2519" s="118"/>
      <c r="H2519" s="117"/>
    </row>
    <row r="2520" spans="1:8" outlineLevel="1" x14ac:dyDescent="0.25">
      <c r="A2520" s="101" t="s">
        <v>7657</v>
      </c>
      <c r="B2520" s="97" t="s">
        <v>363</v>
      </c>
      <c r="C2520" s="165">
        <f t="shared" si="49"/>
        <v>2200</v>
      </c>
      <c r="D2520" s="165">
        <v>2200</v>
      </c>
      <c r="E2520" s="165"/>
      <c r="F2520" s="118"/>
      <c r="G2520" s="118"/>
      <c r="H2520" s="117"/>
    </row>
    <row r="2521" spans="1:8" outlineLevel="1" x14ac:dyDescent="0.25">
      <c r="A2521" s="101" t="s">
        <v>7658</v>
      </c>
      <c r="B2521" s="97" t="s">
        <v>361</v>
      </c>
      <c r="C2521" s="165">
        <f t="shared" si="49"/>
        <v>34500</v>
      </c>
      <c r="D2521" s="165">
        <v>34500</v>
      </c>
      <c r="E2521" s="165"/>
      <c r="F2521" s="118"/>
      <c r="G2521" s="118"/>
      <c r="H2521" s="117"/>
    </row>
    <row r="2522" spans="1:8" outlineLevel="1" x14ac:dyDescent="0.25">
      <c r="A2522" s="101" t="s">
        <v>7659</v>
      </c>
      <c r="B2522" s="97" t="s">
        <v>359</v>
      </c>
      <c r="C2522" s="165">
        <f t="shared" si="49"/>
        <v>3000</v>
      </c>
      <c r="D2522" s="165">
        <v>3000</v>
      </c>
      <c r="E2522" s="165"/>
      <c r="F2522" s="118"/>
      <c r="G2522" s="118"/>
      <c r="H2522" s="117"/>
    </row>
    <row r="2523" spans="1:8" outlineLevel="1" x14ac:dyDescent="0.25">
      <c r="A2523" s="101" t="s">
        <v>7660</v>
      </c>
      <c r="B2523" s="97" t="s">
        <v>357</v>
      </c>
      <c r="C2523" s="165">
        <f t="shared" si="49"/>
        <v>2500</v>
      </c>
      <c r="D2523" s="165">
        <v>2500</v>
      </c>
      <c r="E2523" s="165"/>
      <c r="F2523" s="118"/>
      <c r="G2523" s="118"/>
      <c r="H2523" s="117"/>
    </row>
    <row r="2524" spans="1:8" outlineLevel="1" x14ac:dyDescent="0.25">
      <c r="A2524" s="101" t="s">
        <v>7661</v>
      </c>
      <c r="B2524" s="97" t="s">
        <v>355</v>
      </c>
      <c r="C2524" s="165">
        <f t="shared" si="49"/>
        <v>1000</v>
      </c>
      <c r="D2524" s="165">
        <v>1000</v>
      </c>
      <c r="E2524" s="165"/>
      <c r="F2524" s="118"/>
      <c r="G2524" s="118"/>
      <c r="H2524" s="117"/>
    </row>
    <row r="2525" spans="1:8" outlineLevel="1" x14ac:dyDescent="0.25">
      <c r="A2525" s="101" t="s">
        <v>7662</v>
      </c>
      <c r="B2525" s="97" t="s">
        <v>353</v>
      </c>
      <c r="C2525" s="165">
        <f t="shared" si="49"/>
        <v>60</v>
      </c>
      <c r="D2525" s="165">
        <v>60</v>
      </c>
      <c r="E2525" s="165"/>
      <c r="F2525" s="118"/>
      <c r="G2525" s="118"/>
      <c r="H2525" s="117"/>
    </row>
    <row r="2526" spans="1:8" outlineLevel="1" x14ac:dyDescent="0.25">
      <c r="A2526" s="101" t="s">
        <v>7663</v>
      </c>
      <c r="B2526" s="97" t="s">
        <v>351</v>
      </c>
      <c r="C2526" s="165">
        <f t="shared" si="49"/>
        <v>400</v>
      </c>
      <c r="D2526" s="165">
        <v>400</v>
      </c>
      <c r="E2526" s="165"/>
      <c r="F2526" s="118"/>
      <c r="G2526" s="118"/>
      <c r="H2526" s="117"/>
    </row>
    <row r="2527" spans="1:8" outlineLevel="1" x14ac:dyDescent="0.25">
      <c r="A2527" s="101" t="s">
        <v>7664</v>
      </c>
      <c r="B2527" s="97" t="s">
        <v>349</v>
      </c>
      <c r="C2527" s="165">
        <f t="shared" si="49"/>
        <v>100</v>
      </c>
      <c r="D2527" s="165">
        <v>100</v>
      </c>
      <c r="E2527" s="165"/>
      <c r="F2527" s="118"/>
      <c r="G2527" s="118"/>
      <c r="H2527" s="117"/>
    </row>
    <row r="2528" spans="1:8" outlineLevel="1" x14ac:dyDescent="0.25">
      <c r="A2528" s="101" t="s">
        <v>7665</v>
      </c>
      <c r="B2528" s="97" t="s">
        <v>347</v>
      </c>
      <c r="C2528" s="165">
        <f t="shared" si="49"/>
        <v>600</v>
      </c>
      <c r="D2528" s="165">
        <v>600</v>
      </c>
      <c r="E2528" s="165"/>
      <c r="F2528" s="118"/>
      <c r="G2528" s="118"/>
      <c r="H2528" s="117"/>
    </row>
    <row r="2529" spans="1:8" outlineLevel="1" x14ac:dyDescent="0.25">
      <c r="A2529" s="101" t="s">
        <v>7666</v>
      </c>
      <c r="B2529" s="97" t="s">
        <v>345</v>
      </c>
      <c r="C2529" s="165">
        <f t="shared" si="49"/>
        <v>250</v>
      </c>
      <c r="D2529" s="165">
        <v>250</v>
      </c>
      <c r="E2529" s="165"/>
      <c r="F2529" s="118"/>
      <c r="G2529" s="118"/>
      <c r="H2529" s="117"/>
    </row>
    <row r="2530" spans="1:8" outlineLevel="1" x14ac:dyDescent="0.25">
      <c r="A2530" s="101" t="s">
        <v>7667</v>
      </c>
      <c r="B2530" s="97" t="s">
        <v>343</v>
      </c>
      <c r="C2530" s="165">
        <f t="shared" si="49"/>
        <v>350</v>
      </c>
      <c r="D2530" s="165">
        <v>350</v>
      </c>
      <c r="E2530" s="165"/>
      <c r="F2530" s="118"/>
      <c r="G2530" s="118"/>
      <c r="H2530" s="117"/>
    </row>
    <row r="2531" spans="1:8" outlineLevel="1" x14ac:dyDescent="0.25">
      <c r="A2531" s="101" t="s">
        <v>7668</v>
      </c>
      <c r="B2531" s="97" t="s">
        <v>341</v>
      </c>
      <c r="C2531" s="165">
        <f t="shared" si="49"/>
        <v>2000</v>
      </c>
      <c r="D2531" s="165">
        <v>2000</v>
      </c>
      <c r="E2531" s="165"/>
      <c r="F2531" s="118"/>
      <c r="G2531" s="118"/>
      <c r="H2531" s="117"/>
    </row>
    <row r="2532" spans="1:8" outlineLevel="1" x14ac:dyDescent="0.25">
      <c r="A2532" s="101" t="s">
        <v>7669</v>
      </c>
      <c r="B2532" s="97" t="s">
        <v>339</v>
      </c>
      <c r="C2532" s="165">
        <f t="shared" si="49"/>
        <v>3000</v>
      </c>
      <c r="D2532" s="165">
        <v>3000</v>
      </c>
      <c r="E2532" s="165"/>
      <c r="F2532" s="118"/>
      <c r="G2532" s="118"/>
      <c r="H2532" s="117"/>
    </row>
    <row r="2533" spans="1:8" outlineLevel="1" x14ac:dyDescent="0.25">
      <c r="A2533" s="101" t="s">
        <v>7670</v>
      </c>
      <c r="B2533" s="97" t="s">
        <v>337</v>
      </c>
      <c r="C2533" s="165">
        <f t="shared" si="49"/>
        <v>5000</v>
      </c>
      <c r="D2533" s="165">
        <v>5000</v>
      </c>
      <c r="E2533" s="165"/>
      <c r="F2533" s="118"/>
      <c r="G2533" s="118"/>
      <c r="H2533" s="117"/>
    </row>
    <row r="2534" spans="1:8" outlineLevel="1" x14ac:dyDescent="0.25">
      <c r="A2534" s="101" t="s">
        <v>7671</v>
      </c>
      <c r="B2534" s="97" t="s">
        <v>335</v>
      </c>
      <c r="C2534" s="165">
        <f t="shared" si="49"/>
        <v>1000</v>
      </c>
      <c r="D2534" s="165">
        <v>1000</v>
      </c>
      <c r="E2534" s="165"/>
      <c r="F2534" s="118"/>
      <c r="G2534" s="118"/>
      <c r="H2534" s="117"/>
    </row>
    <row r="2535" spans="1:8" x14ac:dyDescent="0.25">
      <c r="A2535" s="101" t="s">
        <v>7672</v>
      </c>
      <c r="B2535" s="97" t="s">
        <v>333</v>
      </c>
      <c r="C2535" s="165">
        <f t="shared" si="49"/>
        <v>500</v>
      </c>
      <c r="D2535" s="165">
        <v>500</v>
      </c>
      <c r="E2535" s="165"/>
      <c r="F2535" s="118"/>
      <c r="G2535" s="118"/>
      <c r="H2535" s="117"/>
    </row>
    <row r="2536" spans="1:8" outlineLevel="1" x14ac:dyDescent="0.25">
      <c r="A2536" s="101"/>
      <c r="B2536" s="102" t="s">
        <v>7673</v>
      </c>
      <c r="C2536" s="165">
        <f t="shared" si="49"/>
        <v>0</v>
      </c>
      <c r="D2536" s="165"/>
      <c r="E2536" s="165"/>
      <c r="F2536" s="118"/>
      <c r="G2536" s="118"/>
      <c r="H2536" s="117"/>
    </row>
    <row r="2537" spans="1:8" outlineLevel="1" x14ac:dyDescent="0.25">
      <c r="A2537" s="101" t="s">
        <v>7674</v>
      </c>
      <c r="B2537" s="97" t="s">
        <v>330</v>
      </c>
      <c r="C2537" s="165">
        <f t="shared" si="49"/>
        <v>8000</v>
      </c>
      <c r="D2537" s="165">
        <v>8000</v>
      </c>
      <c r="E2537" s="165"/>
      <c r="F2537" s="118"/>
      <c r="G2537" s="118"/>
      <c r="H2537" s="117"/>
    </row>
    <row r="2538" spans="1:8" outlineLevel="1" x14ac:dyDescent="0.25">
      <c r="A2538" s="101" t="s">
        <v>7675</v>
      </c>
      <c r="B2538" s="97" t="s">
        <v>328</v>
      </c>
      <c r="C2538" s="165">
        <f t="shared" si="49"/>
        <v>12000</v>
      </c>
      <c r="D2538" s="165">
        <v>12000</v>
      </c>
      <c r="E2538" s="165"/>
      <c r="F2538" s="118"/>
      <c r="G2538" s="118"/>
      <c r="H2538" s="117"/>
    </row>
    <row r="2539" spans="1:8" outlineLevel="1" x14ac:dyDescent="0.25">
      <c r="A2539" s="101" t="s">
        <v>7676</v>
      </c>
      <c r="B2539" s="97" t="s">
        <v>326</v>
      </c>
      <c r="C2539" s="165">
        <f t="shared" si="49"/>
        <v>6000</v>
      </c>
      <c r="D2539" s="165">
        <v>6000</v>
      </c>
      <c r="E2539" s="165"/>
      <c r="F2539" s="118"/>
      <c r="G2539" s="118"/>
      <c r="H2539" s="117"/>
    </row>
    <row r="2540" spans="1:8" outlineLevel="1" x14ac:dyDescent="0.25">
      <c r="A2540" s="101" t="s">
        <v>7677</v>
      </c>
      <c r="B2540" s="97" t="s">
        <v>324</v>
      </c>
      <c r="C2540" s="165">
        <f t="shared" si="49"/>
        <v>10000</v>
      </c>
      <c r="D2540" s="165">
        <v>10000</v>
      </c>
      <c r="E2540" s="165"/>
      <c r="F2540" s="118"/>
      <c r="G2540" s="118"/>
      <c r="H2540" s="117"/>
    </row>
    <row r="2541" spans="1:8" outlineLevel="1" x14ac:dyDescent="0.25">
      <c r="A2541" s="101" t="s">
        <v>7678</v>
      </c>
      <c r="B2541" s="97" t="s">
        <v>322</v>
      </c>
      <c r="C2541" s="165">
        <f t="shared" si="49"/>
        <v>30000</v>
      </c>
      <c r="D2541" s="165">
        <v>30000</v>
      </c>
      <c r="E2541" s="165"/>
      <c r="F2541" s="118"/>
      <c r="G2541" s="118"/>
      <c r="H2541" s="117"/>
    </row>
    <row r="2542" spans="1:8" outlineLevel="1" x14ac:dyDescent="0.25">
      <c r="A2542" s="101" t="s">
        <v>7679</v>
      </c>
      <c r="B2542" s="97" t="s">
        <v>320</v>
      </c>
      <c r="C2542" s="165">
        <f t="shared" si="49"/>
        <v>30000</v>
      </c>
      <c r="D2542" s="165">
        <v>30000</v>
      </c>
      <c r="E2542" s="165"/>
      <c r="F2542" s="118"/>
      <c r="G2542" s="118"/>
      <c r="H2542" s="117"/>
    </row>
    <row r="2543" spans="1:8" outlineLevel="1" x14ac:dyDescent="0.25">
      <c r="A2543" s="101" t="s">
        <v>7680</v>
      </c>
      <c r="B2543" s="97" t="s">
        <v>318</v>
      </c>
      <c r="C2543" s="165">
        <f t="shared" si="49"/>
        <v>40000</v>
      </c>
      <c r="D2543" s="165">
        <v>40000</v>
      </c>
      <c r="E2543" s="165"/>
      <c r="F2543" s="118"/>
      <c r="G2543" s="118"/>
      <c r="H2543" s="117"/>
    </row>
    <row r="2544" spans="1:8" outlineLevel="1" x14ac:dyDescent="0.25">
      <c r="A2544" s="101" t="s">
        <v>7681</v>
      </c>
      <c r="B2544" s="97" t="s">
        <v>316</v>
      </c>
      <c r="C2544" s="165">
        <f t="shared" si="49"/>
        <v>40000</v>
      </c>
      <c r="D2544" s="165">
        <v>40000</v>
      </c>
      <c r="E2544" s="165"/>
      <c r="F2544" s="118"/>
      <c r="G2544" s="118"/>
      <c r="H2544" s="117"/>
    </row>
    <row r="2545" spans="1:8" outlineLevel="1" x14ac:dyDescent="0.25">
      <c r="A2545" s="101" t="s">
        <v>7682</v>
      </c>
      <c r="B2545" s="97" t="s">
        <v>314</v>
      </c>
      <c r="C2545" s="165">
        <f t="shared" si="49"/>
        <v>4000</v>
      </c>
      <c r="D2545" s="165">
        <v>4000</v>
      </c>
      <c r="E2545" s="165"/>
      <c r="F2545" s="118"/>
      <c r="G2545" s="118"/>
      <c r="H2545" s="117"/>
    </row>
    <row r="2546" spans="1:8" outlineLevel="1" x14ac:dyDescent="0.25">
      <c r="A2546" s="101" t="s">
        <v>7683</v>
      </c>
      <c r="B2546" s="97" t="s">
        <v>312</v>
      </c>
      <c r="C2546" s="165">
        <f t="shared" si="49"/>
        <v>4500</v>
      </c>
      <c r="D2546" s="165">
        <v>4500</v>
      </c>
      <c r="E2546" s="165"/>
      <c r="F2546" s="118"/>
      <c r="G2546" s="118"/>
      <c r="H2546" s="117"/>
    </row>
    <row r="2547" spans="1:8" outlineLevel="1" x14ac:dyDescent="0.25">
      <c r="A2547" s="101" t="s">
        <v>7684</v>
      </c>
      <c r="B2547" s="97" t="s">
        <v>310</v>
      </c>
      <c r="C2547" s="165">
        <f t="shared" si="49"/>
        <v>6500</v>
      </c>
      <c r="D2547" s="165">
        <v>6500</v>
      </c>
      <c r="E2547" s="165"/>
      <c r="F2547" s="118"/>
      <c r="G2547" s="118"/>
      <c r="H2547" s="117"/>
    </row>
    <row r="2548" spans="1:8" outlineLevel="1" x14ac:dyDescent="0.25">
      <c r="A2548" s="101" t="s">
        <v>7685</v>
      </c>
      <c r="B2548" s="97" t="s">
        <v>308</v>
      </c>
      <c r="C2548" s="165">
        <f t="shared" si="49"/>
        <v>9800</v>
      </c>
      <c r="D2548" s="165">
        <v>9800</v>
      </c>
      <c r="E2548" s="165"/>
      <c r="F2548" s="118"/>
      <c r="G2548" s="118"/>
      <c r="H2548" s="117"/>
    </row>
    <row r="2549" spans="1:8" outlineLevel="1" x14ac:dyDescent="0.25">
      <c r="A2549" s="101" t="s">
        <v>7686</v>
      </c>
      <c r="B2549" s="97" t="s">
        <v>306</v>
      </c>
      <c r="C2549" s="165">
        <f t="shared" si="49"/>
        <v>8000</v>
      </c>
      <c r="D2549" s="165">
        <v>8000</v>
      </c>
      <c r="E2549" s="165"/>
      <c r="F2549" s="118"/>
      <c r="G2549" s="118"/>
      <c r="H2549" s="117"/>
    </row>
    <row r="2550" spans="1:8" outlineLevel="1" x14ac:dyDescent="0.25">
      <c r="A2550" s="101" t="s">
        <v>7687</v>
      </c>
      <c r="B2550" s="97" t="s">
        <v>304</v>
      </c>
      <c r="C2550" s="165">
        <f t="shared" si="49"/>
        <v>30000</v>
      </c>
      <c r="D2550" s="165">
        <v>30000</v>
      </c>
      <c r="E2550" s="165"/>
      <c r="F2550" s="118"/>
      <c r="G2550" s="118"/>
      <c r="H2550" s="117"/>
    </row>
    <row r="2551" spans="1:8" outlineLevel="1" x14ac:dyDescent="0.25">
      <c r="A2551" s="101" t="s">
        <v>7688</v>
      </c>
      <c r="B2551" s="97" t="s">
        <v>302</v>
      </c>
      <c r="C2551" s="165">
        <f t="shared" si="49"/>
        <v>22000</v>
      </c>
      <c r="D2551" s="165">
        <v>22000</v>
      </c>
      <c r="E2551" s="165"/>
      <c r="F2551" s="118"/>
      <c r="G2551" s="118"/>
      <c r="H2551" s="117"/>
    </row>
    <row r="2552" spans="1:8" outlineLevel="1" x14ac:dyDescent="0.25">
      <c r="A2552" s="101" t="s">
        <v>7689</v>
      </c>
      <c r="B2552" s="97" t="s">
        <v>300</v>
      </c>
      <c r="C2552" s="165">
        <f t="shared" si="49"/>
        <v>16000</v>
      </c>
      <c r="D2552" s="165">
        <v>16000</v>
      </c>
      <c r="E2552" s="165"/>
      <c r="F2552" s="118"/>
      <c r="G2552" s="118"/>
      <c r="H2552" s="117"/>
    </row>
    <row r="2553" spans="1:8" outlineLevel="1" x14ac:dyDescent="0.25">
      <c r="A2553" s="101" t="s">
        <v>7690</v>
      </c>
      <c r="B2553" s="97" t="s">
        <v>298</v>
      </c>
      <c r="C2553" s="165">
        <f t="shared" si="49"/>
        <v>8000</v>
      </c>
      <c r="D2553" s="165">
        <v>8000</v>
      </c>
      <c r="E2553" s="165"/>
      <c r="F2553" s="118"/>
      <c r="G2553" s="118"/>
      <c r="H2553" s="117"/>
    </row>
    <row r="2554" spans="1:8" outlineLevel="1" x14ac:dyDescent="0.25">
      <c r="A2554" s="101" t="s">
        <v>7691</v>
      </c>
      <c r="B2554" s="97" t="s">
        <v>296</v>
      </c>
      <c r="C2554" s="165">
        <f t="shared" si="49"/>
        <v>10600</v>
      </c>
      <c r="D2554" s="165">
        <v>10600</v>
      </c>
      <c r="E2554" s="165"/>
      <c r="F2554" s="118"/>
      <c r="G2554" s="118"/>
      <c r="H2554" s="117"/>
    </row>
    <row r="2555" spans="1:8" outlineLevel="1" x14ac:dyDescent="0.25">
      <c r="A2555" s="101" t="s">
        <v>7692</v>
      </c>
      <c r="B2555" s="97" t="s">
        <v>294</v>
      </c>
      <c r="C2555" s="165">
        <f t="shared" si="49"/>
        <v>13300</v>
      </c>
      <c r="D2555" s="165">
        <v>13300</v>
      </c>
      <c r="E2555" s="165"/>
      <c r="F2555" s="118"/>
      <c r="G2555" s="118"/>
      <c r="H2555" s="117"/>
    </row>
    <row r="2556" spans="1:8" outlineLevel="1" x14ac:dyDescent="0.25">
      <c r="A2556" s="101" t="s">
        <v>7693</v>
      </c>
      <c r="B2556" s="97" t="s">
        <v>292</v>
      </c>
      <c r="C2556" s="165">
        <f t="shared" si="49"/>
        <v>4500</v>
      </c>
      <c r="D2556" s="165">
        <v>4500</v>
      </c>
      <c r="E2556" s="165"/>
      <c r="F2556" s="118"/>
      <c r="G2556" s="118"/>
      <c r="H2556" s="117"/>
    </row>
    <row r="2557" spans="1:8" outlineLevel="1" x14ac:dyDescent="0.25">
      <c r="A2557" s="101" t="s">
        <v>7694</v>
      </c>
      <c r="B2557" s="97" t="s">
        <v>290</v>
      </c>
      <c r="C2557" s="165">
        <f t="shared" si="49"/>
        <v>15000</v>
      </c>
      <c r="D2557" s="165">
        <v>15000</v>
      </c>
      <c r="E2557" s="165"/>
      <c r="F2557" s="118"/>
      <c r="G2557" s="118"/>
      <c r="H2557" s="117"/>
    </row>
    <row r="2558" spans="1:8" outlineLevel="1" x14ac:dyDescent="0.25">
      <c r="A2558" s="101" t="s">
        <v>7695</v>
      </c>
      <c r="B2558" s="97" t="s">
        <v>288</v>
      </c>
      <c r="C2558" s="165">
        <f t="shared" si="49"/>
        <v>14800</v>
      </c>
      <c r="D2558" s="165">
        <v>14800</v>
      </c>
      <c r="E2558" s="165"/>
      <c r="F2558" s="118"/>
      <c r="G2558" s="118"/>
      <c r="H2558" s="117"/>
    </row>
    <row r="2559" spans="1:8" outlineLevel="1" x14ac:dyDescent="0.25">
      <c r="A2559" s="101" t="s">
        <v>7696</v>
      </c>
      <c r="B2559" s="97" t="s">
        <v>286</v>
      </c>
      <c r="C2559" s="165">
        <f t="shared" si="49"/>
        <v>600</v>
      </c>
      <c r="D2559" s="165">
        <v>600</v>
      </c>
      <c r="E2559" s="165"/>
      <c r="F2559" s="118"/>
      <c r="G2559" s="118"/>
      <c r="H2559" s="117"/>
    </row>
    <row r="2560" spans="1:8" outlineLevel="1" x14ac:dyDescent="0.25">
      <c r="A2560" s="101" t="s">
        <v>7697</v>
      </c>
      <c r="B2560" s="97" t="s">
        <v>284</v>
      </c>
      <c r="C2560" s="165">
        <f t="shared" si="49"/>
        <v>600</v>
      </c>
      <c r="D2560" s="165">
        <v>600</v>
      </c>
      <c r="E2560" s="165"/>
      <c r="F2560" s="118"/>
      <c r="G2560" s="118"/>
      <c r="H2560" s="117"/>
    </row>
    <row r="2561" spans="1:8" outlineLevel="1" x14ac:dyDescent="0.25">
      <c r="A2561" s="101" t="s">
        <v>7698</v>
      </c>
      <c r="B2561" s="97" t="s">
        <v>282</v>
      </c>
      <c r="C2561" s="165">
        <f t="shared" si="49"/>
        <v>5000</v>
      </c>
      <c r="D2561" s="165">
        <v>5000</v>
      </c>
      <c r="E2561" s="165"/>
      <c r="F2561" s="118"/>
      <c r="G2561" s="118"/>
      <c r="H2561" s="117"/>
    </row>
    <row r="2562" spans="1:8" outlineLevel="1" x14ac:dyDescent="0.25">
      <c r="A2562" s="101" t="s">
        <v>7699</v>
      </c>
      <c r="B2562" s="97" t="s">
        <v>280</v>
      </c>
      <c r="C2562" s="165">
        <f t="shared" si="49"/>
        <v>4000</v>
      </c>
      <c r="D2562" s="165">
        <v>4000</v>
      </c>
      <c r="E2562" s="165"/>
      <c r="F2562" s="118"/>
      <c r="G2562" s="118"/>
      <c r="H2562" s="117"/>
    </row>
    <row r="2563" spans="1:8" outlineLevel="1" x14ac:dyDescent="0.25">
      <c r="A2563" s="101" t="s">
        <v>7700</v>
      </c>
      <c r="B2563" s="97" t="s">
        <v>278</v>
      </c>
      <c r="C2563" s="165">
        <f t="shared" si="49"/>
        <v>12000</v>
      </c>
      <c r="D2563" s="165">
        <v>12000</v>
      </c>
      <c r="E2563" s="165"/>
      <c r="F2563" s="118"/>
      <c r="G2563" s="118"/>
      <c r="H2563" s="117"/>
    </row>
    <row r="2564" spans="1:8" outlineLevel="1" x14ac:dyDescent="0.25">
      <c r="A2564" s="101" t="s">
        <v>7701</v>
      </c>
      <c r="B2564" s="97" t="s">
        <v>276</v>
      </c>
      <c r="C2564" s="165">
        <f t="shared" si="49"/>
        <v>17000</v>
      </c>
      <c r="D2564" s="165">
        <v>17000</v>
      </c>
      <c r="E2564" s="165"/>
      <c r="F2564" s="118"/>
      <c r="G2564" s="118"/>
      <c r="H2564" s="117"/>
    </row>
    <row r="2565" spans="1:8" outlineLevel="1" x14ac:dyDescent="0.25">
      <c r="A2565" s="101" t="s">
        <v>7702</v>
      </c>
      <c r="B2565" s="97" t="s">
        <v>274</v>
      </c>
      <c r="C2565" s="165">
        <f t="shared" si="49"/>
        <v>27000</v>
      </c>
      <c r="D2565" s="165">
        <v>27000</v>
      </c>
      <c r="E2565" s="165"/>
      <c r="F2565" s="118"/>
      <c r="G2565" s="118"/>
      <c r="H2565" s="117"/>
    </row>
    <row r="2566" spans="1:8" outlineLevel="1" x14ac:dyDescent="0.25">
      <c r="A2566" s="101" t="s">
        <v>7703</v>
      </c>
      <c r="B2566" s="97" t="s">
        <v>272</v>
      </c>
      <c r="C2566" s="165">
        <f t="shared" si="49"/>
        <v>32000</v>
      </c>
      <c r="D2566" s="165">
        <v>32000</v>
      </c>
      <c r="E2566" s="165"/>
      <c r="F2566" s="118"/>
      <c r="G2566" s="118"/>
      <c r="H2566" s="117"/>
    </row>
    <row r="2567" spans="1:8" outlineLevel="1" x14ac:dyDescent="0.25">
      <c r="A2567" s="101" t="s">
        <v>7704</v>
      </c>
      <c r="B2567" s="97" t="s">
        <v>270</v>
      </c>
      <c r="C2567" s="165">
        <f t="shared" si="49"/>
        <v>28000</v>
      </c>
      <c r="D2567" s="165">
        <v>28000</v>
      </c>
      <c r="E2567" s="165"/>
      <c r="F2567" s="118"/>
      <c r="G2567" s="118"/>
      <c r="H2567" s="117"/>
    </row>
    <row r="2568" spans="1:8" outlineLevel="1" x14ac:dyDescent="0.25">
      <c r="A2568" s="101" t="s">
        <v>7705</v>
      </c>
      <c r="B2568" s="97" t="s">
        <v>268</v>
      </c>
      <c r="C2568" s="165">
        <f t="shared" si="49"/>
        <v>9000</v>
      </c>
      <c r="D2568" s="165">
        <v>9000</v>
      </c>
      <c r="E2568" s="165"/>
      <c r="F2568" s="118"/>
      <c r="G2568" s="118"/>
      <c r="H2568" s="117"/>
    </row>
    <row r="2569" spans="1:8" x14ac:dyDescent="0.25">
      <c r="A2569" s="101" t="s">
        <v>7706</v>
      </c>
      <c r="B2569" s="97" t="s">
        <v>266</v>
      </c>
      <c r="C2569" s="165">
        <f t="shared" si="49"/>
        <v>1200</v>
      </c>
      <c r="D2569" s="165">
        <v>1200</v>
      </c>
      <c r="E2569" s="165"/>
      <c r="F2569" s="118"/>
      <c r="G2569" s="118"/>
      <c r="H2569" s="117"/>
    </row>
    <row r="2570" spans="1:8" outlineLevel="1" x14ac:dyDescent="0.25">
      <c r="A2570" s="101"/>
      <c r="B2570" s="102" t="s">
        <v>7707</v>
      </c>
      <c r="C2570" s="165">
        <f t="shared" si="49"/>
        <v>0</v>
      </c>
      <c r="D2570" s="165"/>
      <c r="E2570" s="165"/>
      <c r="F2570" s="118"/>
      <c r="G2570" s="118"/>
      <c r="H2570" s="117"/>
    </row>
    <row r="2571" spans="1:8" outlineLevel="1" x14ac:dyDescent="0.25">
      <c r="A2571" s="101" t="s">
        <v>7708</v>
      </c>
      <c r="B2571" s="97" t="s">
        <v>263</v>
      </c>
      <c r="C2571" s="165">
        <f t="shared" si="49"/>
        <v>14000</v>
      </c>
      <c r="D2571" s="165">
        <v>14000</v>
      </c>
      <c r="E2571" s="165"/>
      <c r="F2571" s="118"/>
      <c r="G2571" s="118"/>
      <c r="H2571" s="117"/>
    </row>
    <row r="2572" spans="1:8" outlineLevel="1" x14ac:dyDescent="0.25">
      <c r="A2572" s="101" t="s">
        <v>7709</v>
      </c>
      <c r="B2572" s="97" t="s">
        <v>261</v>
      </c>
      <c r="C2572" s="165">
        <f t="shared" si="49"/>
        <v>16000</v>
      </c>
      <c r="D2572" s="165">
        <v>16000</v>
      </c>
      <c r="E2572" s="165"/>
      <c r="F2572" s="118"/>
      <c r="G2572" s="118"/>
      <c r="H2572" s="117"/>
    </row>
    <row r="2573" spans="1:8" outlineLevel="1" x14ac:dyDescent="0.25">
      <c r="A2573" s="101" t="s">
        <v>7710</v>
      </c>
      <c r="B2573" s="97" t="s">
        <v>259</v>
      </c>
      <c r="C2573" s="165">
        <f t="shared" si="49"/>
        <v>30000</v>
      </c>
      <c r="D2573" s="165">
        <v>30000</v>
      </c>
      <c r="E2573" s="165"/>
      <c r="F2573" s="118"/>
      <c r="G2573" s="118"/>
      <c r="H2573" s="117"/>
    </row>
    <row r="2574" spans="1:8" outlineLevel="1" x14ac:dyDescent="0.25">
      <c r="A2574" s="101" t="s">
        <v>7711</v>
      </c>
      <c r="B2574" s="97" t="s">
        <v>257</v>
      </c>
      <c r="C2574" s="165">
        <f t="shared" ref="C2574:C2637" si="50">D2574</f>
        <v>36000</v>
      </c>
      <c r="D2574" s="165">
        <v>36000</v>
      </c>
      <c r="E2574" s="165"/>
      <c r="F2574" s="118"/>
      <c r="G2574" s="118"/>
      <c r="H2574" s="117"/>
    </row>
    <row r="2575" spans="1:8" outlineLevel="1" x14ac:dyDescent="0.25">
      <c r="A2575" s="101" t="s">
        <v>7712</v>
      </c>
      <c r="B2575" s="97" t="s">
        <v>255</v>
      </c>
      <c r="C2575" s="165">
        <f t="shared" si="50"/>
        <v>4000</v>
      </c>
      <c r="D2575" s="165">
        <v>4000</v>
      </c>
      <c r="E2575" s="165"/>
      <c r="F2575" s="118"/>
      <c r="G2575" s="118"/>
      <c r="H2575" s="117"/>
    </row>
    <row r="2576" spans="1:8" outlineLevel="1" x14ac:dyDescent="0.25">
      <c r="A2576" s="101" t="s">
        <v>7713</v>
      </c>
      <c r="B2576" s="97" t="s">
        <v>253</v>
      </c>
      <c r="C2576" s="165">
        <f t="shared" si="50"/>
        <v>4800</v>
      </c>
      <c r="D2576" s="165">
        <v>4800</v>
      </c>
      <c r="E2576" s="165"/>
      <c r="F2576" s="118"/>
      <c r="G2576" s="118"/>
      <c r="H2576" s="117"/>
    </row>
    <row r="2577" spans="1:8" outlineLevel="1" x14ac:dyDescent="0.25">
      <c r="A2577" s="101" t="s">
        <v>7714</v>
      </c>
      <c r="B2577" s="97" t="s">
        <v>251</v>
      </c>
      <c r="C2577" s="165">
        <f t="shared" si="50"/>
        <v>2400</v>
      </c>
      <c r="D2577" s="165">
        <v>2400</v>
      </c>
      <c r="E2577" s="165"/>
      <c r="F2577" s="118"/>
      <c r="G2577" s="118"/>
      <c r="H2577" s="117"/>
    </row>
    <row r="2578" spans="1:8" outlineLevel="1" x14ac:dyDescent="0.25">
      <c r="A2578" s="101" t="s">
        <v>7715</v>
      </c>
      <c r="B2578" s="97" t="s">
        <v>249</v>
      </c>
      <c r="C2578" s="165">
        <f t="shared" si="50"/>
        <v>30000</v>
      </c>
      <c r="D2578" s="165">
        <v>30000</v>
      </c>
      <c r="E2578" s="165"/>
      <c r="F2578" s="118"/>
      <c r="G2578" s="118"/>
      <c r="H2578" s="117"/>
    </row>
    <row r="2579" spans="1:8" outlineLevel="1" x14ac:dyDescent="0.25">
      <c r="A2579" s="101" t="s">
        <v>7716</v>
      </c>
      <c r="B2579" s="97" t="s">
        <v>247</v>
      </c>
      <c r="C2579" s="165">
        <f t="shared" si="50"/>
        <v>4000</v>
      </c>
      <c r="D2579" s="165">
        <v>4000</v>
      </c>
      <c r="E2579" s="165"/>
      <c r="F2579" s="118"/>
      <c r="G2579" s="118"/>
      <c r="H2579" s="117"/>
    </row>
    <row r="2580" spans="1:8" outlineLevel="1" x14ac:dyDescent="0.25">
      <c r="A2580" s="101" t="s">
        <v>7717</v>
      </c>
      <c r="B2580" s="97" t="s">
        <v>245</v>
      </c>
      <c r="C2580" s="165">
        <f t="shared" si="50"/>
        <v>42000</v>
      </c>
      <c r="D2580" s="165">
        <v>42000</v>
      </c>
      <c r="E2580" s="165"/>
      <c r="F2580" s="118"/>
      <c r="G2580" s="118"/>
      <c r="H2580" s="117"/>
    </row>
    <row r="2581" spans="1:8" outlineLevel="1" x14ac:dyDescent="0.25">
      <c r="A2581" s="101" t="s">
        <v>7718</v>
      </c>
      <c r="B2581" s="97" t="s">
        <v>234</v>
      </c>
      <c r="C2581" s="165">
        <f t="shared" si="50"/>
        <v>24000</v>
      </c>
      <c r="D2581" s="165">
        <v>24000</v>
      </c>
      <c r="E2581" s="165"/>
      <c r="F2581" s="118"/>
      <c r="G2581" s="118"/>
      <c r="H2581" s="117"/>
    </row>
    <row r="2582" spans="1:8" outlineLevel="1" x14ac:dyDescent="0.25">
      <c r="A2582" s="101" t="s">
        <v>7719</v>
      </c>
      <c r="B2582" s="97" t="s">
        <v>242</v>
      </c>
      <c r="C2582" s="165">
        <f t="shared" si="50"/>
        <v>55000</v>
      </c>
      <c r="D2582" s="165">
        <v>55000</v>
      </c>
      <c r="E2582" s="165"/>
      <c r="F2582" s="118"/>
      <c r="G2582" s="118"/>
      <c r="H2582" s="117"/>
    </row>
    <row r="2583" spans="1:8" outlineLevel="1" x14ac:dyDescent="0.25">
      <c r="A2583" s="101" t="s">
        <v>7720</v>
      </c>
      <c r="B2583" s="97" t="s">
        <v>240</v>
      </c>
      <c r="C2583" s="165">
        <f t="shared" si="50"/>
        <v>84000</v>
      </c>
      <c r="D2583" s="165">
        <v>84000</v>
      </c>
      <c r="E2583" s="165"/>
      <c r="F2583" s="118"/>
      <c r="G2583" s="118"/>
      <c r="H2583" s="117"/>
    </row>
    <row r="2584" spans="1:8" outlineLevel="1" x14ac:dyDescent="0.25">
      <c r="A2584" s="101" t="s">
        <v>7721</v>
      </c>
      <c r="B2584" s="97" t="s">
        <v>238</v>
      </c>
      <c r="C2584" s="165">
        <f t="shared" si="50"/>
        <v>48000</v>
      </c>
      <c r="D2584" s="165">
        <v>48000</v>
      </c>
      <c r="E2584" s="165"/>
      <c r="F2584" s="118"/>
      <c r="G2584" s="118"/>
      <c r="H2584" s="117"/>
    </row>
    <row r="2585" spans="1:8" outlineLevel="1" x14ac:dyDescent="0.25">
      <c r="A2585" s="101" t="s">
        <v>7722</v>
      </c>
      <c r="B2585" s="97" t="s">
        <v>236</v>
      </c>
      <c r="C2585" s="165">
        <f t="shared" si="50"/>
        <v>54000</v>
      </c>
      <c r="D2585" s="165">
        <v>54000</v>
      </c>
      <c r="E2585" s="165"/>
      <c r="F2585" s="118"/>
      <c r="G2585" s="118"/>
      <c r="H2585" s="117"/>
    </row>
    <row r="2586" spans="1:8" outlineLevel="1" x14ac:dyDescent="0.25">
      <c r="A2586" s="101" t="s">
        <v>7723</v>
      </c>
      <c r="B2586" s="97" t="s">
        <v>234</v>
      </c>
      <c r="C2586" s="165">
        <f t="shared" si="50"/>
        <v>36000</v>
      </c>
      <c r="D2586" s="165">
        <v>36000</v>
      </c>
      <c r="E2586" s="165"/>
      <c r="F2586" s="118"/>
      <c r="G2586" s="118"/>
      <c r="H2586" s="117"/>
    </row>
    <row r="2587" spans="1:8" outlineLevel="1" x14ac:dyDescent="0.25">
      <c r="A2587" s="101" t="s">
        <v>7724</v>
      </c>
      <c r="B2587" s="97" t="s">
        <v>232</v>
      </c>
      <c r="C2587" s="165">
        <f t="shared" si="50"/>
        <v>40000</v>
      </c>
      <c r="D2587" s="165">
        <v>40000</v>
      </c>
      <c r="E2587" s="165"/>
      <c r="F2587" s="118"/>
      <c r="G2587" s="118"/>
      <c r="H2587" s="117"/>
    </row>
    <row r="2588" spans="1:8" outlineLevel="1" x14ac:dyDescent="0.25">
      <c r="A2588" s="101" t="s">
        <v>7725</v>
      </c>
      <c r="B2588" s="97" t="s">
        <v>230</v>
      </c>
      <c r="C2588" s="165">
        <f t="shared" si="50"/>
        <v>30000</v>
      </c>
      <c r="D2588" s="165">
        <v>30000</v>
      </c>
      <c r="E2588" s="165"/>
      <c r="F2588" s="118"/>
      <c r="G2588" s="118"/>
      <c r="H2588" s="117"/>
    </row>
    <row r="2589" spans="1:8" outlineLevel="1" x14ac:dyDescent="0.25">
      <c r="A2589" s="101" t="s">
        <v>7726</v>
      </c>
      <c r="B2589" s="97" t="s">
        <v>228</v>
      </c>
      <c r="C2589" s="165">
        <f t="shared" si="50"/>
        <v>9600</v>
      </c>
      <c r="D2589" s="165">
        <v>9600</v>
      </c>
      <c r="E2589" s="165"/>
      <c r="F2589" s="118"/>
      <c r="G2589" s="118"/>
      <c r="H2589" s="117"/>
    </row>
    <row r="2590" spans="1:8" outlineLevel="1" x14ac:dyDescent="0.25">
      <c r="A2590" s="101" t="s">
        <v>7727</v>
      </c>
      <c r="B2590" s="97" t="s">
        <v>226</v>
      </c>
      <c r="C2590" s="165">
        <f t="shared" si="50"/>
        <v>12500</v>
      </c>
      <c r="D2590" s="165">
        <v>12500</v>
      </c>
      <c r="E2590" s="165"/>
      <c r="F2590" s="118"/>
      <c r="G2590" s="118"/>
      <c r="H2590" s="117"/>
    </row>
    <row r="2591" spans="1:8" ht="46.5" outlineLevel="1" x14ac:dyDescent="0.25">
      <c r="A2591" s="101" t="s">
        <v>7728</v>
      </c>
      <c r="B2591" s="97" t="s">
        <v>224</v>
      </c>
      <c r="C2591" s="165">
        <f t="shared" si="50"/>
        <v>188000</v>
      </c>
      <c r="D2591" s="165">
        <v>188000</v>
      </c>
      <c r="E2591" s="165"/>
      <c r="F2591" s="118"/>
      <c r="G2591" s="118"/>
      <c r="H2591" s="117"/>
    </row>
    <row r="2592" spans="1:8" outlineLevel="1" x14ac:dyDescent="0.25">
      <c r="A2592" s="101" t="s">
        <v>7729</v>
      </c>
      <c r="B2592" s="97" t="s">
        <v>222</v>
      </c>
      <c r="C2592" s="165">
        <f t="shared" si="50"/>
        <v>500</v>
      </c>
      <c r="D2592" s="165">
        <v>500</v>
      </c>
      <c r="E2592" s="165"/>
      <c r="F2592" s="118"/>
      <c r="G2592" s="118"/>
      <c r="H2592" s="117"/>
    </row>
    <row r="2593" spans="1:8" outlineLevel="1" x14ac:dyDescent="0.25">
      <c r="A2593" s="101" t="s">
        <v>7730</v>
      </c>
      <c r="B2593" s="97" t="s">
        <v>220</v>
      </c>
      <c r="C2593" s="165">
        <f t="shared" si="50"/>
        <v>1200</v>
      </c>
      <c r="D2593" s="165">
        <v>1200</v>
      </c>
      <c r="E2593" s="165"/>
      <c r="F2593" s="118"/>
      <c r="G2593" s="118"/>
      <c r="H2593" s="117"/>
    </row>
    <row r="2594" spans="1:8" outlineLevel="1" x14ac:dyDescent="0.25">
      <c r="A2594" s="101" t="s">
        <v>7731</v>
      </c>
      <c r="B2594" s="97" t="s">
        <v>218</v>
      </c>
      <c r="C2594" s="165">
        <f t="shared" si="50"/>
        <v>1500</v>
      </c>
      <c r="D2594" s="165">
        <v>1500</v>
      </c>
      <c r="E2594" s="165"/>
      <c r="F2594" s="118"/>
      <c r="G2594" s="118"/>
      <c r="H2594" s="117"/>
    </row>
    <row r="2595" spans="1:8" outlineLevel="1" x14ac:dyDescent="0.25">
      <c r="A2595" s="101" t="s">
        <v>7732</v>
      </c>
      <c r="B2595" s="97" t="s">
        <v>216</v>
      </c>
      <c r="C2595" s="165">
        <f t="shared" si="50"/>
        <v>1800</v>
      </c>
      <c r="D2595" s="165">
        <v>1800</v>
      </c>
      <c r="E2595" s="165"/>
      <c r="F2595" s="118"/>
      <c r="G2595" s="118"/>
      <c r="H2595" s="117"/>
    </row>
    <row r="2596" spans="1:8" outlineLevel="1" x14ac:dyDescent="0.25">
      <c r="A2596" s="101" t="s">
        <v>7733</v>
      </c>
      <c r="B2596" s="97" t="s">
        <v>214</v>
      </c>
      <c r="C2596" s="165">
        <f t="shared" si="50"/>
        <v>500</v>
      </c>
      <c r="D2596" s="165">
        <v>500</v>
      </c>
      <c r="E2596" s="165"/>
      <c r="F2596" s="118"/>
      <c r="G2596" s="118"/>
      <c r="H2596" s="117"/>
    </row>
    <row r="2597" spans="1:8" outlineLevel="1" x14ac:dyDescent="0.25">
      <c r="A2597" s="101" t="s">
        <v>7734</v>
      </c>
      <c r="B2597" s="97" t="s">
        <v>212</v>
      </c>
      <c r="C2597" s="165">
        <f t="shared" si="50"/>
        <v>800</v>
      </c>
      <c r="D2597" s="165">
        <v>800</v>
      </c>
      <c r="E2597" s="165"/>
      <c r="F2597" s="118"/>
      <c r="G2597" s="118"/>
      <c r="H2597" s="117"/>
    </row>
    <row r="2598" spans="1:8" outlineLevel="1" x14ac:dyDescent="0.25">
      <c r="A2598" s="101" t="s">
        <v>7735</v>
      </c>
      <c r="B2598" s="97" t="s">
        <v>210</v>
      </c>
      <c r="C2598" s="165">
        <f t="shared" si="50"/>
        <v>200</v>
      </c>
      <c r="D2598" s="165">
        <v>200</v>
      </c>
      <c r="E2598" s="165"/>
      <c r="F2598" s="118"/>
      <c r="G2598" s="118"/>
      <c r="H2598" s="117"/>
    </row>
    <row r="2599" spans="1:8" outlineLevel="1" x14ac:dyDescent="0.25">
      <c r="A2599" s="101" t="s">
        <v>7736</v>
      </c>
      <c r="B2599" s="97" t="s">
        <v>208</v>
      </c>
      <c r="C2599" s="165">
        <f t="shared" si="50"/>
        <v>1500</v>
      </c>
      <c r="D2599" s="165">
        <v>1500</v>
      </c>
      <c r="E2599" s="165"/>
      <c r="F2599" s="118"/>
      <c r="G2599" s="118"/>
      <c r="H2599" s="117"/>
    </row>
    <row r="2600" spans="1:8" outlineLevel="1" x14ac:dyDescent="0.25">
      <c r="A2600" s="101" t="s">
        <v>7737</v>
      </c>
      <c r="B2600" s="97" t="s">
        <v>206</v>
      </c>
      <c r="C2600" s="165">
        <f t="shared" si="50"/>
        <v>3500</v>
      </c>
      <c r="D2600" s="165">
        <v>3500</v>
      </c>
      <c r="E2600" s="165"/>
      <c r="F2600" s="118"/>
      <c r="G2600" s="118"/>
      <c r="H2600" s="117"/>
    </row>
    <row r="2601" spans="1:8" outlineLevel="1" x14ac:dyDescent="0.25">
      <c r="A2601" s="101" t="s">
        <v>7738</v>
      </c>
      <c r="B2601" s="97" t="s">
        <v>204</v>
      </c>
      <c r="C2601" s="165">
        <f t="shared" si="50"/>
        <v>9000</v>
      </c>
      <c r="D2601" s="165">
        <v>9000</v>
      </c>
      <c r="E2601" s="165"/>
      <c r="F2601" s="118"/>
      <c r="G2601" s="118"/>
      <c r="H2601" s="117"/>
    </row>
    <row r="2602" spans="1:8" outlineLevel="1" x14ac:dyDescent="0.25">
      <c r="A2602" s="101" t="s">
        <v>7739</v>
      </c>
      <c r="B2602" s="97" t="s">
        <v>202</v>
      </c>
      <c r="C2602" s="165">
        <f t="shared" si="50"/>
        <v>650</v>
      </c>
      <c r="D2602" s="165">
        <v>650</v>
      </c>
      <c r="E2602" s="165"/>
      <c r="F2602" s="118"/>
      <c r="G2602" s="118"/>
      <c r="H2602" s="117"/>
    </row>
    <row r="2603" spans="1:8" outlineLevel="1" x14ac:dyDescent="0.25">
      <c r="A2603" s="101" t="s">
        <v>7740</v>
      </c>
      <c r="B2603" s="97" t="s">
        <v>200</v>
      </c>
      <c r="C2603" s="165">
        <f t="shared" si="50"/>
        <v>3500</v>
      </c>
      <c r="D2603" s="165">
        <v>3500</v>
      </c>
      <c r="E2603" s="165"/>
      <c r="F2603" s="118"/>
      <c r="G2603" s="118"/>
      <c r="H2603" s="117"/>
    </row>
    <row r="2604" spans="1:8" outlineLevel="1" x14ac:dyDescent="0.25">
      <c r="A2604" s="101" t="s">
        <v>7741</v>
      </c>
      <c r="B2604" s="97" t="s">
        <v>198</v>
      </c>
      <c r="C2604" s="165">
        <f t="shared" si="50"/>
        <v>2500</v>
      </c>
      <c r="D2604" s="165">
        <v>2500</v>
      </c>
      <c r="E2604" s="165"/>
      <c r="F2604" s="118"/>
      <c r="G2604" s="118"/>
      <c r="H2604" s="117"/>
    </row>
    <row r="2605" spans="1:8" x14ac:dyDescent="0.25">
      <c r="A2605" s="101" t="s">
        <v>7742</v>
      </c>
      <c r="B2605" s="97" t="s">
        <v>196</v>
      </c>
      <c r="C2605" s="165">
        <f t="shared" si="50"/>
        <v>2500</v>
      </c>
      <c r="D2605" s="165">
        <v>2500</v>
      </c>
      <c r="E2605" s="165"/>
      <c r="F2605" s="118"/>
      <c r="G2605" s="118"/>
      <c r="H2605" s="117"/>
    </row>
    <row r="2606" spans="1:8" outlineLevel="1" x14ac:dyDescent="0.25">
      <c r="A2606" s="101"/>
      <c r="B2606" s="102" t="s">
        <v>7743</v>
      </c>
      <c r="C2606" s="165">
        <f t="shared" si="50"/>
        <v>0</v>
      </c>
      <c r="D2606" s="165"/>
      <c r="E2606" s="165"/>
      <c r="F2606" s="118"/>
      <c r="G2606" s="118"/>
      <c r="H2606" s="117"/>
    </row>
    <row r="2607" spans="1:8" outlineLevel="1" x14ac:dyDescent="0.25">
      <c r="A2607" s="101" t="s">
        <v>7744</v>
      </c>
      <c r="B2607" s="97" t="s">
        <v>193</v>
      </c>
      <c r="C2607" s="165">
        <f t="shared" si="50"/>
        <v>6000</v>
      </c>
      <c r="D2607" s="165">
        <v>6000</v>
      </c>
      <c r="E2607" s="165"/>
      <c r="F2607" s="118"/>
      <c r="G2607" s="118"/>
      <c r="H2607" s="117"/>
    </row>
    <row r="2608" spans="1:8" outlineLevel="1" x14ac:dyDescent="0.25">
      <c r="A2608" s="101" t="s">
        <v>7745</v>
      </c>
      <c r="B2608" s="97" t="s">
        <v>191</v>
      </c>
      <c r="C2608" s="165">
        <f t="shared" si="50"/>
        <v>6000</v>
      </c>
      <c r="D2608" s="165">
        <v>6000</v>
      </c>
      <c r="E2608" s="165"/>
      <c r="F2608" s="118"/>
      <c r="G2608" s="118"/>
      <c r="H2608" s="117"/>
    </row>
    <row r="2609" spans="1:8" outlineLevel="1" x14ac:dyDescent="0.25">
      <c r="A2609" s="101" t="s">
        <v>7746</v>
      </c>
      <c r="B2609" s="97" t="s">
        <v>189</v>
      </c>
      <c r="C2609" s="165">
        <f t="shared" si="50"/>
        <v>8000</v>
      </c>
      <c r="D2609" s="165">
        <v>8000</v>
      </c>
      <c r="E2609" s="165"/>
      <c r="F2609" s="118"/>
      <c r="G2609" s="118"/>
      <c r="H2609" s="117"/>
    </row>
    <row r="2610" spans="1:8" x14ac:dyDescent="0.25">
      <c r="A2610" s="101" t="s">
        <v>7747</v>
      </c>
      <c r="B2610" s="97" t="s">
        <v>187</v>
      </c>
      <c r="C2610" s="165">
        <f t="shared" si="50"/>
        <v>14000</v>
      </c>
      <c r="D2610" s="165">
        <v>14000</v>
      </c>
      <c r="E2610" s="165"/>
      <c r="F2610" s="118"/>
      <c r="G2610" s="118"/>
      <c r="H2610" s="117"/>
    </row>
    <row r="2611" spans="1:8" outlineLevel="1" x14ac:dyDescent="0.25">
      <c r="A2611" s="101"/>
      <c r="B2611" s="102" t="s">
        <v>7748</v>
      </c>
      <c r="C2611" s="165">
        <f t="shared" si="50"/>
        <v>0</v>
      </c>
      <c r="D2611" s="165"/>
      <c r="E2611" s="165"/>
      <c r="F2611" s="118"/>
      <c r="G2611" s="118"/>
      <c r="H2611" s="117"/>
    </row>
    <row r="2612" spans="1:8" outlineLevel="1" x14ac:dyDescent="0.25">
      <c r="A2612" s="101" t="s">
        <v>7749</v>
      </c>
      <c r="B2612" s="97" t="s">
        <v>184</v>
      </c>
      <c r="C2612" s="165">
        <f t="shared" si="50"/>
        <v>550</v>
      </c>
      <c r="D2612" s="165">
        <v>550</v>
      </c>
      <c r="E2612" s="165"/>
      <c r="F2612" s="118"/>
      <c r="G2612" s="118"/>
      <c r="H2612" s="117"/>
    </row>
    <row r="2613" spans="1:8" outlineLevel="1" x14ac:dyDescent="0.25">
      <c r="A2613" s="101" t="s">
        <v>7750</v>
      </c>
      <c r="B2613" s="97" t="s">
        <v>182</v>
      </c>
      <c r="C2613" s="165">
        <f t="shared" si="50"/>
        <v>4200</v>
      </c>
      <c r="D2613" s="165">
        <v>4200</v>
      </c>
      <c r="E2613" s="165"/>
      <c r="F2613" s="118"/>
      <c r="G2613" s="118"/>
      <c r="H2613" s="117"/>
    </row>
    <row r="2614" spans="1:8" outlineLevel="1" x14ac:dyDescent="0.25">
      <c r="A2614" s="101" t="s">
        <v>7751</v>
      </c>
      <c r="B2614" s="97" t="s">
        <v>180</v>
      </c>
      <c r="C2614" s="165">
        <f t="shared" si="50"/>
        <v>2800</v>
      </c>
      <c r="D2614" s="165">
        <v>2800</v>
      </c>
      <c r="E2614" s="165"/>
      <c r="F2614" s="118"/>
      <c r="G2614" s="118"/>
      <c r="H2614" s="117"/>
    </row>
    <row r="2615" spans="1:8" outlineLevel="1" x14ac:dyDescent="0.25">
      <c r="A2615" s="101" t="s">
        <v>7752</v>
      </c>
      <c r="B2615" s="97" t="s">
        <v>178</v>
      </c>
      <c r="C2615" s="165">
        <f t="shared" si="50"/>
        <v>3400</v>
      </c>
      <c r="D2615" s="165">
        <v>3400</v>
      </c>
      <c r="E2615" s="165"/>
      <c r="F2615" s="118"/>
      <c r="G2615" s="118"/>
      <c r="H2615" s="117"/>
    </row>
    <row r="2616" spans="1:8" outlineLevel="1" x14ac:dyDescent="0.25">
      <c r="A2616" s="101" t="s">
        <v>7753</v>
      </c>
      <c r="B2616" s="97" t="s">
        <v>176</v>
      </c>
      <c r="C2616" s="165">
        <f t="shared" si="50"/>
        <v>4200</v>
      </c>
      <c r="D2616" s="165">
        <v>4200</v>
      </c>
      <c r="E2616" s="165"/>
      <c r="F2616" s="118"/>
      <c r="G2616" s="118"/>
      <c r="H2616" s="117"/>
    </row>
    <row r="2617" spans="1:8" outlineLevel="1" x14ac:dyDescent="0.25">
      <c r="A2617" s="101" t="s">
        <v>7754</v>
      </c>
      <c r="B2617" s="97" t="s">
        <v>174</v>
      </c>
      <c r="C2617" s="165">
        <f t="shared" si="50"/>
        <v>1750</v>
      </c>
      <c r="D2617" s="165">
        <v>1750</v>
      </c>
      <c r="E2617" s="165"/>
      <c r="F2617" s="118"/>
      <c r="G2617" s="118"/>
      <c r="H2617" s="117"/>
    </row>
    <row r="2618" spans="1:8" outlineLevel="1" x14ac:dyDescent="0.25">
      <c r="A2618" s="101" t="s">
        <v>7755</v>
      </c>
      <c r="B2618" s="97" t="s">
        <v>172</v>
      </c>
      <c r="C2618" s="165">
        <f t="shared" si="50"/>
        <v>12100</v>
      </c>
      <c r="D2618" s="165">
        <v>12100</v>
      </c>
      <c r="E2618" s="165"/>
      <c r="F2618" s="118"/>
      <c r="G2618" s="118"/>
      <c r="H2618" s="117"/>
    </row>
    <row r="2619" spans="1:8" outlineLevel="1" x14ac:dyDescent="0.25">
      <c r="A2619" s="101" t="s">
        <v>7756</v>
      </c>
      <c r="B2619" s="97" t="s">
        <v>170</v>
      </c>
      <c r="C2619" s="165">
        <f t="shared" si="50"/>
        <v>11450</v>
      </c>
      <c r="D2619" s="165">
        <v>11450</v>
      </c>
      <c r="E2619" s="165"/>
      <c r="F2619" s="118"/>
      <c r="G2619" s="118"/>
      <c r="H2619" s="117"/>
    </row>
    <row r="2620" spans="1:8" outlineLevel="1" x14ac:dyDescent="0.25">
      <c r="A2620" s="101" t="s">
        <v>7757</v>
      </c>
      <c r="B2620" s="97" t="s">
        <v>168</v>
      </c>
      <c r="C2620" s="165">
        <f t="shared" si="50"/>
        <v>6200</v>
      </c>
      <c r="D2620" s="165">
        <v>6200</v>
      </c>
      <c r="E2620" s="165"/>
      <c r="F2620" s="118"/>
      <c r="G2620" s="118"/>
      <c r="H2620" s="117"/>
    </row>
    <row r="2621" spans="1:8" outlineLevel="1" x14ac:dyDescent="0.25">
      <c r="A2621" s="101" t="s">
        <v>7758</v>
      </c>
      <c r="B2621" s="97" t="s">
        <v>166</v>
      </c>
      <c r="C2621" s="165">
        <f t="shared" si="50"/>
        <v>7350</v>
      </c>
      <c r="D2621" s="165">
        <v>7350</v>
      </c>
      <c r="E2621" s="165"/>
      <c r="F2621" s="118"/>
      <c r="G2621" s="118"/>
      <c r="H2621" s="117"/>
    </row>
    <row r="2622" spans="1:8" outlineLevel="1" x14ac:dyDescent="0.25">
      <c r="A2622" s="101" t="s">
        <v>7759</v>
      </c>
      <c r="B2622" s="97" t="s">
        <v>164</v>
      </c>
      <c r="C2622" s="165">
        <f t="shared" si="50"/>
        <v>2800</v>
      </c>
      <c r="D2622" s="165">
        <v>2800</v>
      </c>
      <c r="E2622" s="165"/>
      <c r="F2622" s="118"/>
      <c r="G2622" s="118"/>
      <c r="H2622" s="117"/>
    </row>
    <row r="2623" spans="1:8" outlineLevel="1" x14ac:dyDescent="0.25">
      <c r="A2623" s="101" t="s">
        <v>7760</v>
      </c>
      <c r="B2623" s="97" t="s">
        <v>162</v>
      </c>
      <c r="C2623" s="165">
        <f t="shared" si="50"/>
        <v>800</v>
      </c>
      <c r="D2623" s="165">
        <v>800</v>
      </c>
      <c r="E2623" s="165"/>
      <c r="F2623" s="118"/>
      <c r="G2623" s="118"/>
      <c r="H2623" s="117"/>
    </row>
    <row r="2624" spans="1:8" outlineLevel="1" x14ac:dyDescent="0.25">
      <c r="A2624" s="101" t="s">
        <v>7761</v>
      </c>
      <c r="B2624" s="97" t="s">
        <v>160</v>
      </c>
      <c r="C2624" s="165">
        <f t="shared" si="50"/>
        <v>350</v>
      </c>
      <c r="D2624" s="165">
        <v>350</v>
      </c>
      <c r="E2624" s="165"/>
      <c r="F2624" s="118"/>
      <c r="G2624" s="118"/>
      <c r="H2624" s="117"/>
    </row>
    <row r="2625" spans="1:8" outlineLevel="1" x14ac:dyDescent="0.25">
      <c r="A2625" s="101" t="s">
        <v>7762</v>
      </c>
      <c r="B2625" s="97" t="s">
        <v>158</v>
      </c>
      <c r="C2625" s="165">
        <f t="shared" si="50"/>
        <v>7200</v>
      </c>
      <c r="D2625" s="165">
        <v>7200</v>
      </c>
      <c r="E2625" s="165"/>
      <c r="F2625" s="118"/>
      <c r="G2625" s="118"/>
      <c r="H2625" s="117"/>
    </row>
    <row r="2626" spans="1:8" outlineLevel="1" x14ac:dyDescent="0.25">
      <c r="A2626" s="101" t="s">
        <v>7763</v>
      </c>
      <c r="B2626" s="97" t="s">
        <v>156</v>
      </c>
      <c r="C2626" s="165">
        <f t="shared" si="50"/>
        <v>11600</v>
      </c>
      <c r="D2626" s="165">
        <v>11600</v>
      </c>
      <c r="E2626" s="165"/>
      <c r="F2626" s="118"/>
      <c r="G2626" s="118"/>
      <c r="H2626" s="117"/>
    </row>
    <row r="2627" spans="1:8" outlineLevel="1" x14ac:dyDescent="0.25">
      <c r="A2627" s="101" t="s">
        <v>7764</v>
      </c>
      <c r="B2627" s="97" t="s">
        <v>154</v>
      </c>
      <c r="C2627" s="165">
        <f t="shared" si="50"/>
        <v>9750</v>
      </c>
      <c r="D2627" s="165">
        <v>9750</v>
      </c>
      <c r="E2627" s="165"/>
      <c r="F2627" s="118"/>
      <c r="G2627" s="118"/>
      <c r="H2627" s="117"/>
    </row>
    <row r="2628" spans="1:8" outlineLevel="1" x14ac:dyDescent="0.25">
      <c r="A2628" s="101" t="s">
        <v>7765</v>
      </c>
      <c r="B2628" s="97" t="s">
        <v>152</v>
      </c>
      <c r="C2628" s="165">
        <f t="shared" si="50"/>
        <v>6200</v>
      </c>
      <c r="D2628" s="165">
        <v>6200</v>
      </c>
      <c r="E2628" s="165"/>
      <c r="F2628" s="118"/>
      <c r="G2628" s="118"/>
      <c r="H2628" s="117"/>
    </row>
    <row r="2629" spans="1:8" outlineLevel="1" x14ac:dyDescent="0.25">
      <c r="A2629" s="101" t="s">
        <v>7766</v>
      </c>
      <c r="B2629" s="97" t="s">
        <v>150</v>
      </c>
      <c r="C2629" s="165">
        <f t="shared" si="50"/>
        <v>6800</v>
      </c>
      <c r="D2629" s="165">
        <v>6800</v>
      </c>
      <c r="E2629" s="165"/>
      <c r="F2629" s="118"/>
      <c r="G2629" s="118"/>
      <c r="H2629" s="117"/>
    </row>
    <row r="2630" spans="1:8" outlineLevel="1" x14ac:dyDescent="0.25">
      <c r="A2630" s="101" t="s">
        <v>7767</v>
      </c>
      <c r="B2630" s="97" t="s">
        <v>148</v>
      </c>
      <c r="C2630" s="165">
        <f t="shared" si="50"/>
        <v>9650</v>
      </c>
      <c r="D2630" s="165">
        <v>9650</v>
      </c>
      <c r="E2630" s="165"/>
      <c r="F2630" s="118"/>
      <c r="G2630" s="118"/>
      <c r="H2630" s="117"/>
    </row>
    <row r="2631" spans="1:8" outlineLevel="1" x14ac:dyDescent="0.25">
      <c r="A2631" s="101" t="s">
        <v>7768</v>
      </c>
      <c r="B2631" s="97" t="s">
        <v>146</v>
      </c>
      <c r="C2631" s="165">
        <f t="shared" si="50"/>
        <v>15200</v>
      </c>
      <c r="D2631" s="165">
        <v>15200</v>
      </c>
      <c r="E2631" s="165"/>
      <c r="F2631" s="118"/>
      <c r="G2631" s="118"/>
      <c r="H2631" s="117"/>
    </row>
    <row r="2632" spans="1:8" outlineLevel="1" x14ac:dyDescent="0.25">
      <c r="A2632" s="101" t="s">
        <v>7769</v>
      </c>
      <c r="B2632" s="97" t="s">
        <v>144</v>
      </c>
      <c r="C2632" s="165">
        <f t="shared" si="50"/>
        <v>12300</v>
      </c>
      <c r="D2632" s="165">
        <v>12300</v>
      </c>
      <c r="E2632" s="165"/>
      <c r="F2632" s="118"/>
      <c r="G2632" s="118"/>
      <c r="H2632" s="117"/>
    </row>
    <row r="2633" spans="1:8" outlineLevel="1" x14ac:dyDescent="0.25">
      <c r="A2633" s="101" t="s">
        <v>7770</v>
      </c>
      <c r="B2633" s="97" t="s">
        <v>142</v>
      </c>
      <c r="C2633" s="165">
        <f t="shared" si="50"/>
        <v>16350</v>
      </c>
      <c r="D2633" s="165">
        <v>16350</v>
      </c>
      <c r="E2633" s="165"/>
      <c r="F2633" s="118"/>
      <c r="G2633" s="118"/>
      <c r="H2633" s="117"/>
    </row>
    <row r="2634" spans="1:8" outlineLevel="1" x14ac:dyDescent="0.25">
      <c r="A2634" s="101" t="s">
        <v>7771</v>
      </c>
      <c r="B2634" s="97" t="s">
        <v>140</v>
      </c>
      <c r="C2634" s="165">
        <f t="shared" si="50"/>
        <v>18900</v>
      </c>
      <c r="D2634" s="165">
        <v>18900</v>
      </c>
      <c r="E2634" s="165"/>
      <c r="F2634" s="118"/>
      <c r="G2634" s="118"/>
      <c r="H2634" s="117"/>
    </row>
    <row r="2635" spans="1:8" outlineLevel="1" x14ac:dyDescent="0.25">
      <c r="A2635" s="101" t="s">
        <v>7772</v>
      </c>
      <c r="B2635" s="97" t="s">
        <v>138</v>
      </c>
      <c r="C2635" s="165">
        <f t="shared" si="50"/>
        <v>24000</v>
      </c>
      <c r="D2635" s="165">
        <v>24000</v>
      </c>
      <c r="E2635" s="165"/>
      <c r="F2635" s="118"/>
      <c r="G2635" s="118"/>
      <c r="H2635" s="117"/>
    </row>
    <row r="2636" spans="1:8" outlineLevel="1" x14ac:dyDescent="0.25">
      <c r="A2636" s="101" t="s">
        <v>7773</v>
      </c>
      <c r="B2636" s="97" t="s">
        <v>136</v>
      </c>
      <c r="C2636" s="165">
        <f t="shared" si="50"/>
        <v>42000</v>
      </c>
      <c r="D2636" s="165">
        <v>42000</v>
      </c>
      <c r="E2636" s="165"/>
      <c r="F2636" s="118"/>
      <c r="G2636" s="118"/>
      <c r="H2636" s="117"/>
    </row>
    <row r="2637" spans="1:8" outlineLevel="1" x14ac:dyDescent="0.25">
      <c r="A2637" s="101" t="s">
        <v>7774</v>
      </c>
      <c r="B2637" s="97" t="s">
        <v>134</v>
      </c>
      <c r="C2637" s="165">
        <f t="shared" si="50"/>
        <v>31000</v>
      </c>
      <c r="D2637" s="165">
        <v>31000</v>
      </c>
      <c r="E2637" s="165"/>
      <c r="F2637" s="118"/>
      <c r="G2637" s="118"/>
      <c r="H2637" s="117"/>
    </row>
    <row r="2638" spans="1:8" outlineLevel="1" x14ac:dyDescent="0.25">
      <c r="A2638" s="101" t="s">
        <v>7775</v>
      </c>
      <c r="B2638" s="97" t="s">
        <v>132</v>
      </c>
      <c r="C2638" s="165">
        <f t="shared" ref="C2638:C2676" si="51">D2638</f>
        <v>58500</v>
      </c>
      <c r="D2638" s="165">
        <v>58500</v>
      </c>
      <c r="E2638" s="165"/>
      <c r="F2638" s="118"/>
      <c r="G2638" s="118"/>
      <c r="H2638" s="117"/>
    </row>
    <row r="2639" spans="1:8" outlineLevel="1" x14ac:dyDescent="0.25">
      <c r="A2639" s="101" t="s">
        <v>7776</v>
      </c>
      <c r="B2639" s="97" t="s">
        <v>130</v>
      </c>
      <c r="C2639" s="165">
        <f t="shared" si="51"/>
        <v>43500</v>
      </c>
      <c r="D2639" s="165">
        <v>43500</v>
      </c>
      <c r="E2639" s="165"/>
      <c r="F2639" s="118"/>
      <c r="G2639" s="118"/>
      <c r="H2639" s="117"/>
    </row>
    <row r="2640" spans="1:8" outlineLevel="1" x14ac:dyDescent="0.25">
      <c r="A2640" s="101" t="s">
        <v>7777</v>
      </c>
      <c r="B2640" s="97" t="s">
        <v>128</v>
      </c>
      <c r="C2640" s="165">
        <f t="shared" si="51"/>
        <v>620</v>
      </c>
      <c r="D2640" s="165">
        <v>620</v>
      </c>
      <c r="E2640" s="165"/>
      <c r="F2640" s="118"/>
      <c r="G2640" s="118"/>
      <c r="H2640" s="117"/>
    </row>
    <row r="2641" spans="1:8" outlineLevel="1" x14ac:dyDescent="0.25">
      <c r="A2641" s="101" t="s">
        <v>7778</v>
      </c>
      <c r="B2641" s="97" t="s">
        <v>126</v>
      </c>
      <c r="C2641" s="165">
        <f t="shared" si="51"/>
        <v>680</v>
      </c>
      <c r="D2641" s="165">
        <v>680</v>
      </c>
      <c r="E2641" s="165"/>
      <c r="F2641" s="118"/>
      <c r="G2641" s="118"/>
      <c r="H2641" s="117"/>
    </row>
    <row r="2642" spans="1:8" outlineLevel="1" x14ac:dyDescent="0.25">
      <c r="A2642" s="101" t="s">
        <v>7779</v>
      </c>
      <c r="B2642" s="97" t="s">
        <v>124</v>
      </c>
      <c r="C2642" s="165">
        <f t="shared" si="51"/>
        <v>960</v>
      </c>
      <c r="D2642" s="165">
        <v>960</v>
      </c>
      <c r="E2642" s="165"/>
      <c r="F2642" s="118"/>
      <c r="G2642" s="118"/>
      <c r="H2642" s="117"/>
    </row>
    <row r="2643" spans="1:8" outlineLevel="1" x14ac:dyDescent="0.25">
      <c r="A2643" s="101" t="s">
        <v>7780</v>
      </c>
      <c r="B2643" s="97" t="s">
        <v>122</v>
      </c>
      <c r="C2643" s="165">
        <f t="shared" si="51"/>
        <v>11000</v>
      </c>
      <c r="D2643" s="165">
        <v>11000</v>
      </c>
      <c r="E2643" s="165"/>
      <c r="F2643" s="118"/>
      <c r="G2643" s="118"/>
      <c r="H2643" s="117"/>
    </row>
    <row r="2644" spans="1:8" outlineLevel="1" x14ac:dyDescent="0.25">
      <c r="A2644" s="101" t="s">
        <v>7781</v>
      </c>
      <c r="B2644" s="97" t="s">
        <v>120</v>
      </c>
      <c r="C2644" s="165">
        <f t="shared" si="51"/>
        <v>900</v>
      </c>
      <c r="D2644" s="165">
        <v>900</v>
      </c>
      <c r="E2644" s="165"/>
      <c r="F2644" s="118"/>
      <c r="G2644" s="118"/>
      <c r="H2644" s="117"/>
    </row>
    <row r="2645" spans="1:8" outlineLevel="1" x14ac:dyDescent="0.25">
      <c r="A2645" s="101" t="s">
        <v>7782</v>
      </c>
      <c r="B2645" s="97" t="s">
        <v>118</v>
      </c>
      <c r="C2645" s="165">
        <f t="shared" si="51"/>
        <v>1110</v>
      </c>
      <c r="D2645" s="165">
        <v>1110</v>
      </c>
      <c r="E2645" s="165"/>
      <c r="F2645" s="118"/>
      <c r="G2645" s="118"/>
      <c r="H2645" s="117"/>
    </row>
    <row r="2646" spans="1:8" outlineLevel="1" x14ac:dyDescent="0.25">
      <c r="A2646" s="101" t="s">
        <v>7783</v>
      </c>
      <c r="B2646" s="97" t="s">
        <v>116</v>
      </c>
      <c r="C2646" s="165">
        <f t="shared" si="51"/>
        <v>500</v>
      </c>
      <c r="D2646" s="165">
        <v>500</v>
      </c>
      <c r="E2646" s="165"/>
      <c r="F2646" s="118"/>
      <c r="G2646" s="118"/>
      <c r="H2646" s="117"/>
    </row>
    <row r="2647" spans="1:8" outlineLevel="1" x14ac:dyDescent="0.25">
      <c r="A2647" s="101" t="s">
        <v>7784</v>
      </c>
      <c r="B2647" s="97" t="s">
        <v>114</v>
      </c>
      <c r="C2647" s="165">
        <f t="shared" si="51"/>
        <v>900</v>
      </c>
      <c r="D2647" s="165">
        <v>900</v>
      </c>
      <c r="E2647" s="165"/>
      <c r="F2647" s="118"/>
      <c r="G2647" s="118"/>
      <c r="H2647" s="117"/>
    </row>
    <row r="2648" spans="1:8" outlineLevel="1" x14ac:dyDescent="0.25">
      <c r="A2648" s="101" t="s">
        <v>7785</v>
      </c>
      <c r="B2648" s="97" t="s">
        <v>112</v>
      </c>
      <c r="C2648" s="165">
        <f t="shared" si="51"/>
        <v>800</v>
      </c>
      <c r="D2648" s="165">
        <v>800</v>
      </c>
      <c r="E2648" s="165"/>
      <c r="F2648" s="118"/>
      <c r="G2648" s="118"/>
      <c r="H2648" s="117"/>
    </row>
    <row r="2649" spans="1:8" outlineLevel="1" x14ac:dyDescent="0.25">
      <c r="A2649" s="101" t="s">
        <v>7786</v>
      </c>
      <c r="B2649" s="97" t="s">
        <v>110</v>
      </c>
      <c r="C2649" s="165">
        <f t="shared" si="51"/>
        <v>400</v>
      </c>
      <c r="D2649" s="165">
        <v>400</v>
      </c>
      <c r="E2649" s="165"/>
      <c r="F2649" s="118"/>
      <c r="G2649" s="118"/>
      <c r="H2649" s="117"/>
    </row>
    <row r="2650" spans="1:8" outlineLevel="1" x14ac:dyDescent="0.25">
      <c r="A2650" s="101" t="s">
        <v>7787</v>
      </c>
      <c r="B2650" s="97" t="s">
        <v>108</v>
      </c>
      <c r="C2650" s="165">
        <f t="shared" si="51"/>
        <v>90</v>
      </c>
      <c r="D2650" s="165">
        <v>90</v>
      </c>
      <c r="E2650" s="165"/>
      <c r="F2650" s="118"/>
      <c r="G2650" s="118"/>
      <c r="H2650" s="117"/>
    </row>
    <row r="2651" spans="1:8" outlineLevel="1" x14ac:dyDescent="0.25">
      <c r="A2651" s="101" t="s">
        <v>7788</v>
      </c>
      <c r="B2651" s="97" t="s">
        <v>106</v>
      </c>
      <c r="C2651" s="165">
        <f t="shared" si="51"/>
        <v>250</v>
      </c>
      <c r="D2651" s="165">
        <v>250</v>
      </c>
      <c r="E2651" s="165"/>
      <c r="F2651" s="118"/>
      <c r="G2651" s="118"/>
      <c r="H2651" s="117"/>
    </row>
    <row r="2652" spans="1:8" outlineLevel="1" x14ac:dyDescent="0.25">
      <c r="A2652" s="101" t="s">
        <v>7789</v>
      </c>
      <c r="B2652" s="97" t="s">
        <v>104</v>
      </c>
      <c r="C2652" s="165">
        <f t="shared" si="51"/>
        <v>900</v>
      </c>
      <c r="D2652" s="165">
        <v>900</v>
      </c>
      <c r="E2652" s="165"/>
      <c r="F2652" s="118"/>
      <c r="G2652" s="118"/>
      <c r="H2652" s="117"/>
    </row>
    <row r="2653" spans="1:8" outlineLevel="1" x14ac:dyDescent="0.25">
      <c r="A2653" s="101" t="s">
        <v>7790</v>
      </c>
      <c r="B2653" s="97" t="s">
        <v>102</v>
      </c>
      <c r="C2653" s="165">
        <f t="shared" si="51"/>
        <v>1900</v>
      </c>
      <c r="D2653" s="165">
        <v>1900</v>
      </c>
      <c r="E2653" s="165"/>
      <c r="F2653" s="118"/>
      <c r="G2653" s="118"/>
      <c r="H2653" s="117"/>
    </row>
    <row r="2654" spans="1:8" outlineLevel="1" x14ac:dyDescent="0.25">
      <c r="A2654" s="101" t="s">
        <v>7791</v>
      </c>
      <c r="B2654" s="97" t="s">
        <v>100</v>
      </c>
      <c r="C2654" s="165">
        <f t="shared" si="51"/>
        <v>750</v>
      </c>
      <c r="D2654" s="165">
        <v>750</v>
      </c>
      <c r="E2654" s="165"/>
      <c r="F2654" s="118"/>
      <c r="G2654" s="118"/>
      <c r="H2654" s="117"/>
    </row>
    <row r="2655" spans="1:8" outlineLevel="1" x14ac:dyDescent="0.25">
      <c r="A2655" s="101" t="s">
        <v>7792</v>
      </c>
      <c r="B2655" s="97" t="s">
        <v>98</v>
      </c>
      <c r="C2655" s="165">
        <f t="shared" si="51"/>
        <v>750</v>
      </c>
      <c r="D2655" s="165">
        <v>750</v>
      </c>
      <c r="E2655" s="165"/>
      <c r="F2655" s="118"/>
      <c r="G2655" s="118"/>
      <c r="H2655" s="117"/>
    </row>
    <row r="2656" spans="1:8" outlineLevel="1" x14ac:dyDescent="0.25">
      <c r="A2656" s="101" t="s">
        <v>7793</v>
      </c>
      <c r="B2656" s="97" t="s">
        <v>96</v>
      </c>
      <c r="C2656" s="165">
        <f t="shared" si="51"/>
        <v>350</v>
      </c>
      <c r="D2656" s="165">
        <v>350</v>
      </c>
      <c r="E2656" s="165"/>
      <c r="F2656" s="118"/>
      <c r="G2656" s="118"/>
      <c r="H2656" s="117"/>
    </row>
    <row r="2657" spans="1:8" outlineLevel="1" x14ac:dyDescent="0.25">
      <c r="A2657" s="101" t="s">
        <v>7794</v>
      </c>
      <c r="B2657" s="97" t="s">
        <v>94</v>
      </c>
      <c r="C2657" s="165">
        <f t="shared" si="51"/>
        <v>350</v>
      </c>
      <c r="D2657" s="165">
        <v>350</v>
      </c>
      <c r="E2657" s="165"/>
      <c r="F2657" s="118"/>
      <c r="G2657" s="118"/>
      <c r="H2657" s="117"/>
    </row>
    <row r="2658" spans="1:8" outlineLevel="1" x14ac:dyDescent="0.25">
      <c r="A2658" s="101" t="s">
        <v>7795</v>
      </c>
      <c r="B2658" s="97" t="s">
        <v>92</v>
      </c>
      <c r="C2658" s="165">
        <f t="shared" si="51"/>
        <v>330</v>
      </c>
      <c r="D2658" s="165">
        <v>330</v>
      </c>
      <c r="E2658" s="165"/>
      <c r="F2658" s="118"/>
      <c r="G2658" s="118"/>
      <c r="H2658" s="117"/>
    </row>
    <row r="2659" spans="1:8" outlineLevel="1" x14ac:dyDescent="0.25">
      <c r="A2659" s="101" t="s">
        <v>7796</v>
      </c>
      <c r="B2659" s="97" t="s">
        <v>90</v>
      </c>
      <c r="C2659" s="165">
        <f t="shared" si="51"/>
        <v>7500</v>
      </c>
      <c r="D2659" s="165">
        <v>7500</v>
      </c>
      <c r="E2659" s="165"/>
      <c r="F2659" s="118"/>
      <c r="G2659" s="118"/>
      <c r="H2659" s="117"/>
    </row>
    <row r="2660" spans="1:8" outlineLevel="1" x14ac:dyDescent="0.25">
      <c r="A2660" s="101" t="s">
        <v>7797</v>
      </c>
      <c r="B2660" s="97" t="s">
        <v>88</v>
      </c>
      <c r="C2660" s="165">
        <f t="shared" si="51"/>
        <v>3850</v>
      </c>
      <c r="D2660" s="165">
        <v>3850</v>
      </c>
      <c r="E2660" s="165"/>
      <c r="F2660" s="118"/>
      <c r="G2660" s="118"/>
      <c r="H2660" s="117"/>
    </row>
    <row r="2661" spans="1:8" outlineLevel="1" x14ac:dyDescent="0.25">
      <c r="A2661" s="101" t="s">
        <v>7798</v>
      </c>
      <c r="B2661" s="97" t="s">
        <v>86</v>
      </c>
      <c r="C2661" s="165">
        <f t="shared" si="51"/>
        <v>5200</v>
      </c>
      <c r="D2661" s="165">
        <v>5200</v>
      </c>
      <c r="E2661" s="165"/>
      <c r="F2661" s="118"/>
      <c r="G2661" s="118"/>
      <c r="H2661" s="117"/>
    </row>
    <row r="2662" spans="1:8" ht="46.5" outlineLevel="1" x14ac:dyDescent="0.25">
      <c r="A2662" s="101" t="s">
        <v>7799</v>
      </c>
      <c r="B2662" s="97" t="s">
        <v>84</v>
      </c>
      <c r="C2662" s="165">
        <f t="shared" si="51"/>
        <v>33500</v>
      </c>
      <c r="D2662" s="165">
        <v>33500</v>
      </c>
      <c r="E2662" s="165"/>
      <c r="F2662" s="118"/>
      <c r="G2662" s="118"/>
      <c r="H2662" s="117"/>
    </row>
    <row r="2663" spans="1:8" outlineLevel="1" x14ac:dyDescent="0.25">
      <c r="A2663" s="101" t="s">
        <v>7800</v>
      </c>
      <c r="B2663" s="97" t="s">
        <v>82</v>
      </c>
      <c r="C2663" s="165">
        <f t="shared" si="51"/>
        <v>160000</v>
      </c>
      <c r="D2663" s="165">
        <v>160000</v>
      </c>
      <c r="E2663" s="165"/>
      <c r="F2663" s="118"/>
      <c r="G2663" s="118"/>
      <c r="H2663" s="117"/>
    </row>
    <row r="2664" spans="1:8" x14ac:dyDescent="0.25">
      <c r="A2664" s="101" t="s">
        <v>7801</v>
      </c>
      <c r="B2664" s="97" t="s">
        <v>80</v>
      </c>
      <c r="C2664" s="165">
        <f t="shared" si="51"/>
        <v>120000</v>
      </c>
      <c r="D2664" s="165">
        <v>120000</v>
      </c>
      <c r="E2664" s="165"/>
      <c r="F2664" s="118"/>
      <c r="G2664" s="118"/>
      <c r="H2664" s="117"/>
    </row>
    <row r="2665" spans="1:8" outlineLevel="1" x14ac:dyDescent="0.25">
      <c r="A2665" s="101"/>
      <c r="B2665" s="102" t="s">
        <v>7802</v>
      </c>
      <c r="C2665" s="165">
        <f t="shared" si="51"/>
        <v>0</v>
      </c>
      <c r="D2665" s="165"/>
      <c r="E2665" s="165"/>
      <c r="F2665" s="118"/>
      <c r="G2665" s="118"/>
      <c r="H2665" s="117"/>
    </row>
    <row r="2666" spans="1:8" outlineLevel="1" x14ac:dyDescent="0.25">
      <c r="A2666" s="101" t="s">
        <v>7803</v>
      </c>
      <c r="B2666" s="97" t="s">
        <v>77</v>
      </c>
      <c r="C2666" s="165">
        <f t="shared" si="51"/>
        <v>1900</v>
      </c>
      <c r="D2666" s="165">
        <v>1900</v>
      </c>
      <c r="E2666" s="165"/>
      <c r="F2666" s="118"/>
      <c r="G2666" s="118"/>
      <c r="H2666" s="117"/>
    </row>
    <row r="2667" spans="1:8" outlineLevel="1" x14ac:dyDescent="0.25">
      <c r="A2667" s="101" t="s">
        <v>7804</v>
      </c>
      <c r="B2667" s="97" t="s">
        <v>75</v>
      </c>
      <c r="C2667" s="165">
        <f t="shared" si="51"/>
        <v>2700</v>
      </c>
      <c r="D2667" s="165">
        <v>2700</v>
      </c>
      <c r="E2667" s="165"/>
      <c r="F2667" s="118"/>
      <c r="G2667" s="118"/>
      <c r="H2667" s="117"/>
    </row>
    <row r="2668" spans="1:8" outlineLevel="1" x14ac:dyDescent="0.25">
      <c r="A2668" s="101" t="s">
        <v>7805</v>
      </c>
      <c r="B2668" s="97" t="s">
        <v>73</v>
      </c>
      <c r="C2668" s="165">
        <f t="shared" si="51"/>
        <v>4500</v>
      </c>
      <c r="D2668" s="165">
        <v>4500</v>
      </c>
      <c r="E2668" s="165"/>
      <c r="F2668" s="118"/>
      <c r="G2668" s="118"/>
      <c r="H2668" s="117"/>
    </row>
    <row r="2669" spans="1:8" x14ac:dyDescent="0.25">
      <c r="A2669" s="101" t="s">
        <v>7806</v>
      </c>
      <c r="B2669" s="97" t="s">
        <v>71</v>
      </c>
      <c r="C2669" s="165">
        <f t="shared" si="51"/>
        <v>6000</v>
      </c>
      <c r="D2669" s="165">
        <v>6000</v>
      </c>
      <c r="E2669" s="165"/>
      <c r="F2669" s="118"/>
      <c r="G2669" s="118"/>
      <c r="H2669" s="117"/>
    </row>
    <row r="2670" spans="1:8" outlineLevel="1" x14ac:dyDescent="0.25">
      <c r="A2670" s="101"/>
      <c r="B2670" s="102" t="s">
        <v>7807</v>
      </c>
      <c r="C2670" s="165">
        <f t="shared" si="51"/>
        <v>0</v>
      </c>
      <c r="D2670" s="165"/>
      <c r="E2670" s="165"/>
      <c r="F2670" s="118"/>
      <c r="G2670" s="118"/>
      <c r="H2670" s="117"/>
    </row>
    <row r="2671" spans="1:8" outlineLevel="1" x14ac:dyDescent="0.25">
      <c r="A2671" s="101" t="s">
        <v>7808</v>
      </c>
      <c r="B2671" s="97" t="s">
        <v>67</v>
      </c>
      <c r="C2671" s="165">
        <f t="shared" si="51"/>
        <v>1850</v>
      </c>
      <c r="D2671" s="165">
        <v>1850</v>
      </c>
      <c r="E2671" s="165"/>
      <c r="F2671" s="118"/>
      <c r="G2671" s="118"/>
      <c r="H2671" s="117"/>
    </row>
    <row r="2672" spans="1:8" outlineLevel="1" x14ac:dyDescent="0.25">
      <c r="A2672" s="101" t="s">
        <v>7809</v>
      </c>
      <c r="B2672" s="97" t="s">
        <v>65</v>
      </c>
      <c r="C2672" s="165">
        <f t="shared" si="51"/>
        <v>16500</v>
      </c>
      <c r="D2672" s="165">
        <v>16500</v>
      </c>
      <c r="E2672" s="165"/>
      <c r="F2672" s="118"/>
      <c r="G2672" s="118"/>
      <c r="H2672" s="117"/>
    </row>
    <row r="2673" spans="1:9" outlineLevel="1" x14ac:dyDescent="0.25">
      <c r="A2673" s="101" t="s">
        <v>7810</v>
      </c>
      <c r="B2673" s="97" t="s">
        <v>63</v>
      </c>
      <c r="C2673" s="165">
        <f t="shared" si="51"/>
        <v>1800</v>
      </c>
      <c r="D2673" s="165">
        <v>1800</v>
      </c>
      <c r="E2673" s="165"/>
      <c r="F2673" s="118"/>
      <c r="G2673" s="118"/>
      <c r="H2673" s="117"/>
    </row>
    <row r="2674" spans="1:9" x14ac:dyDescent="0.25">
      <c r="A2674" s="101" t="s">
        <v>7811</v>
      </c>
      <c r="B2674" s="97" t="s">
        <v>61</v>
      </c>
      <c r="C2674" s="165">
        <f t="shared" si="51"/>
        <v>16000</v>
      </c>
      <c r="D2674" s="165">
        <v>16000</v>
      </c>
      <c r="E2674" s="165"/>
      <c r="F2674" s="118"/>
      <c r="G2674" s="118"/>
      <c r="H2674" s="117"/>
    </row>
    <row r="2675" spans="1:9" outlineLevel="1" x14ac:dyDescent="0.25">
      <c r="A2675" s="101"/>
      <c r="B2675" s="102" t="s">
        <v>7812</v>
      </c>
      <c r="C2675" s="165">
        <f t="shared" si="51"/>
        <v>0</v>
      </c>
      <c r="D2675" s="165"/>
      <c r="E2675" s="165"/>
      <c r="F2675" s="118"/>
      <c r="G2675" s="118"/>
      <c r="H2675" s="117"/>
    </row>
    <row r="2676" spans="1:9" x14ac:dyDescent="0.25">
      <c r="A2676" s="101" t="s">
        <v>7813</v>
      </c>
      <c r="B2676" s="97" t="s">
        <v>58</v>
      </c>
      <c r="C2676" s="165">
        <f t="shared" si="51"/>
        <v>700</v>
      </c>
      <c r="D2676" s="165">
        <v>700</v>
      </c>
      <c r="E2676" s="165"/>
      <c r="F2676" s="118"/>
      <c r="G2676" s="118"/>
      <c r="H2676" s="117"/>
    </row>
    <row r="2677" spans="1:9" outlineLevel="1" x14ac:dyDescent="0.25">
      <c r="A2677" s="101"/>
      <c r="B2677" s="102" t="s">
        <v>7814</v>
      </c>
      <c r="C2677" s="165"/>
      <c r="D2677" s="165"/>
      <c r="E2677" s="165"/>
      <c r="F2677" s="118"/>
      <c r="G2677" s="118"/>
      <c r="H2677" s="156"/>
      <c r="I2677" s="118">
        <v>123</v>
      </c>
    </row>
    <row r="2678" spans="1:9" outlineLevel="1" x14ac:dyDescent="0.25">
      <c r="A2678" s="101" t="s">
        <v>7815</v>
      </c>
      <c r="B2678" s="97" t="s">
        <v>55</v>
      </c>
      <c r="C2678" s="165">
        <f>D2678</f>
        <v>4500</v>
      </c>
      <c r="D2678" s="165">
        <v>4500</v>
      </c>
      <c r="E2678" s="165"/>
      <c r="F2678" s="118"/>
      <c r="G2678" s="118"/>
      <c r="H2678" s="117"/>
    </row>
    <row r="2679" spans="1:9" outlineLevel="1" x14ac:dyDescent="0.25">
      <c r="A2679" s="101" t="s">
        <v>7816</v>
      </c>
      <c r="B2679" s="97" t="s">
        <v>53</v>
      </c>
      <c r="C2679" s="165">
        <f>E2679</f>
        <v>3500</v>
      </c>
      <c r="D2679" s="165">
        <v>3150</v>
      </c>
      <c r="E2679" s="165">
        <v>3500</v>
      </c>
      <c r="F2679" s="155">
        <f>E2679/D2679-100%</f>
        <v>0.11111111111111116</v>
      </c>
      <c r="G2679" s="118" t="s">
        <v>5125</v>
      </c>
      <c r="H2679" s="167" t="s">
        <v>8204</v>
      </c>
      <c r="I2679" s="113">
        <v>2</v>
      </c>
    </row>
    <row r="2680" spans="1:9" outlineLevel="1" x14ac:dyDescent="0.25">
      <c r="A2680" s="101" t="s">
        <v>7817</v>
      </c>
      <c r="B2680" s="97" t="s">
        <v>51</v>
      </c>
      <c r="C2680" s="165">
        <f>D2680</f>
        <v>16000</v>
      </c>
      <c r="D2680" s="165">
        <v>16000</v>
      </c>
      <c r="E2680" s="165"/>
      <c r="F2680" s="118"/>
      <c r="G2680" s="118"/>
      <c r="H2680" s="117"/>
    </row>
    <row r="2681" spans="1:9" outlineLevel="1" x14ac:dyDescent="0.25">
      <c r="A2681" s="101" t="s">
        <v>7818</v>
      </c>
      <c r="B2681" s="97" t="s">
        <v>49</v>
      </c>
      <c r="C2681" s="165">
        <f>D2681</f>
        <v>5100</v>
      </c>
      <c r="D2681" s="165">
        <v>5100</v>
      </c>
      <c r="E2681" s="165"/>
      <c r="F2681" s="118"/>
      <c r="G2681" s="118"/>
      <c r="H2681" s="117"/>
    </row>
    <row r="2682" spans="1:9" outlineLevel="1" x14ac:dyDescent="0.25">
      <c r="A2682" s="101" t="s">
        <v>7819</v>
      </c>
      <c r="B2682" s="97" t="s">
        <v>47</v>
      </c>
      <c r="C2682" s="165">
        <f>E2682</f>
        <v>4500</v>
      </c>
      <c r="D2682" s="165">
        <v>3500</v>
      </c>
      <c r="E2682" s="165">
        <v>4500</v>
      </c>
      <c r="F2682" s="155">
        <f>E2682/D2682-100%</f>
        <v>0.28571428571428581</v>
      </c>
      <c r="G2682" s="118" t="s">
        <v>5125</v>
      </c>
      <c r="H2682" s="167" t="s">
        <v>8204</v>
      </c>
      <c r="I2682" s="113">
        <v>2</v>
      </c>
    </row>
    <row r="2683" spans="1:9" outlineLevel="1" x14ac:dyDescent="0.25">
      <c r="A2683" s="101" t="s">
        <v>7820</v>
      </c>
      <c r="B2683" s="97" t="s">
        <v>45</v>
      </c>
      <c r="C2683" s="165">
        <f>D2683</f>
        <v>34000</v>
      </c>
      <c r="D2683" s="165">
        <v>34000</v>
      </c>
      <c r="E2683" s="165"/>
      <c r="F2683" s="118"/>
      <c r="G2683" s="118"/>
      <c r="H2683" s="117"/>
    </row>
    <row r="2684" spans="1:9" outlineLevel="1" x14ac:dyDescent="0.25">
      <c r="A2684" s="101" t="s">
        <v>7821</v>
      </c>
      <c r="B2684" s="97" t="s">
        <v>43</v>
      </c>
      <c r="C2684" s="165">
        <f>E2684</f>
        <v>16800</v>
      </c>
      <c r="D2684" s="165">
        <v>12700</v>
      </c>
      <c r="E2684" s="165">
        <v>16800</v>
      </c>
      <c r="F2684" s="155">
        <f>E2684/D2684-100%</f>
        <v>0.32283464566929143</v>
      </c>
      <c r="G2684" s="118" t="s">
        <v>5125</v>
      </c>
      <c r="H2684" s="167" t="s">
        <v>8204</v>
      </c>
      <c r="I2684" s="113">
        <v>2</v>
      </c>
    </row>
    <row r="2685" spans="1:9" outlineLevel="1" x14ac:dyDescent="0.25">
      <c r="A2685" s="101" t="s">
        <v>7822</v>
      </c>
      <c r="B2685" s="97" t="s">
        <v>41</v>
      </c>
      <c r="C2685" s="165">
        <f>D2685</f>
        <v>52400</v>
      </c>
      <c r="D2685" s="165">
        <v>52400</v>
      </c>
      <c r="E2685" s="165"/>
      <c r="F2685" s="118"/>
      <c r="G2685" s="118"/>
      <c r="H2685" s="117"/>
    </row>
    <row r="2686" spans="1:9" outlineLevel="1" x14ac:dyDescent="0.25">
      <c r="A2686" s="101" t="s">
        <v>7823</v>
      </c>
      <c r="B2686" s="97" t="s">
        <v>39</v>
      </c>
      <c r="C2686" s="165">
        <f>D2686</f>
        <v>34300</v>
      </c>
      <c r="D2686" s="165">
        <v>34300</v>
      </c>
      <c r="E2686" s="165"/>
      <c r="F2686" s="118"/>
      <c r="G2686" s="118"/>
      <c r="H2686" s="117"/>
    </row>
    <row r="2687" spans="1:9" outlineLevel="1" x14ac:dyDescent="0.25">
      <c r="A2687" s="101" t="s">
        <v>7824</v>
      </c>
      <c r="B2687" s="97" t="s">
        <v>37</v>
      </c>
      <c r="C2687" s="165">
        <f>D2687</f>
        <v>6500</v>
      </c>
      <c r="D2687" s="165">
        <v>6500</v>
      </c>
      <c r="E2687" s="165"/>
      <c r="F2687" s="118"/>
      <c r="G2687" s="118"/>
      <c r="H2687" s="117"/>
    </row>
    <row r="2688" spans="1:9" outlineLevel="1" x14ac:dyDescent="0.25">
      <c r="A2688" s="101" t="s">
        <v>7825</v>
      </c>
      <c r="B2688" s="97" t="s">
        <v>35</v>
      </c>
      <c r="C2688" s="165">
        <f>D2688</f>
        <v>3800</v>
      </c>
      <c r="D2688" s="165">
        <v>3800</v>
      </c>
      <c r="E2688" s="165"/>
      <c r="F2688" s="118"/>
      <c r="G2688" s="118"/>
      <c r="H2688" s="117"/>
    </row>
    <row r="2689" spans="1:9" outlineLevel="1" x14ac:dyDescent="0.25">
      <c r="A2689" s="101" t="s">
        <v>7827</v>
      </c>
      <c r="B2689" s="97" t="s">
        <v>31</v>
      </c>
      <c r="C2689" s="165">
        <f>E2689</f>
        <v>4500</v>
      </c>
      <c r="D2689" s="165">
        <v>4200</v>
      </c>
      <c r="E2689" s="165">
        <v>4500</v>
      </c>
      <c r="F2689" s="155">
        <f>E2689/D2689-100%</f>
        <v>7.1428571428571397E-2</v>
      </c>
      <c r="G2689" s="118" t="s">
        <v>5125</v>
      </c>
      <c r="H2689" s="167" t="s">
        <v>8204</v>
      </c>
      <c r="I2689" s="113">
        <v>2</v>
      </c>
    </row>
    <row r="2690" spans="1:9" ht="46.5" outlineLevel="1" x14ac:dyDescent="0.25">
      <c r="A2690" s="101" t="s">
        <v>7828</v>
      </c>
      <c r="B2690" s="97" t="s">
        <v>29</v>
      </c>
      <c r="C2690" s="165">
        <f>D2690</f>
        <v>12100</v>
      </c>
      <c r="D2690" s="165">
        <v>12100</v>
      </c>
      <c r="E2690" s="165"/>
      <c r="F2690" s="118"/>
      <c r="G2690" s="118"/>
      <c r="H2690" s="117"/>
    </row>
    <row r="2691" spans="1:9" outlineLevel="1" x14ac:dyDescent="0.25">
      <c r="A2691" s="101" t="s">
        <v>7829</v>
      </c>
      <c r="B2691" s="97" t="s">
        <v>27</v>
      </c>
      <c r="C2691" s="165">
        <f>D2691</f>
        <v>600</v>
      </c>
      <c r="D2691" s="165">
        <v>600</v>
      </c>
      <c r="E2691" s="165"/>
      <c r="F2691" s="118"/>
      <c r="G2691" s="118"/>
      <c r="H2691" s="117"/>
    </row>
    <row r="2692" spans="1:9" outlineLevel="1" x14ac:dyDescent="0.25">
      <c r="A2692" s="101" t="s">
        <v>7830</v>
      </c>
      <c r="B2692" s="97" t="s">
        <v>25</v>
      </c>
      <c r="C2692" s="165">
        <f>D2692</f>
        <v>4700</v>
      </c>
      <c r="D2692" s="165">
        <v>4700</v>
      </c>
      <c r="E2692" s="165"/>
      <c r="F2692" s="118"/>
      <c r="G2692" s="118"/>
      <c r="H2692" s="117"/>
    </row>
    <row r="2693" spans="1:9" outlineLevel="1" x14ac:dyDescent="0.25">
      <c r="A2693" s="101" t="s">
        <v>7831</v>
      </c>
      <c r="B2693" s="97" t="s">
        <v>23</v>
      </c>
      <c r="C2693" s="165">
        <f>D2693</f>
        <v>2120</v>
      </c>
      <c r="D2693" s="165">
        <v>2120</v>
      </c>
      <c r="E2693" s="165"/>
      <c r="F2693" s="118"/>
      <c r="G2693" s="118"/>
      <c r="H2693" s="117"/>
    </row>
    <row r="2694" spans="1:9" outlineLevel="1" x14ac:dyDescent="0.25">
      <c r="A2694" s="89" t="s">
        <v>7833</v>
      </c>
      <c r="B2694" s="105" t="s">
        <v>19</v>
      </c>
      <c r="C2694" s="165">
        <f>E2694</f>
        <v>42500</v>
      </c>
      <c r="D2694" s="165">
        <v>35000</v>
      </c>
      <c r="E2694" s="165">
        <v>42500</v>
      </c>
      <c r="F2694" s="155">
        <f>E2694/D2694-100%</f>
        <v>0.21428571428571419</v>
      </c>
      <c r="G2694" s="118" t="s">
        <v>5125</v>
      </c>
      <c r="H2694" s="167" t="s">
        <v>8204</v>
      </c>
      <c r="I2694" s="113">
        <v>2</v>
      </c>
    </row>
    <row r="2695" spans="1:9" outlineLevel="1" x14ac:dyDescent="0.25">
      <c r="A2695" s="89" t="s">
        <v>7834</v>
      </c>
      <c r="B2695" s="105" t="s">
        <v>17</v>
      </c>
      <c r="C2695" s="165">
        <f>E2695</f>
        <v>74500</v>
      </c>
      <c r="D2695" s="165">
        <v>53800</v>
      </c>
      <c r="E2695" s="165">
        <v>74500</v>
      </c>
      <c r="F2695" s="155">
        <f>E2695/D2695-100%</f>
        <v>0.38475836431226762</v>
      </c>
      <c r="G2695" s="118" t="s">
        <v>5125</v>
      </c>
      <c r="H2695" s="167" t="s">
        <v>8204</v>
      </c>
      <c r="I2695" s="113">
        <v>2</v>
      </c>
    </row>
    <row r="2696" spans="1:9" outlineLevel="1" x14ac:dyDescent="0.25">
      <c r="A2696" s="89" t="s">
        <v>7835</v>
      </c>
      <c r="B2696" s="105" t="s">
        <v>15</v>
      </c>
      <c r="C2696" s="165">
        <f>E2696</f>
        <v>104500</v>
      </c>
      <c r="D2696" s="165">
        <v>80700</v>
      </c>
      <c r="E2696" s="165">
        <v>104500</v>
      </c>
      <c r="F2696" s="155">
        <f>E2696/D2696-100%</f>
        <v>0.29491945477075587</v>
      </c>
      <c r="G2696" s="118" t="s">
        <v>5125</v>
      </c>
      <c r="H2696" s="167" t="s">
        <v>8204</v>
      </c>
      <c r="I2696" s="113">
        <v>2</v>
      </c>
    </row>
    <row r="2697" spans="1:9" outlineLevel="1" x14ac:dyDescent="0.25">
      <c r="A2697" s="89" t="s">
        <v>7836</v>
      </c>
      <c r="B2697" s="105" t="s">
        <v>13</v>
      </c>
      <c r="C2697" s="165">
        <f>E2697</f>
        <v>24500</v>
      </c>
      <c r="D2697" s="165">
        <v>19200</v>
      </c>
      <c r="E2697" s="165">
        <v>24500</v>
      </c>
      <c r="F2697" s="155">
        <f>E2697/D2697-100%</f>
        <v>0.27604166666666674</v>
      </c>
      <c r="G2697" s="118" t="s">
        <v>5125</v>
      </c>
      <c r="H2697" s="167" t="s">
        <v>8204</v>
      </c>
      <c r="I2697" s="113">
        <v>2</v>
      </c>
    </row>
    <row r="2698" spans="1:9" outlineLevel="1" x14ac:dyDescent="0.25">
      <c r="A2698" s="89" t="s">
        <v>7837</v>
      </c>
      <c r="B2698" s="105" t="s">
        <v>11</v>
      </c>
      <c r="C2698" s="165">
        <f>D2698</f>
        <v>4750</v>
      </c>
      <c r="D2698" s="165">
        <v>4750</v>
      </c>
      <c r="E2698" s="165"/>
      <c r="F2698" s="118"/>
      <c r="G2698" s="118"/>
      <c r="H2698" s="117"/>
    </row>
    <row r="2699" spans="1:9" outlineLevel="1" x14ac:dyDescent="0.25">
      <c r="A2699" s="89" t="s">
        <v>7838</v>
      </c>
      <c r="B2699" s="105" t="s">
        <v>9</v>
      </c>
      <c r="C2699" s="165">
        <f>D2699</f>
        <v>6150</v>
      </c>
      <c r="D2699" s="165">
        <v>6150</v>
      </c>
      <c r="E2699" s="165"/>
      <c r="F2699" s="118"/>
      <c r="G2699" s="118"/>
      <c r="H2699" s="117"/>
    </row>
    <row r="2700" spans="1:9" outlineLevel="1" x14ac:dyDescent="0.25">
      <c r="A2700" s="152" t="s">
        <v>7839</v>
      </c>
      <c r="B2700" s="153" t="s">
        <v>7</v>
      </c>
      <c r="C2700" s="166">
        <f>D2700</f>
        <v>4250</v>
      </c>
      <c r="D2700" s="166">
        <v>4250</v>
      </c>
      <c r="E2700" s="165"/>
      <c r="F2700" s="118"/>
      <c r="G2700" s="118"/>
      <c r="H2700" s="117"/>
    </row>
    <row r="2701" spans="1:9" outlineLevel="1" x14ac:dyDescent="0.25">
      <c r="A2701" s="89" t="s">
        <v>8202</v>
      </c>
      <c r="B2701" s="105" t="s">
        <v>8203</v>
      </c>
      <c r="C2701" s="165">
        <f>D2701</f>
        <v>0</v>
      </c>
      <c r="D2701" s="165"/>
      <c r="E2701" s="165"/>
      <c r="F2701" s="155"/>
      <c r="G2701" s="121"/>
      <c r="H2701" s="118"/>
    </row>
    <row r="2702" spans="1:9" ht="46.5" outlineLevel="1" x14ac:dyDescent="0.25">
      <c r="A2702" s="89" t="s">
        <v>8269</v>
      </c>
      <c r="B2702" s="105" t="s">
        <v>8277</v>
      </c>
      <c r="C2702" s="165">
        <f>E2702</f>
        <v>6800</v>
      </c>
      <c r="D2702" s="165"/>
      <c r="E2702" s="165">
        <v>6800</v>
      </c>
      <c r="F2702" s="155"/>
      <c r="G2702" s="167" t="s">
        <v>4986</v>
      </c>
      <c r="H2702" s="167" t="s">
        <v>8204</v>
      </c>
      <c r="I2702" s="113">
        <v>2</v>
      </c>
    </row>
    <row r="2703" spans="1:9" ht="46.5" outlineLevel="1" x14ac:dyDescent="0.25">
      <c r="A2703" s="89" t="s">
        <v>8276</v>
      </c>
      <c r="B2703" s="105" t="s">
        <v>8271</v>
      </c>
      <c r="C2703" s="165">
        <f>E2703</f>
        <v>4500</v>
      </c>
      <c r="D2703" s="165"/>
      <c r="E2703" s="165">
        <v>4500</v>
      </c>
      <c r="F2703" s="155"/>
      <c r="G2703" s="167" t="s">
        <v>4986</v>
      </c>
      <c r="H2703" s="167" t="s">
        <v>8204</v>
      </c>
      <c r="I2703" s="113">
        <v>2</v>
      </c>
    </row>
    <row r="2704" spans="1:9" collapsed="1" x14ac:dyDescent="0.25"/>
  </sheetData>
  <autoFilter ref="A5:I2703"/>
  <mergeCells count="2">
    <mergeCell ref="A1:H1"/>
    <mergeCell ref="A2:H2"/>
  </mergeCells>
  <dataValidations count="1">
    <dataValidation type="whole" allowBlank="1" showInputMessage="1" showErrorMessage="1" error="Можно вводить только числа от 0 до 1млн." sqref="D1403:D1407">
      <formula1>0</formula1>
      <formula2>1000000</formula2>
    </dataValidation>
  </dataValidations>
  <pageMargins left="0.19685039370078741" right="0.19685039370078741" top="0.39370078740157483" bottom="0.39370078740157483" header="0.19685039370078741" footer="0.19685039370078741"/>
  <pageSetup paperSize="9" scale="39" fitToHeight="1000" orientation="landscape" r:id="rId1"/>
  <headerFooter>
    <oddFooter xml:space="preserve">&amp;C&amp;14Страница 3 </oddFooter>
  </headerFooter>
  <rowBreaks count="1" manualBreakCount="1">
    <brk id="43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2700"/>
  <sheetViews>
    <sheetView view="pageBreakPreview" zoomScale="60" zoomScaleNormal="60" workbookViewId="0">
      <pane ySplit="8" topLeftCell="A54" activePane="bottomLeft" state="frozen"/>
      <selection activeCell="D2684" sqref="D2684"/>
      <selection pane="bottomLeft" activeCell="B517" sqref="B517"/>
    </sheetView>
  </sheetViews>
  <sheetFormatPr defaultRowHeight="23.25" outlineLevelRow="1" x14ac:dyDescent="0.25"/>
  <cols>
    <col min="1" max="1" width="17.42578125" style="116" customWidth="1"/>
    <col min="2" max="2" width="108.85546875" style="113" customWidth="1"/>
    <col min="3" max="3" width="27.140625" style="112" customWidth="1"/>
    <col min="4" max="16384" width="9.140625" style="113"/>
  </cols>
  <sheetData>
    <row r="1" spans="1:3" x14ac:dyDescent="0.25">
      <c r="C1" s="169" t="s">
        <v>8283</v>
      </c>
    </row>
    <row r="2" spans="1:3" x14ac:dyDescent="0.25">
      <c r="C2" s="168" t="s">
        <v>8281</v>
      </c>
    </row>
    <row r="3" spans="1:3" x14ac:dyDescent="0.25">
      <c r="C3" s="168" t="s">
        <v>8282</v>
      </c>
    </row>
    <row r="5" spans="1:3" s="112" customFormat="1" x14ac:dyDescent="0.25">
      <c r="A5" s="172"/>
      <c r="B5" s="172" t="s">
        <v>7885</v>
      </c>
      <c r="C5" s="83"/>
    </row>
    <row r="6" spans="1:3" s="112" customFormat="1" x14ac:dyDescent="0.25">
      <c r="A6" s="172"/>
      <c r="B6" s="172" t="s">
        <v>8280</v>
      </c>
      <c r="C6" s="83"/>
    </row>
    <row r="8" spans="1:3" s="58" customFormat="1" ht="40.5" x14ac:dyDescent="0.25">
      <c r="A8" s="46" t="s">
        <v>4910</v>
      </c>
      <c r="B8" s="46" t="s">
        <v>4909</v>
      </c>
      <c r="C8" s="47" t="s">
        <v>4915</v>
      </c>
    </row>
    <row r="9" spans="1:3" s="112" customFormat="1" outlineLevel="1" x14ac:dyDescent="0.25">
      <c r="A9" s="143"/>
      <c r="B9" s="144" t="s">
        <v>5229</v>
      </c>
      <c r="C9" s="145"/>
    </row>
    <row r="10" spans="1:3" s="112" customFormat="1" ht="46.5" outlineLevel="1" x14ac:dyDescent="0.25">
      <c r="A10" s="89" t="s">
        <v>5234</v>
      </c>
      <c r="B10" s="105" t="s">
        <v>4899</v>
      </c>
      <c r="C10" s="148">
        <v>10000</v>
      </c>
    </row>
    <row r="11" spans="1:3" s="112" customFormat="1" ht="46.5" outlineLevel="1" x14ac:dyDescent="0.25">
      <c r="A11" s="89" t="s">
        <v>5235</v>
      </c>
      <c r="B11" s="105" t="s">
        <v>4906</v>
      </c>
      <c r="C11" s="148">
        <v>6000</v>
      </c>
    </row>
    <row r="12" spans="1:3" s="112" customFormat="1" ht="46.5" outlineLevel="1" x14ac:dyDescent="0.25">
      <c r="A12" s="89" t="s">
        <v>5236</v>
      </c>
      <c r="B12" s="105" t="s">
        <v>4903</v>
      </c>
      <c r="C12" s="148">
        <v>6000</v>
      </c>
    </row>
    <row r="13" spans="1:3" s="112" customFormat="1" ht="46.5" outlineLevel="1" x14ac:dyDescent="0.25">
      <c r="A13" s="89" t="s">
        <v>5237</v>
      </c>
      <c r="B13" s="105" t="s">
        <v>4901</v>
      </c>
      <c r="C13" s="148">
        <v>6000</v>
      </c>
    </row>
    <row r="14" spans="1:3" s="112" customFormat="1" outlineLevel="1" x14ac:dyDescent="0.25">
      <c r="A14" s="89" t="s">
        <v>5238</v>
      </c>
      <c r="B14" s="105" t="s">
        <v>4897</v>
      </c>
      <c r="C14" s="148">
        <v>4000</v>
      </c>
    </row>
    <row r="15" spans="1:3" s="112" customFormat="1" outlineLevel="1" x14ac:dyDescent="0.25">
      <c r="A15" s="89" t="s">
        <v>5240</v>
      </c>
      <c r="B15" s="105" t="s">
        <v>4885</v>
      </c>
      <c r="C15" s="148">
        <v>2000</v>
      </c>
    </row>
    <row r="16" spans="1:3" s="112" customFormat="1" outlineLevel="1" x14ac:dyDescent="0.25">
      <c r="A16" s="89" t="s">
        <v>5242</v>
      </c>
      <c r="B16" s="105" t="s">
        <v>4883</v>
      </c>
      <c r="C16" s="148">
        <v>1500</v>
      </c>
    </row>
    <row r="17" spans="1:3" s="112" customFormat="1" outlineLevel="1" x14ac:dyDescent="0.25">
      <c r="A17" s="89" t="s">
        <v>5244</v>
      </c>
      <c r="B17" s="105" t="s">
        <v>4879</v>
      </c>
      <c r="C17" s="148">
        <v>1200</v>
      </c>
    </row>
    <row r="18" spans="1:3" s="112" customFormat="1" outlineLevel="1" x14ac:dyDescent="0.25">
      <c r="A18" s="89" t="s">
        <v>5245</v>
      </c>
      <c r="B18" s="105" t="s">
        <v>4895</v>
      </c>
      <c r="C18" s="148">
        <v>3500</v>
      </c>
    </row>
    <row r="19" spans="1:3" s="112" customFormat="1" outlineLevel="1" x14ac:dyDescent="0.25">
      <c r="A19" s="89" t="s">
        <v>5246</v>
      </c>
      <c r="B19" s="105" t="s">
        <v>4893</v>
      </c>
      <c r="C19" s="148">
        <v>3500</v>
      </c>
    </row>
    <row r="20" spans="1:3" s="112" customFormat="1" outlineLevel="1" x14ac:dyDescent="0.25">
      <c r="A20" s="89" t="s">
        <v>5247</v>
      </c>
      <c r="B20" s="105" t="s">
        <v>4891</v>
      </c>
      <c r="C20" s="148">
        <v>3500</v>
      </c>
    </row>
    <row r="21" spans="1:3" s="112" customFormat="1" outlineLevel="1" x14ac:dyDescent="0.25">
      <c r="A21" s="89" t="s">
        <v>5248</v>
      </c>
      <c r="B21" s="105" t="s">
        <v>4889</v>
      </c>
      <c r="C21" s="148">
        <v>3500</v>
      </c>
    </row>
    <row r="22" spans="1:3" s="112" customFormat="1" ht="46.5" outlineLevel="1" x14ac:dyDescent="0.25">
      <c r="A22" s="89" t="s">
        <v>5249</v>
      </c>
      <c r="B22" s="105" t="s">
        <v>4887</v>
      </c>
      <c r="C22" s="148">
        <v>3500</v>
      </c>
    </row>
    <row r="23" spans="1:3" s="112" customFormat="1" outlineLevel="1" x14ac:dyDescent="0.25">
      <c r="A23" s="89" t="s">
        <v>5250</v>
      </c>
      <c r="B23" s="105" t="s">
        <v>4803</v>
      </c>
      <c r="C23" s="148">
        <v>3000</v>
      </c>
    </row>
    <row r="24" spans="1:3" s="112" customFormat="1" outlineLevel="1" x14ac:dyDescent="0.25">
      <c r="A24" s="89" t="s">
        <v>5251</v>
      </c>
      <c r="B24" s="105" t="s">
        <v>4881</v>
      </c>
      <c r="C24" s="148">
        <v>1500</v>
      </c>
    </row>
    <row r="25" spans="1:3" s="112" customFormat="1" ht="46.5" outlineLevel="1" x14ac:dyDescent="0.25">
      <c r="A25" s="89" t="s">
        <v>5231</v>
      </c>
      <c r="B25" s="105" t="s">
        <v>4877</v>
      </c>
      <c r="C25" s="148">
        <v>2000</v>
      </c>
    </row>
    <row r="26" spans="1:3" s="112" customFormat="1" ht="69.75" outlineLevel="1" x14ac:dyDescent="0.25">
      <c r="A26" s="89" t="s">
        <v>5252</v>
      </c>
      <c r="B26" s="105" t="s">
        <v>4875</v>
      </c>
      <c r="C26" s="148">
        <v>1000</v>
      </c>
    </row>
    <row r="27" spans="1:3" s="112" customFormat="1" outlineLevel="1" x14ac:dyDescent="0.25">
      <c r="A27" s="89" t="s">
        <v>5253</v>
      </c>
      <c r="B27" s="105" t="s">
        <v>4873</v>
      </c>
      <c r="C27" s="148">
        <v>1500</v>
      </c>
    </row>
    <row r="28" spans="1:3" s="112" customFormat="1" outlineLevel="1" x14ac:dyDescent="0.25">
      <c r="A28" s="89" t="s">
        <v>5254</v>
      </c>
      <c r="B28" s="105" t="s">
        <v>4871</v>
      </c>
      <c r="C28" s="148">
        <v>1500</v>
      </c>
    </row>
    <row r="29" spans="1:3" s="112" customFormat="1" outlineLevel="1" x14ac:dyDescent="0.25">
      <c r="A29" s="89" t="s">
        <v>5255</v>
      </c>
      <c r="B29" s="105" t="s">
        <v>4869</v>
      </c>
      <c r="C29" s="148">
        <v>1400</v>
      </c>
    </row>
    <row r="30" spans="1:3" s="112" customFormat="1" outlineLevel="1" x14ac:dyDescent="0.25">
      <c r="A30" s="89" t="s">
        <v>5256</v>
      </c>
      <c r="B30" s="105" t="s">
        <v>4867</v>
      </c>
      <c r="C30" s="148">
        <v>1500</v>
      </c>
    </row>
    <row r="31" spans="1:3" s="112" customFormat="1" outlineLevel="1" x14ac:dyDescent="0.25">
      <c r="A31" s="89" t="s">
        <v>5257</v>
      </c>
      <c r="B31" s="105" t="s">
        <v>4865</v>
      </c>
      <c r="C31" s="148">
        <v>2000</v>
      </c>
    </row>
    <row r="32" spans="1:3" s="112" customFormat="1" outlineLevel="1" x14ac:dyDescent="0.25">
      <c r="A32" s="89" t="s">
        <v>5258</v>
      </c>
      <c r="B32" s="105" t="s">
        <v>4863</v>
      </c>
      <c r="C32" s="148">
        <v>1500</v>
      </c>
    </row>
    <row r="33" spans="1:3" outlineLevel="1" x14ac:dyDescent="0.25">
      <c r="A33" s="89" t="s">
        <v>5259</v>
      </c>
      <c r="B33" s="105" t="s">
        <v>4861</v>
      </c>
      <c r="C33" s="148">
        <v>1500</v>
      </c>
    </row>
    <row r="34" spans="1:3" outlineLevel="1" x14ac:dyDescent="0.25">
      <c r="A34" s="89" t="s">
        <v>5232</v>
      </c>
      <c r="B34" s="105" t="s">
        <v>4859</v>
      </c>
      <c r="C34" s="148">
        <v>1500</v>
      </c>
    </row>
    <row r="35" spans="1:3" outlineLevel="1" x14ac:dyDescent="0.25">
      <c r="A35" s="89" t="s">
        <v>5233</v>
      </c>
      <c r="B35" s="105" t="s">
        <v>4857</v>
      </c>
      <c r="C35" s="148">
        <v>1500</v>
      </c>
    </row>
    <row r="36" spans="1:3" outlineLevel="1" x14ac:dyDescent="0.25">
      <c r="A36" s="89" t="s">
        <v>5260</v>
      </c>
      <c r="B36" s="105" t="s">
        <v>4855</v>
      </c>
      <c r="C36" s="148">
        <v>1200</v>
      </c>
    </row>
    <row r="37" spans="1:3" outlineLevel="1" x14ac:dyDescent="0.25">
      <c r="A37" s="89" t="s">
        <v>5261</v>
      </c>
      <c r="B37" s="105" t="s">
        <v>4853</v>
      </c>
      <c r="C37" s="148">
        <v>1500</v>
      </c>
    </row>
    <row r="38" spans="1:3" outlineLevel="1" x14ac:dyDescent="0.25">
      <c r="A38" s="89" t="s">
        <v>5262</v>
      </c>
      <c r="B38" s="105" t="s">
        <v>4851</v>
      </c>
      <c r="C38" s="148">
        <v>1200</v>
      </c>
    </row>
    <row r="39" spans="1:3" outlineLevel="1" x14ac:dyDescent="0.25">
      <c r="A39" s="89" t="s">
        <v>5263</v>
      </c>
      <c r="B39" s="105" t="s">
        <v>4849</v>
      </c>
      <c r="C39" s="148">
        <v>1500</v>
      </c>
    </row>
    <row r="40" spans="1:3" ht="46.5" outlineLevel="1" x14ac:dyDescent="0.25">
      <c r="A40" s="89" t="s">
        <v>5264</v>
      </c>
      <c r="B40" s="105" t="s">
        <v>4847</v>
      </c>
      <c r="C40" s="148">
        <v>1500</v>
      </c>
    </row>
    <row r="41" spans="1:3" outlineLevel="1" x14ac:dyDescent="0.25">
      <c r="A41" s="89" t="s">
        <v>5265</v>
      </c>
      <c r="B41" s="105" t="s">
        <v>4845</v>
      </c>
      <c r="C41" s="148">
        <v>1500</v>
      </c>
    </row>
    <row r="42" spans="1:3" ht="46.5" outlineLevel="1" x14ac:dyDescent="0.25">
      <c r="A42" s="89" t="s">
        <v>5266</v>
      </c>
      <c r="B42" s="105" t="s">
        <v>4843</v>
      </c>
      <c r="C42" s="148">
        <v>150</v>
      </c>
    </row>
    <row r="43" spans="1:3" ht="46.5" outlineLevel="1" x14ac:dyDescent="0.25">
      <c r="A43" s="89" t="s">
        <v>5267</v>
      </c>
      <c r="B43" s="105" t="s">
        <v>4841</v>
      </c>
      <c r="C43" s="148">
        <v>1500</v>
      </c>
    </row>
    <row r="44" spans="1:3" outlineLevel="1" x14ac:dyDescent="0.25">
      <c r="A44" s="89" t="s">
        <v>5270</v>
      </c>
      <c r="B44" s="105" t="s">
        <v>4835</v>
      </c>
      <c r="C44" s="148">
        <v>1200</v>
      </c>
    </row>
    <row r="45" spans="1:3" ht="46.5" outlineLevel="1" x14ac:dyDescent="0.25">
      <c r="A45" s="89" t="s">
        <v>5271</v>
      </c>
      <c r="B45" s="105" t="s">
        <v>8199</v>
      </c>
      <c r="C45" s="148">
        <v>1700</v>
      </c>
    </row>
    <row r="46" spans="1:3" ht="46.5" outlineLevel="1" x14ac:dyDescent="0.25">
      <c r="A46" s="89" t="s">
        <v>5272</v>
      </c>
      <c r="B46" s="105" t="s">
        <v>4831</v>
      </c>
      <c r="C46" s="148">
        <v>2500</v>
      </c>
    </row>
    <row r="47" spans="1:3" ht="46.5" outlineLevel="1" x14ac:dyDescent="0.25">
      <c r="A47" s="89" t="s">
        <v>5273</v>
      </c>
      <c r="B47" s="105" t="s">
        <v>4829</v>
      </c>
      <c r="C47" s="148">
        <v>2500</v>
      </c>
    </row>
    <row r="48" spans="1:3" ht="46.5" outlineLevel="1" x14ac:dyDescent="0.25">
      <c r="A48" s="89" t="s">
        <v>5274</v>
      </c>
      <c r="B48" s="105" t="s">
        <v>8200</v>
      </c>
      <c r="C48" s="148">
        <v>3000</v>
      </c>
    </row>
    <row r="49" spans="1:3" outlineLevel="1" x14ac:dyDescent="0.25">
      <c r="A49" s="89" t="s">
        <v>5275</v>
      </c>
      <c r="B49" s="105" t="s">
        <v>4825</v>
      </c>
      <c r="C49" s="148">
        <v>2000</v>
      </c>
    </row>
    <row r="50" spans="1:3" outlineLevel="1" x14ac:dyDescent="0.25">
      <c r="A50" s="89" t="s">
        <v>5276</v>
      </c>
      <c r="B50" s="105" t="s">
        <v>4823</v>
      </c>
      <c r="C50" s="148">
        <v>1500</v>
      </c>
    </row>
    <row r="51" spans="1:3" ht="46.5" outlineLevel="1" x14ac:dyDescent="0.25">
      <c r="A51" s="89" t="s">
        <v>5277</v>
      </c>
      <c r="B51" s="105" t="s">
        <v>4821</v>
      </c>
      <c r="C51" s="148">
        <v>3000</v>
      </c>
    </row>
    <row r="52" spans="1:3" outlineLevel="1" x14ac:dyDescent="0.25">
      <c r="A52" s="89" t="s">
        <v>5281</v>
      </c>
      <c r="B52" s="105" t="s">
        <v>4813</v>
      </c>
      <c r="C52" s="148">
        <v>3000</v>
      </c>
    </row>
    <row r="53" spans="1:3" outlineLevel="1" x14ac:dyDescent="0.25">
      <c r="A53" s="89" t="s">
        <v>5283</v>
      </c>
      <c r="B53" s="105" t="s">
        <v>4809</v>
      </c>
      <c r="C53" s="148">
        <v>4000</v>
      </c>
    </row>
    <row r="54" spans="1:3" outlineLevel="1" x14ac:dyDescent="0.25">
      <c r="A54" s="89" t="s">
        <v>5285</v>
      </c>
      <c r="B54" s="105" t="s">
        <v>4805</v>
      </c>
      <c r="C54" s="148">
        <v>1200</v>
      </c>
    </row>
    <row r="55" spans="1:3" outlineLevel="1" x14ac:dyDescent="0.25">
      <c r="A55" s="89" t="s">
        <v>5287</v>
      </c>
      <c r="B55" s="105" t="s">
        <v>4801</v>
      </c>
      <c r="C55" s="148">
        <v>2000</v>
      </c>
    </row>
    <row r="56" spans="1:3" outlineLevel="1" x14ac:dyDescent="0.25">
      <c r="A56" s="89" t="s">
        <v>5288</v>
      </c>
      <c r="B56" s="105" t="s">
        <v>4799</v>
      </c>
      <c r="C56" s="148">
        <v>1200</v>
      </c>
    </row>
    <row r="57" spans="1:3" outlineLevel="1" x14ac:dyDescent="0.25">
      <c r="A57" s="89" t="s">
        <v>5289</v>
      </c>
      <c r="B57" s="105" t="s">
        <v>4797</v>
      </c>
      <c r="C57" s="148">
        <v>1200</v>
      </c>
    </row>
    <row r="58" spans="1:3" outlineLevel="1" x14ac:dyDescent="0.25">
      <c r="A58" s="89" t="s">
        <v>5290</v>
      </c>
      <c r="B58" s="105" t="s">
        <v>4795</v>
      </c>
      <c r="C58" s="148">
        <v>3500</v>
      </c>
    </row>
    <row r="59" spans="1:3" outlineLevel="1" x14ac:dyDescent="0.25">
      <c r="A59" s="89" t="s">
        <v>5291</v>
      </c>
      <c r="B59" s="105" t="s">
        <v>8201</v>
      </c>
      <c r="C59" s="148">
        <v>2300</v>
      </c>
    </row>
    <row r="60" spans="1:3" outlineLevel="1" x14ac:dyDescent="0.25">
      <c r="A60" s="89" t="s">
        <v>5292</v>
      </c>
      <c r="B60" s="105" t="s">
        <v>4791</v>
      </c>
      <c r="C60" s="148">
        <v>3500</v>
      </c>
    </row>
    <row r="61" spans="1:3" ht="46.5" outlineLevel="1" x14ac:dyDescent="0.25">
      <c r="A61" s="89" t="s">
        <v>5293</v>
      </c>
      <c r="B61" s="105" t="s">
        <v>4789</v>
      </c>
      <c r="C61" s="148">
        <v>2000</v>
      </c>
    </row>
    <row r="62" spans="1:3" ht="46.5" outlineLevel="1" x14ac:dyDescent="0.25">
      <c r="A62" s="89" t="s">
        <v>5294</v>
      </c>
      <c r="B62" s="105" t="s">
        <v>4787</v>
      </c>
      <c r="C62" s="148">
        <v>2000</v>
      </c>
    </row>
    <row r="63" spans="1:3" outlineLevel="1" x14ac:dyDescent="0.25">
      <c r="A63" s="89" t="s">
        <v>5296</v>
      </c>
      <c r="B63" s="105" t="s">
        <v>4783</v>
      </c>
      <c r="C63" s="148">
        <v>1200</v>
      </c>
    </row>
    <row r="64" spans="1:3" ht="46.5" outlineLevel="1" x14ac:dyDescent="0.25">
      <c r="A64" s="89" t="s">
        <v>5297</v>
      </c>
      <c r="B64" s="105" t="s">
        <v>4917</v>
      </c>
      <c r="C64" s="148">
        <v>1500</v>
      </c>
    </row>
    <row r="65" spans="1:3" ht="46.5" outlineLevel="1" x14ac:dyDescent="0.25">
      <c r="A65" s="89" t="s">
        <v>5298</v>
      </c>
      <c r="B65" s="105" t="s">
        <v>4919</v>
      </c>
      <c r="C65" s="148">
        <v>3500</v>
      </c>
    </row>
    <row r="66" spans="1:3" ht="46.5" outlineLevel="1" x14ac:dyDescent="0.25">
      <c r="A66" s="89" t="s">
        <v>5299</v>
      </c>
      <c r="B66" s="105" t="s">
        <v>4921</v>
      </c>
      <c r="C66" s="148">
        <v>1500</v>
      </c>
    </row>
    <row r="67" spans="1:3" ht="46.5" outlineLevel="1" x14ac:dyDescent="0.25">
      <c r="A67" s="89" t="s">
        <v>5307</v>
      </c>
      <c r="B67" s="105" t="s">
        <v>5099</v>
      </c>
      <c r="C67" s="148">
        <v>3000</v>
      </c>
    </row>
    <row r="68" spans="1:3" ht="69.75" outlineLevel="1" x14ac:dyDescent="0.25">
      <c r="A68" s="89" t="s">
        <v>8215</v>
      </c>
      <c r="B68" s="105" t="s">
        <v>8236</v>
      </c>
      <c r="C68" s="148">
        <v>5000</v>
      </c>
    </row>
    <row r="69" spans="1:3" ht="46.5" outlineLevel="1" x14ac:dyDescent="0.25">
      <c r="A69" s="89" t="s">
        <v>8220</v>
      </c>
      <c r="B69" s="105" t="s">
        <v>8222</v>
      </c>
      <c r="C69" s="148">
        <v>3000</v>
      </c>
    </row>
    <row r="70" spans="1:3" ht="46.5" outlineLevel="1" x14ac:dyDescent="0.25">
      <c r="A70" s="89" t="s">
        <v>8221</v>
      </c>
      <c r="B70" s="105" t="s">
        <v>8223</v>
      </c>
      <c r="C70" s="148">
        <v>6000</v>
      </c>
    </row>
    <row r="71" spans="1:3" ht="46.5" outlineLevel="1" x14ac:dyDescent="0.25">
      <c r="A71" s="89" t="s">
        <v>8267</v>
      </c>
      <c r="B71" s="105" t="s">
        <v>8268</v>
      </c>
      <c r="C71" s="148">
        <v>3750</v>
      </c>
    </row>
    <row r="72" spans="1:3" ht="46.5" outlineLevel="1" x14ac:dyDescent="0.25">
      <c r="A72" s="89"/>
      <c r="B72" s="105" t="s">
        <v>5146</v>
      </c>
      <c r="C72" s="148"/>
    </row>
    <row r="73" spans="1:3" ht="69.75" x14ac:dyDescent="0.25">
      <c r="A73" s="89"/>
      <c r="B73" s="105" t="s">
        <v>8279</v>
      </c>
      <c r="C73" s="148"/>
    </row>
    <row r="74" spans="1:3" outlineLevel="1" x14ac:dyDescent="0.25">
      <c r="A74" s="137"/>
      <c r="B74" s="138" t="s">
        <v>5308</v>
      </c>
      <c r="C74" s="148"/>
    </row>
    <row r="75" spans="1:3" outlineLevel="1" x14ac:dyDescent="0.25">
      <c r="A75" s="101" t="s">
        <v>5309</v>
      </c>
      <c r="B75" s="97" t="s">
        <v>4780</v>
      </c>
      <c r="C75" s="148">
        <v>2500</v>
      </c>
    </row>
    <row r="76" spans="1:3" ht="46.5" outlineLevel="1" x14ac:dyDescent="0.25">
      <c r="A76" s="101" t="s">
        <v>5310</v>
      </c>
      <c r="B76" s="97" t="s">
        <v>4778</v>
      </c>
      <c r="C76" s="148">
        <v>4500</v>
      </c>
    </row>
    <row r="77" spans="1:3" outlineLevel="1" x14ac:dyDescent="0.25">
      <c r="A77" s="101" t="s">
        <v>5311</v>
      </c>
      <c r="B77" s="97" t="s">
        <v>4776</v>
      </c>
      <c r="C77" s="148">
        <v>6590</v>
      </c>
    </row>
    <row r="78" spans="1:3" ht="46.5" outlineLevel="1" x14ac:dyDescent="0.25">
      <c r="A78" s="101" t="s">
        <v>5312</v>
      </c>
      <c r="B78" s="97" t="s">
        <v>4774</v>
      </c>
      <c r="C78" s="148">
        <v>4500</v>
      </c>
    </row>
    <row r="79" spans="1:3" ht="46.5" outlineLevel="1" x14ac:dyDescent="0.25">
      <c r="A79" s="101" t="s">
        <v>5313</v>
      </c>
      <c r="B79" s="97" t="s">
        <v>4772</v>
      </c>
      <c r="C79" s="148">
        <v>8000</v>
      </c>
    </row>
    <row r="80" spans="1:3" outlineLevel="1" x14ac:dyDescent="0.25">
      <c r="A80" s="101" t="s">
        <v>5314</v>
      </c>
      <c r="B80" s="97" t="s">
        <v>4770</v>
      </c>
      <c r="C80" s="148">
        <v>6500</v>
      </c>
    </row>
    <row r="81" spans="1:3" ht="46.5" outlineLevel="1" x14ac:dyDescent="0.25">
      <c r="A81" s="101" t="s">
        <v>5315</v>
      </c>
      <c r="B81" s="97" t="s">
        <v>4768</v>
      </c>
      <c r="C81" s="148">
        <v>4000</v>
      </c>
    </row>
    <row r="82" spans="1:3" ht="46.5" outlineLevel="1" x14ac:dyDescent="0.25">
      <c r="A82" s="101" t="s">
        <v>5316</v>
      </c>
      <c r="B82" s="97" t="s">
        <v>4766</v>
      </c>
      <c r="C82" s="148">
        <v>3000</v>
      </c>
    </row>
    <row r="83" spans="1:3" ht="46.5" outlineLevel="1" x14ac:dyDescent="0.25">
      <c r="A83" s="101" t="s">
        <v>5317</v>
      </c>
      <c r="B83" s="97" t="s">
        <v>7995</v>
      </c>
      <c r="C83" s="148">
        <v>2000</v>
      </c>
    </row>
    <row r="84" spans="1:3" ht="46.5" outlineLevel="1" x14ac:dyDescent="0.25">
      <c r="A84" s="101" t="s">
        <v>5318</v>
      </c>
      <c r="B84" s="97" t="s">
        <v>4764</v>
      </c>
      <c r="C84" s="148">
        <v>1500</v>
      </c>
    </row>
    <row r="85" spans="1:3" ht="46.5" outlineLevel="1" x14ac:dyDescent="0.25">
      <c r="A85" s="101" t="s">
        <v>5319</v>
      </c>
      <c r="B85" s="97" t="s">
        <v>4762</v>
      </c>
      <c r="C85" s="148">
        <v>800</v>
      </c>
    </row>
    <row r="86" spans="1:3" ht="46.5" outlineLevel="1" x14ac:dyDescent="0.25">
      <c r="A86" s="101" t="s">
        <v>5320</v>
      </c>
      <c r="B86" s="97" t="s">
        <v>4760</v>
      </c>
      <c r="C86" s="148">
        <v>2200</v>
      </c>
    </row>
    <row r="87" spans="1:3" outlineLevel="1" x14ac:dyDescent="0.25">
      <c r="A87" s="101" t="s">
        <v>5321</v>
      </c>
      <c r="B87" s="97" t="s">
        <v>4758</v>
      </c>
      <c r="C87" s="148">
        <v>2500</v>
      </c>
    </row>
    <row r="88" spans="1:3" outlineLevel="1" x14ac:dyDescent="0.25">
      <c r="A88" s="101" t="s">
        <v>5322</v>
      </c>
      <c r="B88" s="97" t="s">
        <v>4756</v>
      </c>
      <c r="C88" s="148">
        <v>1320</v>
      </c>
    </row>
    <row r="89" spans="1:3" outlineLevel="1" x14ac:dyDescent="0.25">
      <c r="A89" s="101" t="s">
        <v>5323</v>
      </c>
      <c r="B89" s="120" t="s">
        <v>8055</v>
      </c>
      <c r="C89" s="148">
        <v>600</v>
      </c>
    </row>
    <row r="90" spans="1:3" outlineLevel="1" x14ac:dyDescent="0.25">
      <c r="A90" s="101" t="s">
        <v>5324</v>
      </c>
      <c r="B90" s="97" t="s">
        <v>4752</v>
      </c>
      <c r="C90" s="148">
        <v>300</v>
      </c>
    </row>
    <row r="91" spans="1:3" outlineLevel="1" x14ac:dyDescent="0.25">
      <c r="A91" s="101" t="s">
        <v>5325</v>
      </c>
      <c r="B91" s="97" t="s">
        <v>4922</v>
      </c>
      <c r="C91" s="148">
        <v>500</v>
      </c>
    </row>
    <row r="92" spans="1:3" ht="46.5" outlineLevel="1" x14ac:dyDescent="0.25">
      <c r="A92" s="101" t="s">
        <v>5326</v>
      </c>
      <c r="B92" s="97" t="s">
        <v>4924</v>
      </c>
      <c r="C92" s="148">
        <v>500</v>
      </c>
    </row>
    <row r="93" spans="1:3" ht="46.5" outlineLevel="1" x14ac:dyDescent="0.25">
      <c r="A93" s="101" t="s">
        <v>5327</v>
      </c>
      <c r="B93" s="97" t="s">
        <v>4749</v>
      </c>
      <c r="C93" s="148">
        <v>1800</v>
      </c>
    </row>
    <row r="94" spans="1:3" ht="46.5" outlineLevel="1" x14ac:dyDescent="0.25">
      <c r="A94" s="101" t="s">
        <v>5328</v>
      </c>
      <c r="B94" s="97" t="s">
        <v>4747</v>
      </c>
      <c r="C94" s="148">
        <v>1000</v>
      </c>
    </row>
    <row r="95" spans="1:3" outlineLevel="1" x14ac:dyDescent="0.25">
      <c r="A95" s="101" t="s">
        <v>5329</v>
      </c>
      <c r="B95" s="97" t="s">
        <v>4745</v>
      </c>
      <c r="C95" s="148">
        <v>2500</v>
      </c>
    </row>
    <row r="96" spans="1:3" outlineLevel="1" x14ac:dyDescent="0.25">
      <c r="A96" s="101" t="s">
        <v>5330</v>
      </c>
      <c r="B96" s="97" t="s">
        <v>4926</v>
      </c>
      <c r="C96" s="148">
        <v>500</v>
      </c>
    </row>
    <row r="97" spans="1:3" ht="46.5" outlineLevel="1" x14ac:dyDescent="0.25">
      <c r="A97" s="101" t="s">
        <v>5331</v>
      </c>
      <c r="B97" s="97" t="s">
        <v>4928</v>
      </c>
      <c r="C97" s="148">
        <v>500</v>
      </c>
    </row>
    <row r="98" spans="1:3" ht="46.5" outlineLevel="1" x14ac:dyDescent="0.25">
      <c r="A98" s="101" t="s">
        <v>5332</v>
      </c>
      <c r="B98" s="97" t="s">
        <v>4743</v>
      </c>
      <c r="C98" s="148">
        <v>7500</v>
      </c>
    </row>
    <row r="99" spans="1:3" ht="46.5" outlineLevel="1" x14ac:dyDescent="0.25">
      <c r="A99" s="101" t="s">
        <v>5333</v>
      </c>
      <c r="B99" s="97" t="s">
        <v>4930</v>
      </c>
      <c r="C99" s="148">
        <v>1500</v>
      </c>
    </row>
    <row r="100" spans="1:3" ht="46.5" outlineLevel="1" x14ac:dyDescent="0.25">
      <c r="A100" s="101" t="s">
        <v>5334</v>
      </c>
      <c r="B100" s="97" t="s">
        <v>4932</v>
      </c>
      <c r="C100" s="148">
        <v>500</v>
      </c>
    </row>
    <row r="101" spans="1:3" ht="46.5" outlineLevel="1" x14ac:dyDescent="0.25">
      <c r="A101" s="101" t="s">
        <v>5335</v>
      </c>
      <c r="B101" s="97" t="s">
        <v>4934</v>
      </c>
      <c r="C101" s="148">
        <v>8000</v>
      </c>
    </row>
    <row r="102" spans="1:3" ht="46.5" outlineLevel="1" x14ac:dyDescent="0.25">
      <c r="A102" s="101" t="s">
        <v>5336</v>
      </c>
      <c r="B102" s="97" t="s">
        <v>4936</v>
      </c>
      <c r="C102" s="148">
        <v>1500</v>
      </c>
    </row>
    <row r="103" spans="1:3" ht="46.5" outlineLevel="1" x14ac:dyDescent="0.25">
      <c r="A103" s="101" t="s">
        <v>5337</v>
      </c>
      <c r="B103" s="97" t="s">
        <v>4938</v>
      </c>
      <c r="C103" s="148">
        <v>1000</v>
      </c>
    </row>
    <row r="104" spans="1:3" outlineLevel="1" x14ac:dyDescent="0.25">
      <c r="A104" s="101" t="s">
        <v>5338</v>
      </c>
      <c r="B104" s="97" t="s">
        <v>4940</v>
      </c>
      <c r="C104" s="148">
        <v>3300</v>
      </c>
    </row>
    <row r="105" spans="1:3" x14ac:dyDescent="0.25">
      <c r="A105" s="135" t="s">
        <v>5339</v>
      </c>
      <c r="B105" s="114" t="s">
        <v>4984</v>
      </c>
      <c r="C105" s="148">
        <v>6000</v>
      </c>
    </row>
    <row r="106" spans="1:3" x14ac:dyDescent="0.25">
      <c r="A106" s="135" t="s">
        <v>8264</v>
      </c>
      <c r="B106" s="114" t="s">
        <v>8265</v>
      </c>
      <c r="C106" s="148">
        <v>7000</v>
      </c>
    </row>
    <row r="107" spans="1:3" outlineLevel="1" x14ac:dyDescent="0.25">
      <c r="A107" s="89"/>
      <c r="B107" s="86" t="s">
        <v>5340</v>
      </c>
      <c r="C107" s="148"/>
    </row>
    <row r="108" spans="1:3" outlineLevel="1" x14ac:dyDescent="0.25">
      <c r="A108" s="137" t="s">
        <v>5341</v>
      </c>
      <c r="B108" s="104" t="s">
        <v>4740</v>
      </c>
      <c r="C108" s="148">
        <v>8500</v>
      </c>
    </row>
    <row r="109" spans="1:3" outlineLevel="1" x14ac:dyDescent="0.25">
      <c r="A109" s="101" t="s">
        <v>5342</v>
      </c>
      <c r="B109" s="97" t="s">
        <v>4738</v>
      </c>
      <c r="C109" s="148">
        <v>6000</v>
      </c>
    </row>
    <row r="110" spans="1:3" outlineLevel="1" x14ac:dyDescent="0.25">
      <c r="A110" s="101" t="s">
        <v>5343</v>
      </c>
      <c r="B110" s="97" t="s">
        <v>4736</v>
      </c>
      <c r="C110" s="148">
        <v>4000</v>
      </c>
    </row>
    <row r="111" spans="1:3" outlineLevel="1" x14ac:dyDescent="0.25">
      <c r="A111" s="101" t="s">
        <v>5344</v>
      </c>
      <c r="B111" s="97" t="s">
        <v>4734</v>
      </c>
      <c r="C111" s="148">
        <v>1000</v>
      </c>
    </row>
    <row r="112" spans="1:3" ht="46.5" outlineLevel="1" x14ac:dyDescent="0.25">
      <c r="A112" s="101" t="s">
        <v>5345</v>
      </c>
      <c r="B112" s="97" t="s">
        <v>7886</v>
      </c>
      <c r="C112" s="148">
        <v>4500</v>
      </c>
    </row>
    <row r="113" spans="1:3" ht="46.5" outlineLevel="1" x14ac:dyDescent="0.25">
      <c r="A113" s="135" t="s">
        <v>5346</v>
      </c>
      <c r="B113" s="114" t="s">
        <v>5227</v>
      </c>
      <c r="C113" s="148">
        <v>5000</v>
      </c>
    </row>
    <row r="114" spans="1:3" ht="69.75" x14ac:dyDescent="0.25">
      <c r="A114" s="89"/>
      <c r="B114" s="105" t="s">
        <v>8085</v>
      </c>
      <c r="C114" s="148"/>
    </row>
    <row r="115" spans="1:3" outlineLevel="1" x14ac:dyDescent="0.25">
      <c r="A115" s="137"/>
      <c r="B115" s="138" t="s">
        <v>5347</v>
      </c>
      <c r="C115" s="148"/>
    </row>
    <row r="116" spans="1:3" ht="46.5" outlineLevel="1" x14ac:dyDescent="0.25">
      <c r="A116" s="101" t="s">
        <v>5348</v>
      </c>
      <c r="B116" s="97" t="s">
        <v>4727</v>
      </c>
      <c r="C116" s="148">
        <v>45000</v>
      </c>
    </row>
    <row r="117" spans="1:3" ht="46.5" outlineLevel="1" x14ac:dyDescent="0.25">
      <c r="A117" s="101" t="s">
        <v>5349</v>
      </c>
      <c r="B117" s="97" t="s">
        <v>4725</v>
      </c>
      <c r="C117" s="148">
        <v>60000</v>
      </c>
    </row>
    <row r="118" spans="1:3" ht="46.5" outlineLevel="1" x14ac:dyDescent="0.25">
      <c r="A118" s="101" t="s">
        <v>5350</v>
      </c>
      <c r="B118" s="97" t="s">
        <v>4723</v>
      </c>
      <c r="C118" s="148">
        <v>60000</v>
      </c>
    </row>
    <row r="119" spans="1:3" ht="46.5" outlineLevel="1" x14ac:dyDescent="0.25">
      <c r="A119" s="101" t="s">
        <v>5351</v>
      </c>
      <c r="B119" s="97" t="s">
        <v>4721</v>
      </c>
      <c r="C119" s="148">
        <v>60000</v>
      </c>
    </row>
    <row r="120" spans="1:3" ht="46.5" outlineLevel="1" x14ac:dyDescent="0.25">
      <c r="A120" s="101" t="s">
        <v>5352</v>
      </c>
      <c r="B120" s="97" t="s">
        <v>4719</v>
      </c>
      <c r="C120" s="148">
        <v>60000</v>
      </c>
    </row>
    <row r="121" spans="1:3" ht="69.75" outlineLevel="1" x14ac:dyDescent="0.25">
      <c r="A121" s="101" t="s">
        <v>5353</v>
      </c>
      <c r="B121" s="97" t="s">
        <v>4717</v>
      </c>
      <c r="C121" s="148">
        <v>45000</v>
      </c>
    </row>
    <row r="122" spans="1:3" ht="46.5" outlineLevel="1" x14ac:dyDescent="0.25">
      <c r="A122" s="101" t="s">
        <v>5354</v>
      </c>
      <c r="B122" s="97" t="s">
        <v>4715</v>
      </c>
      <c r="C122" s="148">
        <v>60000</v>
      </c>
    </row>
    <row r="123" spans="1:3" ht="46.5" outlineLevel="1" x14ac:dyDescent="0.25">
      <c r="A123" s="101" t="s">
        <v>5355</v>
      </c>
      <c r="B123" s="97" t="s">
        <v>4713</v>
      </c>
      <c r="C123" s="148">
        <v>60000</v>
      </c>
    </row>
    <row r="124" spans="1:3" ht="46.5" outlineLevel="1" x14ac:dyDescent="0.25">
      <c r="A124" s="101" t="s">
        <v>5356</v>
      </c>
      <c r="B124" s="97" t="s">
        <v>4711</v>
      </c>
      <c r="C124" s="148">
        <v>28000</v>
      </c>
    </row>
    <row r="125" spans="1:3" outlineLevel="1" x14ac:dyDescent="0.25">
      <c r="A125" s="101" t="s">
        <v>5357</v>
      </c>
      <c r="B125" s="97" t="s">
        <v>4709</v>
      </c>
      <c r="C125" s="148">
        <v>10000</v>
      </c>
    </row>
    <row r="126" spans="1:3" ht="46.5" outlineLevel="1" x14ac:dyDescent="0.25">
      <c r="A126" s="101" t="s">
        <v>5358</v>
      </c>
      <c r="B126" s="97" t="s">
        <v>4707</v>
      </c>
      <c r="C126" s="148">
        <v>40000</v>
      </c>
    </row>
    <row r="127" spans="1:3" ht="46.5" outlineLevel="1" x14ac:dyDescent="0.25">
      <c r="A127" s="101" t="s">
        <v>5359</v>
      </c>
      <c r="B127" s="97" t="s">
        <v>4705</v>
      </c>
      <c r="C127" s="148">
        <v>40000</v>
      </c>
    </row>
    <row r="128" spans="1:3" ht="46.5" x14ac:dyDescent="0.25">
      <c r="A128" s="101" t="s">
        <v>5360</v>
      </c>
      <c r="B128" s="97" t="s">
        <v>4703</v>
      </c>
      <c r="C128" s="148">
        <v>50000</v>
      </c>
    </row>
    <row r="129" spans="1:3" outlineLevel="1" x14ac:dyDescent="0.25">
      <c r="A129" s="101"/>
      <c r="B129" s="102" t="s">
        <v>5361</v>
      </c>
      <c r="C129" s="148"/>
    </row>
    <row r="130" spans="1:3" ht="69.75" outlineLevel="1" x14ac:dyDescent="0.25">
      <c r="A130" s="101" t="s">
        <v>5362</v>
      </c>
      <c r="B130" s="97" t="s">
        <v>4700</v>
      </c>
      <c r="C130" s="148">
        <v>78000</v>
      </c>
    </row>
    <row r="131" spans="1:3" ht="46.5" outlineLevel="1" x14ac:dyDescent="0.25">
      <c r="A131" s="101" t="s">
        <v>5363</v>
      </c>
      <c r="B131" s="97" t="s">
        <v>4698</v>
      </c>
      <c r="C131" s="148">
        <v>95000</v>
      </c>
    </row>
    <row r="132" spans="1:3" ht="46.5" outlineLevel="1" x14ac:dyDescent="0.25">
      <c r="A132" s="101" t="s">
        <v>5364</v>
      </c>
      <c r="B132" s="97" t="s">
        <v>4696</v>
      </c>
      <c r="C132" s="148">
        <v>105000</v>
      </c>
    </row>
    <row r="133" spans="1:3" ht="46.5" outlineLevel="1" x14ac:dyDescent="0.25">
      <c r="A133" s="101" t="s">
        <v>5365</v>
      </c>
      <c r="B133" s="97" t="s">
        <v>4694</v>
      </c>
      <c r="C133" s="148">
        <v>105000</v>
      </c>
    </row>
    <row r="134" spans="1:3" ht="46.5" outlineLevel="1" x14ac:dyDescent="0.25">
      <c r="A134" s="101" t="s">
        <v>5366</v>
      </c>
      <c r="B134" s="97" t="s">
        <v>4692</v>
      </c>
      <c r="C134" s="148">
        <v>130000</v>
      </c>
    </row>
    <row r="135" spans="1:3" ht="46.5" x14ac:dyDescent="0.25">
      <c r="A135" s="101" t="s">
        <v>5367</v>
      </c>
      <c r="B135" s="97" t="s">
        <v>4690</v>
      </c>
      <c r="C135" s="148">
        <v>120000</v>
      </c>
    </row>
    <row r="136" spans="1:3" outlineLevel="1" x14ac:dyDescent="0.25">
      <c r="A136" s="101"/>
      <c r="B136" s="102" t="s">
        <v>5381</v>
      </c>
      <c r="C136" s="148"/>
    </row>
    <row r="137" spans="1:3" outlineLevel="1" x14ac:dyDescent="0.25">
      <c r="A137" s="101" t="s">
        <v>7996</v>
      </c>
      <c r="B137" s="97" t="s">
        <v>4687</v>
      </c>
      <c r="C137" s="148">
        <v>10000</v>
      </c>
    </row>
    <row r="138" spans="1:3" outlineLevel="1" x14ac:dyDescent="0.25">
      <c r="A138" s="101" t="s">
        <v>7997</v>
      </c>
      <c r="B138" s="97" t="s">
        <v>4685</v>
      </c>
      <c r="C138" s="148">
        <v>20000</v>
      </c>
    </row>
    <row r="139" spans="1:3" ht="46.5" outlineLevel="1" x14ac:dyDescent="0.25">
      <c r="A139" s="101" t="s">
        <v>7998</v>
      </c>
      <c r="B139" s="97" t="s">
        <v>4683</v>
      </c>
      <c r="C139" s="148">
        <v>34000</v>
      </c>
    </row>
    <row r="140" spans="1:3" outlineLevel="1" x14ac:dyDescent="0.25">
      <c r="A140" s="101" t="s">
        <v>7999</v>
      </c>
      <c r="B140" s="97" t="s">
        <v>4681</v>
      </c>
      <c r="C140" s="148">
        <v>26000</v>
      </c>
    </row>
    <row r="141" spans="1:3" outlineLevel="1" x14ac:dyDescent="0.25">
      <c r="A141" s="101" t="s">
        <v>8000</v>
      </c>
      <c r="B141" s="97" t="s">
        <v>4679</v>
      </c>
      <c r="C141" s="148">
        <v>18000</v>
      </c>
    </row>
    <row r="142" spans="1:3" outlineLevel="1" x14ac:dyDescent="0.25">
      <c r="A142" s="101" t="s">
        <v>8001</v>
      </c>
      <c r="B142" s="97" t="s">
        <v>4677</v>
      </c>
      <c r="C142" s="148">
        <v>35000</v>
      </c>
    </row>
    <row r="143" spans="1:3" outlineLevel="1" x14ac:dyDescent="0.25">
      <c r="A143" s="101" t="s">
        <v>8002</v>
      </c>
      <c r="B143" s="97" t="s">
        <v>4675</v>
      </c>
      <c r="C143" s="148">
        <v>30000</v>
      </c>
    </row>
    <row r="144" spans="1:3" outlineLevel="1" x14ac:dyDescent="0.25">
      <c r="A144" s="101" t="s">
        <v>8003</v>
      </c>
      <c r="B144" s="97" t="s">
        <v>4673</v>
      </c>
      <c r="C144" s="148">
        <v>15000</v>
      </c>
    </row>
    <row r="145" spans="1:3" outlineLevel="1" x14ac:dyDescent="0.25">
      <c r="A145" s="101" t="s">
        <v>8004</v>
      </c>
      <c r="B145" s="97" t="s">
        <v>4671</v>
      </c>
      <c r="C145" s="148">
        <v>15000</v>
      </c>
    </row>
    <row r="146" spans="1:3" outlineLevel="1" x14ac:dyDescent="0.25">
      <c r="A146" s="101" t="s">
        <v>8005</v>
      </c>
      <c r="B146" s="97" t="s">
        <v>4669</v>
      </c>
      <c r="C146" s="148">
        <v>13000</v>
      </c>
    </row>
    <row r="147" spans="1:3" outlineLevel="1" x14ac:dyDescent="0.25">
      <c r="A147" s="101" t="s">
        <v>8006</v>
      </c>
      <c r="B147" s="97" t="s">
        <v>4667</v>
      </c>
      <c r="C147" s="148">
        <v>2500</v>
      </c>
    </row>
    <row r="148" spans="1:3" outlineLevel="1" x14ac:dyDescent="0.25">
      <c r="A148" s="101" t="s">
        <v>8007</v>
      </c>
      <c r="B148" s="97" t="s">
        <v>4665</v>
      </c>
      <c r="C148" s="148">
        <v>25000</v>
      </c>
    </row>
    <row r="149" spans="1:3" x14ac:dyDescent="0.25">
      <c r="A149" s="101" t="s">
        <v>8008</v>
      </c>
      <c r="B149" s="97" t="s">
        <v>4663</v>
      </c>
      <c r="C149" s="148">
        <v>48000</v>
      </c>
    </row>
    <row r="150" spans="1:3" outlineLevel="1" x14ac:dyDescent="0.25">
      <c r="A150" s="101"/>
      <c r="B150" s="102" t="s">
        <v>5382</v>
      </c>
      <c r="C150" s="148"/>
    </row>
    <row r="151" spans="1:3" ht="46.5" outlineLevel="1" x14ac:dyDescent="0.25">
      <c r="A151" s="101" t="s">
        <v>5383</v>
      </c>
      <c r="B151" s="97" t="s">
        <v>4660</v>
      </c>
      <c r="C151" s="148">
        <v>22000</v>
      </c>
    </row>
    <row r="152" spans="1:3" ht="46.5" outlineLevel="1" x14ac:dyDescent="0.25">
      <c r="A152" s="101" t="s">
        <v>5384</v>
      </c>
      <c r="B152" s="97" t="s">
        <v>4658</v>
      </c>
      <c r="C152" s="148">
        <v>13000</v>
      </c>
    </row>
    <row r="153" spans="1:3" ht="46.5" outlineLevel="1" x14ac:dyDescent="0.25">
      <c r="A153" s="101" t="s">
        <v>5385</v>
      </c>
      <c r="B153" s="97" t="s">
        <v>4656</v>
      </c>
      <c r="C153" s="148">
        <v>13000</v>
      </c>
    </row>
    <row r="154" spans="1:3" ht="46.5" outlineLevel="1" x14ac:dyDescent="0.25">
      <c r="A154" s="101" t="s">
        <v>5386</v>
      </c>
      <c r="B154" s="97" t="s">
        <v>4654</v>
      </c>
      <c r="C154" s="148">
        <v>28000</v>
      </c>
    </row>
    <row r="155" spans="1:3" ht="69.75" outlineLevel="1" x14ac:dyDescent="0.25">
      <c r="A155" s="101" t="s">
        <v>5387</v>
      </c>
      <c r="B155" s="97" t="s">
        <v>4652</v>
      </c>
      <c r="C155" s="148">
        <v>5000</v>
      </c>
    </row>
    <row r="156" spans="1:3" ht="69.75" outlineLevel="1" x14ac:dyDescent="0.25">
      <c r="A156" s="101" t="s">
        <v>5388</v>
      </c>
      <c r="B156" s="97" t="s">
        <v>4650</v>
      </c>
      <c r="C156" s="148">
        <v>5000</v>
      </c>
    </row>
    <row r="157" spans="1:3" ht="46.5" outlineLevel="1" x14ac:dyDescent="0.25">
      <c r="A157" s="101" t="s">
        <v>5389</v>
      </c>
      <c r="B157" s="97" t="s">
        <v>4648</v>
      </c>
      <c r="C157" s="148">
        <v>5000</v>
      </c>
    </row>
    <row r="158" spans="1:3" outlineLevel="1" x14ac:dyDescent="0.25">
      <c r="A158" s="101" t="s">
        <v>5390</v>
      </c>
      <c r="B158" s="97" t="s">
        <v>4646</v>
      </c>
      <c r="C158" s="148">
        <v>35000</v>
      </c>
    </row>
    <row r="159" spans="1:3" outlineLevel="1" x14ac:dyDescent="0.25">
      <c r="A159" s="101" t="s">
        <v>5391</v>
      </c>
      <c r="B159" s="97" t="s">
        <v>4644</v>
      </c>
      <c r="C159" s="148">
        <v>35000</v>
      </c>
    </row>
    <row r="160" spans="1:3" outlineLevel="1" x14ac:dyDescent="0.25">
      <c r="A160" s="101" t="s">
        <v>5392</v>
      </c>
      <c r="B160" s="97" t="s">
        <v>4642</v>
      </c>
      <c r="C160" s="148">
        <v>25000</v>
      </c>
    </row>
    <row r="161" spans="1:3" outlineLevel="1" x14ac:dyDescent="0.25">
      <c r="A161" s="101" t="s">
        <v>5393</v>
      </c>
      <c r="B161" s="97" t="s">
        <v>4640</v>
      </c>
      <c r="C161" s="148">
        <v>20000</v>
      </c>
    </row>
    <row r="162" spans="1:3" outlineLevel="1" x14ac:dyDescent="0.25">
      <c r="A162" s="101" t="s">
        <v>5394</v>
      </c>
      <c r="B162" s="97" t="s">
        <v>4638</v>
      </c>
      <c r="C162" s="148">
        <v>25000</v>
      </c>
    </row>
    <row r="163" spans="1:3" ht="46.5" outlineLevel="1" x14ac:dyDescent="0.25">
      <c r="A163" s="101" t="s">
        <v>5395</v>
      </c>
      <c r="B163" s="97" t="s">
        <v>4636</v>
      </c>
      <c r="C163" s="148">
        <v>35000</v>
      </c>
    </row>
    <row r="164" spans="1:3" outlineLevel="1" x14ac:dyDescent="0.25">
      <c r="A164" s="101" t="s">
        <v>5396</v>
      </c>
      <c r="B164" s="97" t="s">
        <v>4634</v>
      </c>
      <c r="C164" s="148">
        <v>35000</v>
      </c>
    </row>
    <row r="165" spans="1:3" outlineLevel="1" x14ac:dyDescent="0.25">
      <c r="A165" s="101" t="s">
        <v>5397</v>
      </c>
      <c r="B165" s="97" t="s">
        <v>4632</v>
      </c>
      <c r="C165" s="148">
        <v>25000</v>
      </c>
    </row>
    <row r="166" spans="1:3" outlineLevel="1" x14ac:dyDescent="0.25">
      <c r="A166" s="101" t="s">
        <v>5398</v>
      </c>
      <c r="B166" s="97" t="s">
        <v>4630</v>
      </c>
      <c r="C166" s="148">
        <v>45000</v>
      </c>
    </row>
    <row r="167" spans="1:3" outlineLevel="1" x14ac:dyDescent="0.25">
      <c r="A167" s="101" t="s">
        <v>5399</v>
      </c>
      <c r="B167" s="97" t="s">
        <v>4628</v>
      </c>
      <c r="C167" s="148">
        <v>20000</v>
      </c>
    </row>
    <row r="168" spans="1:3" outlineLevel="1" x14ac:dyDescent="0.25">
      <c r="A168" s="101" t="s">
        <v>5400</v>
      </c>
      <c r="B168" s="97" t="s">
        <v>4626</v>
      </c>
      <c r="C168" s="148">
        <v>5000</v>
      </c>
    </row>
    <row r="169" spans="1:3" outlineLevel="1" x14ac:dyDescent="0.25">
      <c r="A169" s="101" t="s">
        <v>5401</v>
      </c>
      <c r="B169" s="97" t="s">
        <v>4624</v>
      </c>
      <c r="C169" s="148">
        <v>25000</v>
      </c>
    </row>
    <row r="170" spans="1:3" outlineLevel="1" x14ac:dyDescent="0.25">
      <c r="A170" s="101" t="s">
        <v>5402</v>
      </c>
      <c r="B170" s="97" t="s">
        <v>4622</v>
      </c>
      <c r="C170" s="148">
        <v>120000</v>
      </c>
    </row>
    <row r="171" spans="1:3" outlineLevel="1" x14ac:dyDescent="0.25">
      <c r="A171" s="101" t="s">
        <v>5403</v>
      </c>
      <c r="B171" s="97" t="s">
        <v>4620</v>
      </c>
      <c r="C171" s="148">
        <v>15000</v>
      </c>
    </row>
    <row r="172" spans="1:3" outlineLevel="1" x14ac:dyDescent="0.25">
      <c r="A172" s="101" t="s">
        <v>5404</v>
      </c>
      <c r="B172" s="97" t="s">
        <v>4618</v>
      </c>
      <c r="C172" s="148">
        <v>15000</v>
      </c>
    </row>
    <row r="173" spans="1:3" ht="46.5" outlineLevel="1" x14ac:dyDescent="0.25">
      <c r="A173" s="101" t="s">
        <v>5405</v>
      </c>
      <c r="B173" s="97" t="s">
        <v>4616</v>
      </c>
      <c r="C173" s="148">
        <v>80000</v>
      </c>
    </row>
    <row r="174" spans="1:3" outlineLevel="1" x14ac:dyDescent="0.25">
      <c r="A174" s="101" t="s">
        <v>5406</v>
      </c>
      <c r="B174" s="97" t="s">
        <v>4614</v>
      </c>
      <c r="C174" s="148">
        <v>30000</v>
      </c>
    </row>
    <row r="175" spans="1:3" outlineLevel="1" x14ac:dyDescent="0.25">
      <c r="A175" s="101" t="s">
        <v>5407</v>
      </c>
      <c r="B175" s="97" t="s">
        <v>4612</v>
      </c>
      <c r="C175" s="148">
        <v>15000</v>
      </c>
    </row>
    <row r="176" spans="1:3" outlineLevel="1" x14ac:dyDescent="0.25">
      <c r="A176" s="101" t="s">
        <v>5408</v>
      </c>
      <c r="B176" s="97" t="s">
        <v>4610</v>
      </c>
      <c r="C176" s="148">
        <v>50000</v>
      </c>
    </row>
    <row r="177" spans="1:3" outlineLevel="1" x14ac:dyDescent="0.25">
      <c r="A177" s="101" t="s">
        <v>5409</v>
      </c>
      <c r="B177" s="97" t="s">
        <v>4608</v>
      </c>
      <c r="C177" s="148">
        <v>70000</v>
      </c>
    </row>
    <row r="178" spans="1:3" outlineLevel="1" x14ac:dyDescent="0.25">
      <c r="A178" s="101" t="s">
        <v>5410</v>
      </c>
      <c r="B178" s="97" t="s">
        <v>4606</v>
      </c>
      <c r="C178" s="148">
        <v>70000</v>
      </c>
    </row>
    <row r="179" spans="1:3" outlineLevel="1" x14ac:dyDescent="0.25">
      <c r="A179" s="101" t="s">
        <v>5411</v>
      </c>
      <c r="B179" s="97" t="s">
        <v>4604</v>
      </c>
      <c r="C179" s="148">
        <v>50000</v>
      </c>
    </row>
    <row r="180" spans="1:3" outlineLevel="1" x14ac:dyDescent="0.25">
      <c r="A180" s="101" t="s">
        <v>5412</v>
      </c>
      <c r="B180" s="97" t="s">
        <v>4602</v>
      </c>
      <c r="C180" s="148">
        <v>30000</v>
      </c>
    </row>
    <row r="181" spans="1:3" outlineLevel="1" x14ac:dyDescent="0.25">
      <c r="A181" s="101" t="s">
        <v>5413</v>
      </c>
      <c r="B181" s="97" t="s">
        <v>4600</v>
      </c>
      <c r="C181" s="148">
        <v>35000</v>
      </c>
    </row>
    <row r="182" spans="1:3" outlineLevel="1" x14ac:dyDescent="0.25">
      <c r="A182" s="101" t="s">
        <v>5414</v>
      </c>
      <c r="B182" s="97" t="s">
        <v>4598</v>
      </c>
      <c r="C182" s="148">
        <v>50000</v>
      </c>
    </row>
    <row r="183" spans="1:3" outlineLevel="1" x14ac:dyDescent="0.25">
      <c r="A183" s="101" t="s">
        <v>5415</v>
      </c>
      <c r="B183" s="97" t="s">
        <v>4596</v>
      </c>
      <c r="C183" s="148">
        <v>50000</v>
      </c>
    </row>
    <row r="184" spans="1:3" outlineLevel="1" x14ac:dyDescent="0.25">
      <c r="A184" s="101" t="s">
        <v>5416</v>
      </c>
      <c r="B184" s="97" t="s">
        <v>4594</v>
      </c>
      <c r="C184" s="148">
        <v>70000</v>
      </c>
    </row>
    <row r="185" spans="1:3" outlineLevel="1" x14ac:dyDescent="0.25">
      <c r="A185" s="101" t="s">
        <v>5417</v>
      </c>
      <c r="B185" s="97" t="s">
        <v>4592</v>
      </c>
      <c r="C185" s="148">
        <v>70000</v>
      </c>
    </row>
    <row r="186" spans="1:3" outlineLevel="1" x14ac:dyDescent="0.25">
      <c r="A186" s="101" t="s">
        <v>5418</v>
      </c>
      <c r="B186" s="97" t="s">
        <v>4590</v>
      </c>
      <c r="C186" s="148">
        <v>50000</v>
      </c>
    </row>
    <row r="187" spans="1:3" outlineLevel="1" x14ac:dyDescent="0.25">
      <c r="A187" s="101" t="s">
        <v>5419</v>
      </c>
      <c r="B187" s="97" t="s">
        <v>4588</v>
      </c>
      <c r="C187" s="148">
        <v>60000</v>
      </c>
    </row>
    <row r="188" spans="1:3" outlineLevel="1" x14ac:dyDescent="0.25">
      <c r="A188" s="101" t="s">
        <v>5420</v>
      </c>
      <c r="B188" s="97" t="s">
        <v>4586</v>
      </c>
      <c r="C188" s="148">
        <v>50000</v>
      </c>
    </row>
    <row r="189" spans="1:3" ht="46.5" outlineLevel="1" x14ac:dyDescent="0.25">
      <c r="A189" s="101" t="s">
        <v>5421</v>
      </c>
      <c r="B189" s="97" t="s">
        <v>4584</v>
      </c>
      <c r="C189" s="148">
        <v>120000</v>
      </c>
    </row>
    <row r="190" spans="1:3" ht="69.75" outlineLevel="1" x14ac:dyDescent="0.25">
      <c r="A190" s="101" t="s">
        <v>5422</v>
      </c>
      <c r="B190" s="97" t="s">
        <v>4582</v>
      </c>
      <c r="C190" s="148">
        <v>150000</v>
      </c>
    </row>
    <row r="191" spans="1:3" ht="69.75" outlineLevel="1" x14ac:dyDescent="0.25">
      <c r="A191" s="101" t="s">
        <v>5423</v>
      </c>
      <c r="B191" s="97" t="s">
        <v>4580</v>
      </c>
      <c r="C191" s="148">
        <v>150000</v>
      </c>
    </row>
    <row r="192" spans="1:3" ht="69.75" outlineLevel="1" x14ac:dyDescent="0.25">
      <c r="A192" s="101" t="s">
        <v>5424</v>
      </c>
      <c r="B192" s="97" t="s">
        <v>4578</v>
      </c>
      <c r="C192" s="148">
        <v>150000</v>
      </c>
    </row>
    <row r="193" spans="1:3" ht="46.5" outlineLevel="1" x14ac:dyDescent="0.25">
      <c r="A193" s="101" t="s">
        <v>5425</v>
      </c>
      <c r="B193" s="97" t="s">
        <v>4576</v>
      </c>
      <c r="C193" s="148">
        <v>15000</v>
      </c>
    </row>
    <row r="194" spans="1:3" ht="46.5" outlineLevel="1" x14ac:dyDescent="0.25">
      <c r="A194" s="101" t="s">
        <v>5426</v>
      </c>
      <c r="B194" s="97" t="s">
        <v>4574</v>
      </c>
      <c r="C194" s="148">
        <v>50000</v>
      </c>
    </row>
    <row r="195" spans="1:3" outlineLevel="1" x14ac:dyDescent="0.25">
      <c r="A195" s="101" t="s">
        <v>5427</v>
      </c>
      <c r="B195" s="97" t="s">
        <v>4572</v>
      </c>
      <c r="C195" s="148">
        <v>80000</v>
      </c>
    </row>
    <row r="196" spans="1:3" outlineLevel="1" x14ac:dyDescent="0.25">
      <c r="A196" s="101" t="s">
        <v>5428</v>
      </c>
      <c r="B196" s="97" t="s">
        <v>4570</v>
      </c>
      <c r="C196" s="148">
        <v>60000</v>
      </c>
    </row>
    <row r="197" spans="1:3" ht="46.5" outlineLevel="1" x14ac:dyDescent="0.25">
      <c r="A197" s="101" t="s">
        <v>5429</v>
      </c>
      <c r="B197" s="97" t="s">
        <v>4568</v>
      </c>
      <c r="C197" s="148">
        <v>50000</v>
      </c>
    </row>
    <row r="198" spans="1:3" outlineLevel="1" x14ac:dyDescent="0.25">
      <c r="A198" s="101" t="s">
        <v>5430</v>
      </c>
      <c r="B198" s="97" t="s">
        <v>4566</v>
      </c>
      <c r="C198" s="148">
        <v>35000</v>
      </c>
    </row>
    <row r="199" spans="1:3" outlineLevel="1" x14ac:dyDescent="0.25">
      <c r="A199" s="101" t="s">
        <v>5431</v>
      </c>
      <c r="B199" s="97" t="s">
        <v>4564</v>
      </c>
      <c r="C199" s="148">
        <v>35000</v>
      </c>
    </row>
    <row r="200" spans="1:3" outlineLevel="1" x14ac:dyDescent="0.25">
      <c r="A200" s="101" t="s">
        <v>5432</v>
      </c>
      <c r="B200" s="97" t="s">
        <v>4562</v>
      </c>
      <c r="C200" s="148">
        <v>30000</v>
      </c>
    </row>
    <row r="201" spans="1:3" outlineLevel="1" x14ac:dyDescent="0.25">
      <c r="A201" s="101" t="s">
        <v>5433</v>
      </c>
      <c r="B201" s="97" t="s">
        <v>4560</v>
      </c>
      <c r="C201" s="148">
        <v>15000</v>
      </c>
    </row>
    <row r="202" spans="1:3" outlineLevel="1" x14ac:dyDescent="0.25">
      <c r="A202" s="101" t="s">
        <v>5434</v>
      </c>
      <c r="B202" s="97" t="s">
        <v>4558</v>
      </c>
      <c r="C202" s="148">
        <v>45000</v>
      </c>
    </row>
    <row r="203" spans="1:3" outlineLevel="1" x14ac:dyDescent="0.25">
      <c r="A203" s="101" t="s">
        <v>5435</v>
      </c>
      <c r="B203" s="97" t="s">
        <v>4556</v>
      </c>
      <c r="C203" s="148">
        <v>15000</v>
      </c>
    </row>
    <row r="204" spans="1:3" outlineLevel="1" x14ac:dyDescent="0.25">
      <c r="A204" s="101" t="s">
        <v>5436</v>
      </c>
      <c r="B204" s="97" t="s">
        <v>4554</v>
      </c>
      <c r="C204" s="148">
        <v>80000</v>
      </c>
    </row>
    <row r="205" spans="1:3" outlineLevel="1" x14ac:dyDescent="0.25">
      <c r="A205" s="101" t="s">
        <v>5437</v>
      </c>
      <c r="B205" s="97" t="s">
        <v>4552</v>
      </c>
      <c r="C205" s="148">
        <v>80000</v>
      </c>
    </row>
    <row r="206" spans="1:3" outlineLevel="1" x14ac:dyDescent="0.25">
      <c r="A206" s="101" t="s">
        <v>5438</v>
      </c>
      <c r="B206" s="97" t="s">
        <v>4550</v>
      </c>
      <c r="C206" s="148">
        <v>40000</v>
      </c>
    </row>
    <row r="207" spans="1:3" ht="46.5" outlineLevel="1" x14ac:dyDescent="0.25">
      <c r="A207" s="101" t="s">
        <v>5439</v>
      </c>
      <c r="B207" s="97" t="s">
        <v>4548</v>
      </c>
      <c r="C207" s="148">
        <v>50000</v>
      </c>
    </row>
    <row r="208" spans="1:3" ht="46.5" outlineLevel="1" x14ac:dyDescent="0.25">
      <c r="A208" s="101" t="s">
        <v>5440</v>
      </c>
      <c r="B208" s="97" t="s">
        <v>4546</v>
      </c>
      <c r="C208" s="148">
        <v>130000</v>
      </c>
    </row>
    <row r="209" spans="1:3" outlineLevel="1" x14ac:dyDescent="0.25">
      <c r="A209" s="101" t="s">
        <v>5441</v>
      </c>
      <c r="B209" s="97" t="s">
        <v>4544</v>
      </c>
      <c r="C209" s="148">
        <v>25000</v>
      </c>
    </row>
    <row r="210" spans="1:3" ht="46.5" outlineLevel="1" x14ac:dyDescent="0.25">
      <c r="A210" s="101" t="s">
        <v>5442</v>
      </c>
      <c r="B210" s="97" t="s">
        <v>4542</v>
      </c>
      <c r="C210" s="148">
        <v>35000</v>
      </c>
    </row>
    <row r="211" spans="1:3" outlineLevel="1" x14ac:dyDescent="0.25">
      <c r="A211" s="101" t="s">
        <v>5443</v>
      </c>
      <c r="B211" s="97" t="s">
        <v>4540</v>
      </c>
      <c r="C211" s="148">
        <v>25000</v>
      </c>
    </row>
    <row r="212" spans="1:3" outlineLevel="1" x14ac:dyDescent="0.25">
      <c r="A212" s="101" t="s">
        <v>5444</v>
      </c>
      <c r="B212" s="97" t="s">
        <v>4538</v>
      </c>
      <c r="C212" s="148">
        <v>25000</v>
      </c>
    </row>
    <row r="213" spans="1:3" x14ac:dyDescent="0.25">
      <c r="A213" s="101" t="s">
        <v>5445</v>
      </c>
      <c r="B213" s="97" t="s">
        <v>4536</v>
      </c>
      <c r="C213" s="148">
        <v>50000</v>
      </c>
    </row>
    <row r="214" spans="1:3" outlineLevel="1" x14ac:dyDescent="0.25">
      <c r="A214" s="101"/>
      <c r="B214" s="102" t="s">
        <v>5446</v>
      </c>
      <c r="C214" s="148"/>
    </row>
    <row r="215" spans="1:3" ht="93" outlineLevel="1" x14ac:dyDescent="0.25">
      <c r="A215" s="101" t="s">
        <v>5447</v>
      </c>
      <c r="B215" s="103" t="s">
        <v>4941</v>
      </c>
      <c r="C215" s="148">
        <v>10000</v>
      </c>
    </row>
    <row r="216" spans="1:3" ht="93" outlineLevel="1" x14ac:dyDescent="0.25">
      <c r="A216" s="101" t="s">
        <v>5448</v>
      </c>
      <c r="B216" s="103" t="s">
        <v>4942</v>
      </c>
      <c r="C216" s="148">
        <v>12000</v>
      </c>
    </row>
    <row r="217" spans="1:3" outlineLevel="1" x14ac:dyDescent="0.25">
      <c r="A217" s="101" t="s">
        <v>5449</v>
      </c>
      <c r="B217" s="97" t="s">
        <v>4531</v>
      </c>
      <c r="C217" s="148">
        <v>12000</v>
      </c>
    </row>
    <row r="218" spans="1:3" outlineLevel="1" x14ac:dyDescent="0.25">
      <c r="A218" s="101" t="s">
        <v>5450</v>
      </c>
      <c r="B218" s="97" t="s">
        <v>4529</v>
      </c>
      <c r="C218" s="148">
        <v>5000</v>
      </c>
    </row>
    <row r="219" spans="1:3" outlineLevel="1" x14ac:dyDescent="0.25">
      <c r="A219" s="101" t="s">
        <v>5451</v>
      </c>
      <c r="B219" s="97" t="s">
        <v>4527</v>
      </c>
      <c r="C219" s="148">
        <v>2000</v>
      </c>
    </row>
    <row r="220" spans="1:3" outlineLevel="1" x14ac:dyDescent="0.25">
      <c r="A220" s="101" t="s">
        <v>5452</v>
      </c>
      <c r="B220" s="97" t="s">
        <v>4525</v>
      </c>
      <c r="C220" s="148">
        <v>5000</v>
      </c>
    </row>
    <row r="221" spans="1:3" ht="46.5" outlineLevel="1" x14ac:dyDescent="0.25">
      <c r="A221" s="101" t="s">
        <v>5453</v>
      </c>
      <c r="B221" s="97" t="s">
        <v>4943</v>
      </c>
      <c r="C221" s="148">
        <v>11000</v>
      </c>
    </row>
    <row r="222" spans="1:3" outlineLevel="1" x14ac:dyDescent="0.25">
      <c r="A222" s="101" t="s">
        <v>5454</v>
      </c>
      <c r="B222" s="97" t="s">
        <v>4522</v>
      </c>
      <c r="C222" s="148">
        <v>11000</v>
      </c>
    </row>
    <row r="223" spans="1:3" outlineLevel="1" x14ac:dyDescent="0.25">
      <c r="A223" s="101" t="s">
        <v>5455</v>
      </c>
      <c r="B223" s="114" t="s">
        <v>4520</v>
      </c>
      <c r="C223" s="148">
        <v>12000</v>
      </c>
    </row>
    <row r="224" spans="1:3" ht="46.5" outlineLevel="1" x14ac:dyDescent="0.25">
      <c r="A224" s="101" t="s">
        <v>5456</v>
      </c>
      <c r="B224" s="115" t="s">
        <v>4946</v>
      </c>
      <c r="C224" s="148">
        <v>30000</v>
      </c>
    </row>
    <row r="225" spans="1:3" outlineLevel="1" x14ac:dyDescent="0.25">
      <c r="A225" s="101" t="s">
        <v>5457</v>
      </c>
      <c r="B225" s="114" t="s">
        <v>4517</v>
      </c>
      <c r="C225" s="148">
        <v>1500</v>
      </c>
    </row>
    <row r="226" spans="1:3" ht="46.5" outlineLevel="1" x14ac:dyDescent="0.25">
      <c r="A226" s="101" t="s">
        <v>5458</v>
      </c>
      <c r="B226" s="103" t="s">
        <v>4947</v>
      </c>
      <c r="C226" s="148">
        <v>6000</v>
      </c>
    </row>
    <row r="227" spans="1:3" outlineLevel="1" x14ac:dyDescent="0.25">
      <c r="A227" s="101" t="s">
        <v>5459</v>
      </c>
      <c r="B227" s="97" t="s">
        <v>4510</v>
      </c>
      <c r="C227" s="148">
        <v>800</v>
      </c>
    </row>
    <row r="228" spans="1:3" outlineLevel="1" x14ac:dyDescent="0.25">
      <c r="A228" s="101" t="s">
        <v>5460</v>
      </c>
      <c r="B228" s="97" t="s">
        <v>5203</v>
      </c>
      <c r="C228" s="148">
        <v>5000</v>
      </c>
    </row>
    <row r="229" spans="1:3" outlineLevel="1" x14ac:dyDescent="0.25">
      <c r="A229" s="101" t="s">
        <v>5461</v>
      </c>
      <c r="B229" s="97" t="s">
        <v>5205</v>
      </c>
      <c r="C229" s="148">
        <v>8000</v>
      </c>
    </row>
    <row r="230" spans="1:3" outlineLevel="1" x14ac:dyDescent="0.25">
      <c r="A230" s="101" t="s">
        <v>5462</v>
      </c>
      <c r="B230" s="97" t="s">
        <v>5207</v>
      </c>
      <c r="C230" s="148">
        <v>3000</v>
      </c>
    </row>
    <row r="231" spans="1:3" outlineLevel="1" x14ac:dyDescent="0.25">
      <c r="A231" s="101" t="s">
        <v>5463</v>
      </c>
      <c r="B231" s="97" t="s">
        <v>5209</v>
      </c>
      <c r="C231" s="148">
        <v>3000</v>
      </c>
    </row>
    <row r="232" spans="1:3" outlineLevel="1" x14ac:dyDescent="0.25">
      <c r="A232" s="101" t="s">
        <v>8213</v>
      </c>
      <c r="B232" s="97" t="s">
        <v>8214</v>
      </c>
      <c r="C232" s="148">
        <v>4000</v>
      </c>
    </row>
    <row r="233" spans="1:3" x14ac:dyDescent="0.25">
      <c r="A233" s="101"/>
      <c r="B233" s="102" t="s">
        <v>5464</v>
      </c>
      <c r="C233" s="148"/>
    </row>
    <row r="234" spans="1:3" outlineLevel="1" x14ac:dyDescent="0.25">
      <c r="A234" s="101" t="s">
        <v>5465</v>
      </c>
      <c r="B234" s="97" t="s">
        <v>4507</v>
      </c>
      <c r="C234" s="148">
        <v>20000</v>
      </c>
    </row>
    <row r="235" spans="1:3" outlineLevel="1" x14ac:dyDescent="0.25">
      <c r="A235" s="101" t="s">
        <v>5466</v>
      </c>
      <c r="B235" s="97" t="s">
        <v>4505</v>
      </c>
      <c r="C235" s="148">
        <v>15000</v>
      </c>
    </row>
    <row r="236" spans="1:3" outlineLevel="1" x14ac:dyDescent="0.25">
      <c r="A236" s="101" t="s">
        <v>5467</v>
      </c>
      <c r="B236" s="97" t="s">
        <v>4503</v>
      </c>
      <c r="C236" s="148">
        <v>20000</v>
      </c>
    </row>
    <row r="237" spans="1:3" outlineLevel="1" x14ac:dyDescent="0.25">
      <c r="A237" s="101" t="s">
        <v>5468</v>
      </c>
      <c r="B237" s="97" t="s">
        <v>4501</v>
      </c>
      <c r="C237" s="148">
        <v>20000</v>
      </c>
    </row>
    <row r="238" spans="1:3" outlineLevel="1" x14ac:dyDescent="0.25">
      <c r="A238" s="101" t="s">
        <v>5469</v>
      </c>
      <c r="B238" s="97" t="s">
        <v>4499</v>
      </c>
      <c r="C238" s="148">
        <v>30000</v>
      </c>
    </row>
    <row r="239" spans="1:3" outlineLevel="1" x14ac:dyDescent="0.25">
      <c r="A239" s="101" t="s">
        <v>5470</v>
      </c>
      <c r="B239" s="97" t="s">
        <v>4497</v>
      </c>
      <c r="C239" s="148">
        <v>32000</v>
      </c>
    </row>
    <row r="240" spans="1:3" outlineLevel="1" x14ac:dyDescent="0.25">
      <c r="A240" s="101" t="s">
        <v>5471</v>
      </c>
      <c r="B240" s="97" t="s">
        <v>4495</v>
      </c>
      <c r="C240" s="148">
        <v>30000</v>
      </c>
    </row>
    <row r="241" spans="1:3" outlineLevel="1" x14ac:dyDescent="0.25">
      <c r="A241" s="101" t="s">
        <v>5472</v>
      </c>
      <c r="B241" s="97" t="s">
        <v>4493</v>
      </c>
      <c r="C241" s="148">
        <v>30000</v>
      </c>
    </row>
    <row r="242" spans="1:3" outlineLevel="1" x14ac:dyDescent="0.25">
      <c r="A242" s="101" t="s">
        <v>5473</v>
      </c>
      <c r="B242" s="97" t="s">
        <v>4491</v>
      </c>
      <c r="C242" s="148">
        <v>30000</v>
      </c>
    </row>
    <row r="243" spans="1:3" outlineLevel="1" x14ac:dyDescent="0.25">
      <c r="A243" s="101" t="s">
        <v>5474</v>
      </c>
      <c r="B243" s="97" t="s">
        <v>4489</v>
      </c>
      <c r="C243" s="148">
        <v>30000</v>
      </c>
    </row>
    <row r="244" spans="1:3" outlineLevel="1" x14ac:dyDescent="0.25">
      <c r="A244" s="101" t="s">
        <v>5475</v>
      </c>
      <c r="B244" s="97" t="s">
        <v>4487</v>
      </c>
      <c r="C244" s="148">
        <v>39000</v>
      </c>
    </row>
    <row r="245" spans="1:3" outlineLevel="1" x14ac:dyDescent="0.25">
      <c r="A245" s="101" t="s">
        <v>5476</v>
      </c>
      <c r="B245" s="97" t="s">
        <v>4485</v>
      </c>
      <c r="C245" s="148">
        <v>30000</v>
      </c>
    </row>
    <row r="246" spans="1:3" outlineLevel="1" x14ac:dyDescent="0.25">
      <c r="A246" s="101" t="s">
        <v>5477</v>
      </c>
      <c r="B246" s="97" t="s">
        <v>4483</v>
      </c>
      <c r="C246" s="148">
        <v>30000</v>
      </c>
    </row>
    <row r="247" spans="1:3" outlineLevel="1" x14ac:dyDescent="0.25">
      <c r="A247" s="101" t="s">
        <v>5478</v>
      </c>
      <c r="B247" s="97" t="s">
        <v>4481</v>
      </c>
      <c r="C247" s="148">
        <v>35000</v>
      </c>
    </row>
    <row r="248" spans="1:3" outlineLevel="1" x14ac:dyDescent="0.25">
      <c r="A248" s="101" t="s">
        <v>5479</v>
      </c>
      <c r="B248" s="97" t="s">
        <v>4479</v>
      </c>
      <c r="C248" s="148">
        <v>30000</v>
      </c>
    </row>
    <row r="249" spans="1:3" outlineLevel="1" x14ac:dyDescent="0.25">
      <c r="A249" s="101" t="s">
        <v>5480</v>
      </c>
      <c r="B249" s="97" t="s">
        <v>4477</v>
      </c>
      <c r="C249" s="148">
        <v>35000</v>
      </c>
    </row>
    <row r="250" spans="1:3" outlineLevel="1" x14ac:dyDescent="0.25">
      <c r="A250" s="101" t="s">
        <v>5481</v>
      </c>
      <c r="B250" s="97" t="s">
        <v>4475</v>
      </c>
      <c r="C250" s="148">
        <v>35000</v>
      </c>
    </row>
    <row r="251" spans="1:3" outlineLevel="1" x14ac:dyDescent="0.25">
      <c r="A251" s="101" t="s">
        <v>5482</v>
      </c>
      <c r="B251" s="97" t="s">
        <v>4473</v>
      </c>
      <c r="C251" s="148">
        <v>30000</v>
      </c>
    </row>
    <row r="252" spans="1:3" ht="46.5" outlineLevel="1" x14ac:dyDescent="0.25">
      <c r="A252" s="101" t="s">
        <v>5483</v>
      </c>
      <c r="B252" s="97" t="s">
        <v>4471</v>
      </c>
      <c r="C252" s="148">
        <v>60000</v>
      </c>
    </row>
    <row r="253" spans="1:3" ht="46.5" outlineLevel="1" x14ac:dyDescent="0.25">
      <c r="A253" s="101" t="s">
        <v>5484</v>
      </c>
      <c r="B253" s="97" t="s">
        <v>4469</v>
      </c>
      <c r="C253" s="148">
        <v>65000</v>
      </c>
    </row>
    <row r="254" spans="1:3" outlineLevel="1" x14ac:dyDescent="0.25">
      <c r="A254" s="101" t="s">
        <v>5485</v>
      </c>
      <c r="B254" s="97" t="s">
        <v>4467</v>
      </c>
      <c r="C254" s="148">
        <v>30000</v>
      </c>
    </row>
    <row r="255" spans="1:3" ht="46.5" outlineLevel="1" x14ac:dyDescent="0.25">
      <c r="A255" s="101" t="s">
        <v>5486</v>
      </c>
      <c r="B255" s="97" t="s">
        <v>4465</v>
      </c>
      <c r="C255" s="148">
        <v>12000</v>
      </c>
    </row>
    <row r="256" spans="1:3" outlineLevel="1" x14ac:dyDescent="0.25">
      <c r="A256" s="101" t="s">
        <v>5487</v>
      </c>
      <c r="B256" s="97" t="s">
        <v>4463</v>
      </c>
      <c r="C256" s="148">
        <v>15000</v>
      </c>
    </row>
    <row r="257" spans="1:3" outlineLevel="1" x14ac:dyDescent="0.25">
      <c r="A257" s="101" t="s">
        <v>5488</v>
      </c>
      <c r="B257" s="97" t="s">
        <v>4461</v>
      </c>
      <c r="C257" s="148">
        <v>17000</v>
      </c>
    </row>
    <row r="258" spans="1:3" outlineLevel="1" x14ac:dyDescent="0.25">
      <c r="A258" s="101" t="s">
        <v>5489</v>
      </c>
      <c r="B258" s="97" t="s">
        <v>4459</v>
      </c>
      <c r="C258" s="148">
        <v>7000</v>
      </c>
    </row>
    <row r="259" spans="1:3" outlineLevel="1" x14ac:dyDescent="0.25">
      <c r="A259" s="101" t="s">
        <v>5490</v>
      </c>
      <c r="B259" s="97" t="s">
        <v>4457</v>
      </c>
      <c r="C259" s="148">
        <v>50000</v>
      </c>
    </row>
    <row r="260" spans="1:3" outlineLevel="1" x14ac:dyDescent="0.25">
      <c r="A260" s="101" t="s">
        <v>5491</v>
      </c>
      <c r="B260" s="97" t="s">
        <v>4455</v>
      </c>
      <c r="C260" s="148">
        <v>48000</v>
      </c>
    </row>
    <row r="261" spans="1:3" outlineLevel="1" x14ac:dyDescent="0.25">
      <c r="A261" s="101" t="s">
        <v>5492</v>
      </c>
      <c r="B261" s="97" t="s">
        <v>4453</v>
      </c>
      <c r="C261" s="148">
        <v>30000</v>
      </c>
    </row>
    <row r="262" spans="1:3" outlineLevel="1" x14ac:dyDescent="0.25">
      <c r="A262" s="101" t="s">
        <v>5493</v>
      </c>
      <c r="B262" s="97" t="s">
        <v>4451</v>
      </c>
      <c r="C262" s="148">
        <v>30000</v>
      </c>
    </row>
    <row r="263" spans="1:3" outlineLevel="1" x14ac:dyDescent="0.25">
      <c r="A263" s="101" t="s">
        <v>5494</v>
      </c>
      <c r="B263" s="97" t="s">
        <v>4449</v>
      </c>
      <c r="C263" s="148">
        <v>30000</v>
      </c>
    </row>
    <row r="264" spans="1:3" outlineLevel="1" x14ac:dyDescent="0.25">
      <c r="A264" s="101" t="s">
        <v>5495</v>
      </c>
      <c r="B264" s="97" t="s">
        <v>4447</v>
      </c>
      <c r="C264" s="148">
        <v>2000</v>
      </c>
    </row>
    <row r="265" spans="1:3" outlineLevel="1" x14ac:dyDescent="0.25">
      <c r="A265" s="101" t="s">
        <v>5496</v>
      </c>
      <c r="B265" s="97" t="s">
        <v>4445</v>
      </c>
      <c r="C265" s="148">
        <v>7000</v>
      </c>
    </row>
    <row r="266" spans="1:3" outlineLevel="1" x14ac:dyDescent="0.25">
      <c r="A266" s="101" t="s">
        <v>5497</v>
      </c>
      <c r="B266" s="97" t="s">
        <v>4443</v>
      </c>
      <c r="C266" s="148">
        <v>20000</v>
      </c>
    </row>
    <row r="267" spans="1:3" ht="46.5" outlineLevel="1" x14ac:dyDescent="0.25">
      <c r="A267" s="101" t="s">
        <v>5498</v>
      </c>
      <c r="B267" s="97" t="s">
        <v>4441</v>
      </c>
      <c r="C267" s="148">
        <v>2500</v>
      </c>
    </row>
    <row r="268" spans="1:3" ht="46.5" outlineLevel="1" x14ac:dyDescent="0.25">
      <c r="A268" s="101" t="s">
        <v>5499</v>
      </c>
      <c r="B268" s="97" t="s">
        <v>4439</v>
      </c>
      <c r="C268" s="148">
        <v>5000</v>
      </c>
    </row>
    <row r="269" spans="1:3" ht="46.5" outlineLevel="1" x14ac:dyDescent="0.25">
      <c r="A269" s="101" t="s">
        <v>5500</v>
      </c>
      <c r="B269" s="97" t="s">
        <v>4437</v>
      </c>
      <c r="C269" s="148">
        <v>7000</v>
      </c>
    </row>
    <row r="270" spans="1:3" outlineLevel="1" x14ac:dyDescent="0.25">
      <c r="A270" s="101" t="s">
        <v>5501</v>
      </c>
      <c r="B270" s="97" t="s">
        <v>4435</v>
      </c>
      <c r="C270" s="148">
        <v>30000</v>
      </c>
    </row>
    <row r="271" spans="1:3" outlineLevel="1" x14ac:dyDescent="0.25">
      <c r="A271" s="101" t="s">
        <v>5502</v>
      </c>
      <c r="B271" s="97" t="s">
        <v>4433</v>
      </c>
      <c r="C271" s="148">
        <v>28000</v>
      </c>
    </row>
    <row r="272" spans="1:3" outlineLevel="1" x14ac:dyDescent="0.25">
      <c r="A272" s="101" t="s">
        <v>5503</v>
      </c>
      <c r="B272" s="97" t="s">
        <v>4431</v>
      </c>
      <c r="C272" s="148">
        <v>25000</v>
      </c>
    </row>
    <row r="273" spans="1:3" outlineLevel="1" x14ac:dyDescent="0.25">
      <c r="A273" s="101" t="s">
        <v>5504</v>
      </c>
      <c r="B273" s="97" t="s">
        <v>4429</v>
      </c>
      <c r="C273" s="148">
        <v>15000</v>
      </c>
    </row>
    <row r="274" spans="1:3" outlineLevel="1" x14ac:dyDescent="0.25">
      <c r="A274" s="101" t="s">
        <v>5505</v>
      </c>
      <c r="B274" s="97" t="s">
        <v>4427</v>
      </c>
      <c r="C274" s="148">
        <v>15000</v>
      </c>
    </row>
    <row r="275" spans="1:3" ht="46.5" outlineLevel="1" x14ac:dyDescent="0.25">
      <c r="A275" s="101" t="s">
        <v>5506</v>
      </c>
      <c r="B275" s="97" t="s">
        <v>4425</v>
      </c>
      <c r="C275" s="148">
        <v>45000</v>
      </c>
    </row>
    <row r="276" spans="1:3" outlineLevel="1" x14ac:dyDescent="0.25">
      <c r="A276" s="101" t="s">
        <v>5507</v>
      </c>
      <c r="B276" s="97" t="s">
        <v>4423</v>
      </c>
      <c r="C276" s="148">
        <v>50000</v>
      </c>
    </row>
    <row r="277" spans="1:3" outlineLevel="1" x14ac:dyDescent="0.25">
      <c r="A277" s="101" t="s">
        <v>5508</v>
      </c>
      <c r="B277" s="97" t="s">
        <v>4421</v>
      </c>
      <c r="C277" s="148">
        <v>48000</v>
      </c>
    </row>
    <row r="278" spans="1:3" outlineLevel="1" x14ac:dyDescent="0.25">
      <c r="A278" s="101" t="s">
        <v>5509</v>
      </c>
      <c r="B278" s="97" t="s">
        <v>4419</v>
      </c>
      <c r="C278" s="148">
        <v>52000</v>
      </c>
    </row>
    <row r="279" spans="1:3" outlineLevel="1" x14ac:dyDescent="0.25">
      <c r="A279" s="101" t="s">
        <v>5510</v>
      </c>
      <c r="B279" s="97" t="s">
        <v>4417</v>
      </c>
      <c r="C279" s="148">
        <v>35000</v>
      </c>
    </row>
    <row r="280" spans="1:3" outlineLevel="1" x14ac:dyDescent="0.25">
      <c r="A280" s="101" t="s">
        <v>5511</v>
      </c>
      <c r="B280" s="97" t="s">
        <v>4415</v>
      </c>
      <c r="C280" s="148">
        <v>60000</v>
      </c>
    </row>
    <row r="281" spans="1:3" outlineLevel="1" x14ac:dyDescent="0.25">
      <c r="A281" s="101" t="s">
        <v>5512</v>
      </c>
      <c r="B281" s="97" t="s">
        <v>4413</v>
      </c>
      <c r="C281" s="148">
        <v>65000</v>
      </c>
    </row>
    <row r="282" spans="1:3" outlineLevel="1" x14ac:dyDescent="0.25">
      <c r="A282" s="101" t="s">
        <v>5513</v>
      </c>
      <c r="B282" s="97" t="s">
        <v>4411</v>
      </c>
      <c r="C282" s="148">
        <v>50000</v>
      </c>
    </row>
    <row r="283" spans="1:3" outlineLevel="1" x14ac:dyDescent="0.25">
      <c r="A283" s="101" t="s">
        <v>5514</v>
      </c>
      <c r="B283" s="97" t="s">
        <v>4409</v>
      </c>
      <c r="C283" s="148">
        <v>30000</v>
      </c>
    </row>
    <row r="284" spans="1:3" outlineLevel="1" x14ac:dyDescent="0.25">
      <c r="A284" s="101" t="s">
        <v>5515</v>
      </c>
      <c r="B284" s="97" t="s">
        <v>4407</v>
      </c>
      <c r="C284" s="148">
        <v>40000</v>
      </c>
    </row>
    <row r="285" spans="1:3" outlineLevel="1" x14ac:dyDescent="0.25">
      <c r="A285" s="101" t="s">
        <v>5516</v>
      </c>
      <c r="B285" s="97" t="s">
        <v>4405</v>
      </c>
      <c r="C285" s="148">
        <v>27000</v>
      </c>
    </row>
    <row r="286" spans="1:3" outlineLevel="1" x14ac:dyDescent="0.25">
      <c r="A286" s="101" t="s">
        <v>5517</v>
      </c>
      <c r="B286" s="97" t="s">
        <v>4403</v>
      </c>
      <c r="C286" s="148">
        <v>35000</v>
      </c>
    </row>
    <row r="287" spans="1:3" outlineLevel="1" x14ac:dyDescent="0.25">
      <c r="A287" s="101" t="s">
        <v>5518</v>
      </c>
      <c r="B287" s="97" t="s">
        <v>4401</v>
      </c>
      <c r="C287" s="148">
        <v>40000</v>
      </c>
    </row>
    <row r="288" spans="1:3" outlineLevel="1" x14ac:dyDescent="0.25">
      <c r="A288" s="101" t="s">
        <v>5519</v>
      </c>
      <c r="B288" s="97" t="s">
        <v>4399</v>
      </c>
      <c r="C288" s="148">
        <v>40000</v>
      </c>
    </row>
    <row r="289" spans="1:3" ht="46.5" x14ac:dyDescent="0.25">
      <c r="A289" s="101" t="s">
        <v>5520</v>
      </c>
      <c r="B289" s="97" t="s">
        <v>4397</v>
      </c>
      <c r="C289" s="148">
        <v>80000</v>
      </c>
    </row>
    <row r="290" spans="1:3" ht="45" outlineLevel="1" x14ac:dyDescent="0.25">
      <c r="A290" s="101"/>
      <c r="B290" s="102" t="s">
        <v>5521</v>
      </c>
      <c r="C290" s="148"/>
    </row>
    <row r="291" spans="1:3" outlineLevel="1" x14ac:dyDescent="0.25">
      <c r="A291" s="101" t="s">
        <v>5522</v>
      </c>
      <c r="B291" s="97" t="s">
        <v>4394</v>
      </c>
      <c r="C291" s="148">
        <v>5000</v>
      </c>
    </row>
    <row r="292" spans="1:3" outlineLevel="1" x14ac:dyDescent="0.25">
      <c r="A292" s="101" t="s">
        <v>5523</v>
      </c>
      <c r="B292" s="97" t="s">
        <v>4392</v>
      </c>
      <c r="C292" s="148">
        <v>5500</v>
      </c>
    </row>
    <row r="293" spans="1:3" outlineLevel="1" x14ac:dyDescent="0.25">
      <c r="A293" s="101" t="s">
        <v>5524</v>
      </c>
      <c r="B293" s="97" t="s">
        <v>8261</v>
      </c>
      <c r="C293" s="148">
        <v>20000</v>
      </c>
    </row>
    <row r="294" spans="1:3" outlineLevel="1" x14ac:dyDescent="0.25">
      <c r="A294" s="101" t="s">
        <v>5525</v>
      </c>
      <c r="B294" s="97" t="s">
        <v>4388</v>
      </c>
      <c r="C294" s="148">
        <v>5200</v>
      </c>
    </row>
    <row r="295" spans="1:3" outlineLevel="1" x14ac:dyDescent="0.25">
      <c r="A295" s="101" t="s">
        <v>5526</v>
      </c>
      <c r="B295" s="97" t="s">
        <v>4386</v>
      </c>
      <c r="C295" s="148">
        <v>4800</v>
      </c>
    </row>
    <row r="296" spans="1:3" outlineLevel="1" x14ac:dyDescent="0.25">
      <c r="A296" s="101" t="s">
        <v>5527</v>
      </c>
      <c r="B296" s="97" t="s">
        <v>4384</v>
      </c>
      <c r="C296" s="148">
        <v>30000</v>
      </c>
    </row>
    <row r="297" spans="1:3" outlineLevel="1" x14ac:dyDescent="0.25">
      <c r="A297" s="101" t="s">
        <v>5528</v>
      </c>
      <c r="B297" s="97" t="s">
        <v>4382</v>
      </c>
      <c r="C297" s="148">
        <v>4200</v>
      </c>
    </row>
    <row r="298" spans="1:3" ht="46.5" outlineLevel="1" x14ac:dyDescent="0.25">
      <c r="A298" s="101" t="s">
        <v>5529</v>
      </c>
      <c r="B298" s="97" t="s">
        <v>4380</v>
      </c>
      <c r="C298" s="148">
        <v>7500</v>
      </c>
    </row>
    <row r="299" spans="1:3" outlineLevel="1" x14ac:dyDescent="0.25">
      <c r="A299" s="101" t="s">
        <v>5530</v>
      </c>
      <c r="B299" s="97" t="s">
        <v>4378</v>
      </c>
      <c r="C299" s="148">
        <v>3000</v>
      </c>
    </row>
    <row r="300" spans="1:3" ht="46.5" outlineLevel="1" x14ac:dyDescent="0.25">
      <c r="A300" s="101" t="s">
        <v>5531</v>
      </c>
      <c r="B300" s="97" t="s">
        <v>4376</v>
      </c>
      <c r="C300" s="148">
        <v>4200</v>
      </c>
    </row>
    <row r="301" spans="1:3" outlineLevel="1" x14ac:dyDescent="0.25">
      <c r="A301" s="101" t="s">
        <v>5532</v>
      </c>
      <c r="B301" s="97" t="s">
        <v>4374</v>
      </c>
      <c r="C301" s="148">
        <v>5200</v>
      </c>
    </row>
    <row r="302" spans="1:3" outlineLevel="1" x14ac:dyDescent="0.25">
      <c r="A302" s="101" t="s">
        <v>5533</v>
      </c>
      <c r="B302" s="97" t="s">
        <v>4372</v>
      </c>
      <c r="C302" s="148">
        <v>9000</v>
      </c>
    </row>
    <row r="303" spans="1:3" ht="46.5" outlineLevel="1" x14ac:dyDescent="0.25">
      <c r="A303" s="101" t="s">
        <v>5534</v>
      </c>
      <c r="B303" s="97" t="s">
        <v>4370</v>
      </c>
      <c r="C303" s="148">
        <v>15000</v>
      </c>
    </row>
    <row r="304" spans="1:3" ht="46.5" outlineLevel="1" x14ac:dyDescent="0.25">
      <c r="A304" s="101" t="s">
        <v>5536</v>
      </c>
      <c r="B304" s="97" t="s">
        <v>4366</v>
      </c>
      <c r="C304" s="148">
        <v>350</v>
      </c>
    </row>
    <row r="305" spans="1:3" outlineLevel="1" x14ac:dyDescent="0.25">
      <c r="A305" s="101" t="s">
        <v>5537</v>
      </c>
      <c r="B305" s="97" t="s">
        <v>4364</v>
      </c>
      <c r="C305" s="148">
        <v>20000</v>
      </c>
    </row>
    <row r="306" spans="1:3" outlineLevel="1" x14ac:dyDescent="0.25">
      <c r="A306" s="101" t="s">
        <v>5538</v>
      </c>
      <c r="B306" s="97" t="s">
        <v>3785</v>
      </c>
      <c r="C306" s="148">
        <v>3000</v>
      </c>
    </row>
    <row r="307" spans="1:3" outlineLevel="1" x14ac:dyDescent="0.25">
      <c r="A307" s="101" t="s">
        <v>5539</v>
      </c>
      <c r="B307" s="97" t="s">
        <v>4362</v>
      </c>
      <c r="C307" s="148">
        <v>3000</v>
      </c>
    </row>
    <row r="308" spans="1:3" outlineLevel="1" x14ac:dyDescent="0.25">
      <c r="A308" s="101" t="s">
        <v>5541</v>
      </c>
      <c r="B308" s="97" t="s">
        <v>4358</v>
      </c>
      <c r="C308" s="148">
        <v>10000</v>
      </c>
    </row>
    <row r="309" spans="1:3" outlineLevel="1" x14ac:dyDescent="0.25">
      <c r="A309" s="101" t="s">
        <v>5542</v>
      </c>
      <c r="B309" s="97" t="s">
        <v>4356</v>
      </c>
      <c r="C309" s="148">
        <v>15000</v>
      </c>
    </row>
    <row r="310" spans="1:3" outlineLevel="1" x14ac:dyDescent="0.25">
      <c r="A310" s="101" t="s">
        <v>5543</v>
      </c>
      <c r="B310" s="97" t="s">
        <v>4354</v>
      </c>
      <c r="C310" s="148">
        <v>350</v>
      </c>
    </row>
    <row r="311" spans="1:3" outlineLevel="1" x14ac:dyDescent="0.25">
      <c r="A311" s="101" t="s">
        <v>5544</v>
      </c>
      <c r="B311" s="97" t="s">
        <v>4352</v>
      </c>
      <c r="C311" s="148">
        <v>350</v>
      </c>
    </row>
    <row r="312" spans="1:3" ht="46.5" outlineLevel="1" x14ac:dyDescent="0.25">
      <c r="A312" s="101" t="s">
        <v>8249</v>
      </c>
      <c r="B312" s="97" t="s">
        <v>8240</v>
      </c>
      <c r="C312" s="148">
        <v>20000</v>
      </c>
    </row>
    <row r="313" spans="1:3" outlineLevel="1" x14ac:dyDescent="0.25">
      <c r="A313" s="101" t="s">
        <v>8250</v>
      </c>
      <c r="B313" s="97" t="s">
        <v>8241</v>
      </c>
      <c r="C313" s="148">
        <v>18000</v>
      </c>
    </row>
    <row r="314" spans="1:3" outlineLevel="1" x14ac:dyDescent="0.25">
      <c r="A314" s="101" t="s">
        <v>8251</v>
      </c>
      <c r="B314" s="97" t="s">
        <v>8242</v>
      </c>
      <c r="C314" s="148">
        <v>20000</v>
      </c>
    </row>
    <row r="315" spans="1:3" outlineLevel="1" x14ac:dyDescent="0.25">
      <c r="A315" s="101" t="s">
        <v>8252</v>
      </c>
      <c r="B315" s="97" t="s">
        <v>8243</v>
      </c>
      <c r="C315" s="148">
        <v>22000</v>
      </c>
    </row>
    <row r="316" spans="1:3" outlineLevel="1" x14ac:dyDescent="0.25">
      <c r="A316" s="101" t="s">
        <v>8253</v>
      </c>
      <c r="B316" s="97" t="s">
        <v>8259</v>
      </c>
      <c r="C316" s="148">
        <v>25000</v>
      </c>
    </row>
    <row r="317" spans="1:3" outlineLevel="1" x14ac:dyDescent="0.25">
      <c r="A317" s="101" t="s">
        <v>8254</v>
      </c>
      <c r="B317" s="97" t="s">
        <v>8244</v>
      </c>
      <c r="C317" s="148">
        <v>35000</v>
      </c>
    </row>
    <row r="318" spans="1:3" outlineLevel="1" x14ac:dyDescent="0.25">
      <c r="A318" s="101" t="s">
        <v>8255</v>
      </c>
      <c r="B318" s="97" t="s">
        <v>8245</v>
      </c>
      <c r="C318" s="148">
        <v>7000</v>
      </c>
    </row>
    <row r="319" spans="1:3" outlineLevel="1" x14ac:dyDescent="0.25">
      <c r="A319" s="101" t="s">
        <v>8256</v>
      </c>
      <c r="B319" s="97" t="s">
        <v>8246</v>
      </c>
      <c r="C319" s="148">
        <v>10000</v>
      </c>
    </row>
    <row r="320" spans="1:3" ht="46.5" outlineLevel="1" x14ac:dyDescent="0.25">
      <c r="A320" s="101" t="s">
        <v>8257</v>
      </c>
      <c r="B320" s="97" t="s">
        <v>8247</v>
      </c>
      <c r="C320" s="148">
        <v>7000</v>
      </c>
    </row>
    <row r="321" spans="1:3" outlineLevel="1" x14ac:dyDescent="0.25">
      <c r="A321" s="101" t="s">
        <v>8258</v>
      </c>
      <c r="B321" s="97" t="s">
        <v>8248</v>
      </c>
      <c r="C321" s="148">
        <v>12000</v>
      </c>
    </row>
    <row r="322" spans="1:3" x14ac:dyDescent="0.25">
      <c r="A322" s="101"/>
      <c r="B322" s="102" t="s">
        <v>5545</v>
      </c>
      <c r="C322" s="148"/>
    </row>
    <row r="323" spans="1:3" ht="69.75" outlineLevel="1" x14ac:dyDescent="0.25">
      <c r="A323" s="101" t="s">
        <v>5546</v>
      </c>
      <c r="B323" s="97" t="s">
        <v>4349</v>
      </c>
      <c r="C323" s="148">
        <v>3000</v>
      </c>
    </row>
    <row r="324" spans="1:3" ht="69.75" outlineLevel="1" x14ac:dyDescent="0.25">
      <c r="A324" s="101" t="s">
        <v>5547</v>
      </c>
      <c r="B324" s="97" t="s">
        <v>7887</v>
      </c>
      <c r="C324" s="148">
        <v>4000</v>
      </c>
    </row>
    <row r="325" spans="1:3" outlineLevel="1" x14ac:dyDescent="0.25">
      <c r="A325" s="101" t="s">
        <v>5548</v>
      </c>
      <c r="B325" s="97" t="s">
        <v>4345</v>
      </c>
      <c r="C325" s="148">
        <v>6500</v>
      </c>
    </row>
    <row r="326" spans="1:3" outlineLevel="1" x14ac:dyDescent="0.25">
      <c r="A326" s="101" t="s">
        <v>5549</v>
      </c>
      <c r="B326" s="97" t="s">
        <v>4343</v>
      </c>
      <c r="C326" s="148">
        <v>4000</v>
      </c>
    </row>
    <row r="327" spans="1:3" outlineLevel="1" x14ac:dyDescent="0.25">
      <c r="A327" s="101" t="s">
        <v>5550</v>
      </c>
      <c r="B327" s="97" t="s">
        <v>4341</v>
      </c>
      <c r="C327" s="148">
        <v>4800</v>
      </c>
    </row>
    <row r="328" spans="1:3" outlineLevel="1" x14ac:dyDescent="0.25">
      <c r="A328" s="101" t="s">
        <v>5551</v>
      </c>
      <c r="B328" s="97" t="s">
        <v>4339</v>
      </c>
      <c r="C328" s="148">
        <v>7000</v>
      </c>
    </row>
    <row r="329" spans="1:3" outlineLevel="1" x14ac:dyDescent="0.25">
      <c r="A329" s="101" t="s">
        <v>5552</v>
      </c>
      <c r="B329" s="97" t="s">
        <v>4337</v>
      </c>
      <c r="C329" s="148">
        <v>250</v>
      </c>
    </row>
    <row r="330" spans="1:3" outlineLevel="1" x14ac:dyDescent="0.25">
      <c r="A330" s="101" t="s">
        <v>5553</v>
      </c>
      <c r="B330" s="97" t="s">
        <v>4335</v>
      </c>
      <c r="C330" s="148">
        <v>100</v>
      </c>
    </row>
    <row r="331" spans="1:3" outlineLevel="1" x14ac:dyDescent="0.25">
      <c r="A331" s="101" t="s">
        <v>5554</v>
      </c>
      <c r="B331" s="97" t="s">
        <v>4333</v>
      </c>
      <c r="C331" s="148">
        <v>2700</v>
      </c>
    </row>
    <row r="332" spans="1:3" ht="46.5" outlineLevel="1" x14ac:dyDescent="0.25">
      <c r="A332" s="101" t="s">
        <v>5555</v>
      </c>
      <c r="B332" s="97" t="s">
        <v>4329</v>
      </c>
      <c r="C332" s="148">
        <v>200</v>
      </c>
    </row>
    <row r="333" spans="1:3" ht="46.5" outlineLevel="1" x14ac:dyDescent="0.25">
      <c r="A333" s="101" t="s">
        <v>5556</v>
      </c>
      <c r="B333" s="97" t="s">
        <v>4327</v>
      </c>
      <c r="C333" s="148">
        <v>500</v>
      </c>
    </row>
    <row r="334" spans="1:3" ht="46.5" outlineLevel="1" x14ac:dyDescent="0.25">
      <c r="A334" s="101" t="s">
        <v>5557</v>
      </c>
      <c r="B334" s="97" t="s">
        <v>4325</v>
      </c>
      <c r="C334" s="148">
        <v>200</v>
      </c>
    </row>
    <row r="335" spans="1:3" x14ac:dyDescent="0.25">
      <c r="A335" s="101" t="s">
        <v>5558</v>
      </c>
      <c r="B335" s="97" t="s">
        <v>4323</v>
      </c>
      <c r="C335" s="148">
        <v>200</v>
      </c>
    </row>
    <row r="336" spans="1:3" ht="46.5" x14ac:dyDescent="0.25">
      <c r="A336" s="101" t="s">
        <v>8131</v>
      </c>
      <c r="B336" s="97" t="s">
        <v>8137</v>
      </c>
      <c r="C336" s="148">
        <v>19000</v>
      </c>
    </row>
    <row r="337" spans="1:3" ht="46.5" x14ac:dyDescent="0.25">
      <c r="A337" s="101" t="s">
        <v>8132</v>
      </c>
      <c r="B337" s="97" t="s">
        <v>8138</v>
      </c>
      <c r="C337" s="148">
        <v>6000</v>
      </c>
    </row>
    <row r="338" spans="1:3" ht="46.5" x14ac:dyDescent="0.25">
      <c r="A338" s="101" t="s">
        <v>8133</v>
      </c>
      <c r="B338" s="97" t="s">
        <v>8139</v>
      </c>
      <c r="C338" s="148">
        <v>17000</v>
      </c>
    </row>
    <row r="339" spans="1:3" ht="69.75" x14ac:dyDescent="0.25">
      <c r="A339" s="101" t="s">
        <v>8134</v>
      </c>
      <c r="B339" s="97" t="s">
        <v>8140</v>
      </c>
      <c r="C339" s="148">
        <v>1100</v>
      </c>
    </row>
    <row r="340" spans="1:3" ht="69.75" x14ac:dyDescent="0.25">
      <c r="A340" s="101" t="s">
        <v>8135</v>
      </c>
      <c r="B340" s="97" t="s">
        <v>8141</v>
      </c>
      <c r="C340" s="148">
        <v>1650</v>
      </c>
    </row>
    <row r="341" spans="1:3" ht="69.75" x14ac:dyDescent="0.25">
      <c r="A341" s="101" t="s">
        <v>8136</v>
      </c>
      <c r="B341" s="97" t="s">
        <v>8142</v>
      </c>
      <c r="C341" s="148">
        <v>2750</v>
      </c>
    </row>
    <row r="342" spans="1:3" outlineLevel="1" x14ac:dyDescent="0.25">
      <c r="A342" s="101"/>
      <c r="B342" s="102" t="s">
        <v>5559</v>
      </c>
      <c r="C342" s="148"/>
    </row>
    <row r="343" spans="1:3" outlineLevel="1" x14ac:dyDescent="0.25">
      <c r="A343" s="101" t="s">
        <v>5560</v>
      </c>
      <c r="B343" s="97" t="s">
        <v>4320</v>
      </c>
      <c r="C343" s="148">
        <v>1300</v>
      </c>
    </row>
    <row r="344" spans="1:3" outlineLevel="1" x14ac:dyDescent="0.25">
      <c r="A344" s="101" t="s">
        <v>5561</v>
      </c>
      <c r="B344" s="97" t="s">
        <v>4318</v>
      </c>
      <c r="C344" s="148">
        <v>900</v>
      </c>
    </row>
    <row r="345" spans="1:3" outlineLevel="1" x14ac:dyDescent="0.25">
      <c r="A345" s="101" t="s">
        <v>5562</v>
      </c>
      <c r="B345" s="97" t="s">
        <v>4316</v>
      </c>
      <c r="C345" s="148">
        <v>900</v>
      </c>
    </row>
    <row r="346" spans="1:3" outlineLevel="1" x14ac:dyDescent="0.25">
      <c r="A346" s="101" t="s">
        <v>5563</v>
      </c>
      <c r="B346" s="97" t="s">
        <v>4314</v>
      </c>
      <c r="C346" s="148">
        <v>1700</v>
      </c>
    </row>
    <row r="347" spans="1:3" outlineLevel="1" x14ac:dyDescent="0.25">
      <c r="A347" s="101" t="s">
        <v>5564</v>
      </c>
      <c r="B347" s="97" t="s">
        <v>4312</v>
      </c>
      <c r="C347" s="148">
        <v>350</v>
      </c>
    </row>
    <row r="348" spans="1:3" outlineLevel="1" x14ac:dyDescent="0.25">
      <c r="A348" s="101" t="s">
        <v>5565</v>
      </c>
      <c r="B348" s="97" t="s">
        <v>4310</v>
      </c>
      <c r="C348" s="148">
        <v>1000</v>
      </c>
    </row>
    <row r="349" spans="1:3" ht="46.5" outlineLevel="1" x14ac:dyDescent="0.25">
      <c r="A349" s="101" t="s">
        <v>5566</v>
      </c>
      <c r="B349" s="97" t="s">
        <v>4308</v>
      </c>
      <c r="C349" s="148">
        <v>1300</v>
      </c>
    </row>
    <row r="350" spans="1:3" outlineLevel="1" x14ac:dyDescent="0.25">
      <c r="A350" s="101" t="s">
        <v>5567</v>
      </c>
      <c r="B350" s="97" t="s">
        <v>4306</v>
      </c>
      <c r="C350" s="148">
        <v>700</v>
      </c>
    </row>
    <row r="351" spans="1:3" outlineLevel="1" x14ac:dyDescent="0.25">
      <c r="A351" s="101" t="s">
        <v>5568</v>
      </c>
      <c r="B351" s="97" t="s">
        <v>4304</v>
      </c>
      <c r="C351" s="148">
        <v>900</v>
      </c>
    </row>
    <row r="352" spans="1:3" outlineLevel="1" x14ac:dyDescent="0.25">
      <c r="A352" s="101" t="s">
        <v>5569</v>
      </c>
      <c r="B352" s="97" t="s">
        <v>4302</v>
      </c>
      <c r="C352" s="148">
        <v>1300</v>
      </c>
    </row>
    <row r="353" spans="1:3" outlineLevel="1" x14ac:dyDescent="0.25">
      <c r="A353" s="101" t="s">
        <v>5570</v>
      </c>
      <c r="B353" s="97" t="s">
        <v>4300</v>
      </c>
      <c r="C353" s="148">
        <v>3900</v>
      </c>
    </row>
    <row r="354" spans="1:3" outlineLevel="1" x14ac:dyDescent="0.25">
      <c r="A354" s="101" t="s">
        <v>5571</v>
      </c>
      <c r="B354" s="97" t="s">
        <v>4298</v>
      </c>
      <c r="C354" s="148">
        <v>1700</v>
      </c>
    </row>
    <row r="355" spans="1:3" outlineLevel="1" x14ac:dyDescent="0.25">
      <c r="A355" s="101" t="s">
        <v>5572</v>
      </c>
      <c r="B355" s="97" t="s">
        <v>4296</v>
      </c>
      <c r="C355" s="148">
        <v>1000</v>
      </c>
    </row>
    <row r="356" spans="1:3" outlineLevel="1" x14ac:dyDescent="0.25">
      <c r="A356" s="101" t="s">
        <v>5573</v>
      </c>
      <c r="B356" s="97" t="s">
        <v>4294</v>
      </c>
      <c r="C356" s="148">
        <v>700</v>
      </c>
    </row>
    <row r="357" spans="1:3" outlineLevel="1" x14ac:dyDescent="0.25">
      <c r="A357" s="101" t="s">
        <v>5574</v>
      </c>
      <c r="B357" s="97" t="s">
        <v>4292</v>
      </c>
      <c r="C357" s="148">
        <v>850</v>
      </c>
    </row>
    <row r="358" spans="1:3" ht="46.5" outlineLevel="1" x14ac:dyDescent="0.25">
      <c r="A358" s="101" t="s">
        <v>5575</v>
      </c>
      <c r="B358" s="97" t="s">
        <v>4290</v>
      </c>
      <c r="C358" s="148">
        <v>850</v>
      </c>
    </row>
    <row r="359" spans="1:3" x14ac:dyDescent="0.25">
      <c r="A359" s="101" t="s">
        <v>5576</v>
      </c>
      <c r="B359" s="97" t="s">
        <v>4288</v>
      </c>
      <c r="C359" s="148">
        <v>900</v>
      </c>
    </row>
    <row r="360" spans="1:3" outlineLevel="1" x14ac:dyDescent="0.25">
      <c r="A360" s="101"/>
      <c r="B360" s="102" t="s">
        <v>5577</v>
      </c>
      <c r="C360" s="148"/>
    </row>
    <row r="361" spans="1:3" outlineLevel="1" x14ac:dyDescent="0.25">
      <c r="A361" s="101" t="s">
        <v>5578</v>
      </c>
      <c r="B361" s="97" t="s">
        <v>4285</v>
      </c>
      <c r="C361" s="148">
        <v>5000</v>
      </c>
    </row>
    <row r="362" spans="1:3" outlineLevel="1" x14ac:dyDescent="0.25">
      <c r="A362" s="101" t="s">
        <v>5579</v>
      </c>
      <c r="B362" s="97" t="s">
        <v>4283</v>
      </c>
      <c r="C362" s="148">
        <v>40000</v>
      </c>
    </row>
    <row r="363" spans="1:3" outlineLevel="1" x14ac:dyDescent="0.25">
      <c r="A363" s="101" t="s">
        <v>5580</v>
      </c>
      <c r="B363" s="97" t="s">
        <v>4281</v>
      </c>
      <c r="C363" s="148">
        <v>15000</v>
      </c>
    </row>
    <row r="364" spans="1:3" outlineLevel="1" x14ac:dyDescent="0.25">
      <c r="A364" s="101" t="s">
        <v>5581</v>
      </c>
      <c r="B364" s="97" t="s">
        <v>4279</v>
      </c>
      <c r="C364" s="148">
        <v>30000</v>
      </c>
    </row>
    <row r="365" spans="1:3" outlineLevel="1" x14ac:dyDescent="0.25">
      <c r="A365" s="101" t="s">
        <v>5582</v>
      </c>
      <c r="B365" s="97" t="s">
        <v>4277</v>
      </c>
      <c r="C365" s="148">
        <v>50000</v>
      </c>
    </row>
    <row r="366" spans="1:3" collapsed="1" x14ac:dyDescent="0.25">
      <c r="A366" s="101" t="s">
        <v>5583</v>
      </c>
      <c r="B366" s="97" t="s">
        <v>4275</v>
      </c>
      <c r="C366" s="148">
        <v>50000</v>
      </c>
    </row>
    <row r="367" spans="1:3" outlineLevel="1" x14ac:dyDescent="0.25">
      <c r="A367" s="101"/>
      <c r="B367" s="102" t="s">
        <v>5584</v>
      </c>
      <c r="C367" s="148"/>
    </row>
    <row r="368" spans="1:3" outlineLevel="1" x14ac:dyDescent="0.25">
      <c r="A368" s="101" t="s">
        <v>5585</v>
      </c>
      <c r="B368" s="97" t="s">
        <v>4272</v>
      </c>
      <c r="C368" s="148">
        <v>3700</v>
      </c>
    </row>
    <row r="369" spans="1:3" outlineLevel="1" x14ac:dyDescent="0.25">
      <c r="A369" s="101" t="s">
        <v>5586</v>
      </c>
      <c r="B369" s="97" t="s">
        <v>4270</v>
      </c>
      <c r="C369" s="148">
        <v>2500</v>
      </c>
    </row>
    <row r="370" spans="1:3" outlineLevel="1" x14ac:dyDescent="0.25">
      <c r="A370" s="101" t="s">
        <v>5587</v>
      </c>
      <c r="B370" s="97" t="s">
        <v>5100</v>
      </c>
      <c r="C370" s="148">
        <v>3750</v>
      </c>
    </row>
    <row r="371" spans="1:3" outlineLevel="1" x14ac:dyDescent="0.25">
      <c r="A371" s="101" t="s">
        <v>5588</v>
      </c>
      <c r="B371" s="97" t="s">
        <v>4268</v>
      </c>
      <c r="C371" s="148">
        <v>2700</v>
      </c>
    </row>
    <row r="372" spans="1:3" outlineLevel="1" x14ac:dyDescent="0.25">
      <c r="A372" s="101" t="s">
        <v>5589</v>
      </c>
      <c r="B372" s="97" t="s">
        <v>4266</v>
      </c>
      <c r="C372" s="148">
        <v>3500</v>
      </c>
    </row>
    <row r="373" spans="1:3" outlineLevel="1" x14ac:dyDescent="0.25">
      <c r="A373" s="101" t="s">
        <v>5590</v>
      </c>
      <c r="B373" s="97" t="s">
        <v>4264</v>
      </c>
      <c r="C373" s="148">
        <v>4500</v>
      </c>
    </row>
    <row r="374" spans="1:3" outlineLevel="1" x14ac:dyDescent="0.25">
      <c r="A374" s="101" t="s">
        <v>5591</v>
      </c>
      <c r="B374" s="97" t="s">
        <v>4262</v>
      </c>
      <c r="C374" s="148">
        <v>2500</v>
      </c>
    </row>
    <row r="375" spans="1:3" outlineLevel="1" x14ac:dyDescent="0.25">
      <c r="A375" s="101" t="s">
        <v>5592</v>
      </c>
      <c r="B375" s="97" t="s">
        <v>4260</v>
      </c>
      <c r="C375" s="148">
        <v>3200</v>
      </c>
    </row>
    <row r="376" spans="1:3" outlineLevel="1" x14ac:dyDescent="0.25">
      <c r="A376" s="101" t="s">
        <v>5593</v>
      </c>
      <c r="B376" s="97" t="s">
        <v>4258</v>
      </c>
      <c r="C376" s="148">
        <v>25000</v>
      </c>
    </row>
    <row r="377" spans="1:3" outlineLevel="1" x14ac:dyDescent="0.25">
      <c r="A377" s="101" t="s">
        <v>5594</v>
      </c>
      <c r="B377" s="97" t="s">
        <v>4256</v>
      </c>
      <c r="C377" s="148">
        <v>12500</v>
      </c>
    </row>
    <row r="378" spans="1:3" outlineLevel="1" x14ac:dyDescent="0.25">
      <c r="A378" s="101" t="s">
        <v>5595</v>
      </c>
      <c r="B378" s="97" t="s">
        <v>4254</v>
      </c>
      <c r="C378" s="148">
        <v>500</v>
      </c>
    </row>
    <row r="379" spans="1:3" ht="46.5" outlineLevel="1" x14ac:dyDescent="0.25">
      <c r="A379" s="101" t="s">
        <v>5596</v>
      </c>
      <c r="B379" s="97" t="s">
        <v>4252</v>
      </c>
      <c r="C379" s="148">
        <v>11000</v>
      </c>
    </row>
    <row r="380" spans="1:3" outlineLevel="1" x14ac:dyDescent="0.25">
      <c r="A380" s="101" t="s">
        <v>5597</v>
      </c>
      <c r="B380" s="97" t="s">
        <v>4250</v>
      </c>
      <c r="C380" s="148">
        <v>12000</v>
      </c>
    </row>
    <row r="381" spans="1:3" ht="46.5" outlineLevel="1" x14ac:dyDescent="0.25">
      <c r="A381" s="101" t="s">
        <v>5598</v>
      </c>
      <c r="B381" s="97" t="s">
        <v>4248</v>
      </c>
      <c r="C381" s="148">
        <v>14500</v>
      </c>
    </row>
    <row r="382" spans="1:3" outlineLevel="1" x14ac:dyDescent="0.25">
      <c r="A382" s="101" t="s">
        <v>5599</v>
      </c>
      <c r="B382" s="97" t="s">
        <v>4246</v>
      </c>
      <c r="C382" s="148">
        <v>5000</v>
      </c>
    </row>
    <row r="383" spans="1:3" outlineLevel="1" x14ac:dyDescent="0.25">
      <c r="A383" s="101" t="s">
        <v>5600</v>
      </c>
      <c r="B383" s="97" t="s">
        <v>4244</v>
      </c>
      <c r="C383" s="148">
        <v>2500</v>
      </c>
    </row>
    <row r="384" spans="1:3" outlineLevel="1" x14ac:dyDescent="0.25">
      <c r="A384" s="101" t="s">
        <v>5601</v>
      </c>
      <c r="B384" s="97" t="s">
        <v>4242</v>
      </c>
      <c r="C384" s="148">
        <v>2500</v>
      </c>
    </row>
    <row r="385" spans="1:3" outlineLevel="1" x14ac:dyDescent="0.25">
      <c r="A385" s="101" t="s">
        <v>5602</v>
      </c>
      <c r="B385" s="97" t="s">
        <v>4240</v>
      </c>
      <c r="C385" s="148">
        <v>3000</v>
      </c>
    </row>
    <row r="386" spans="1:3" collapsed="1" x14ac:dyDescent="0.25">
      <c r="A386" s="101" t="s">
        <v>7982</v>
      </c>
      <c r="B386" s="97" t="s">
        <v>7983</v>
      </c>
      <c r="C386" s="148">
        <v>3200</v>
      </c>
    </row>
    <row r="387" spans="1:3" ht="45" outlineLevel="1" x14ac:dyDescent="0.25">
      <c r="A387" s="101"/>
      <c r="B387" s="102" t="s">
        <v>5603</v>
      </c>
      <c r="C387" s="148"/>
    </row>
    <row r="388" spans="1:3" outlineLevel="1" x14ac:dyDescent="0.25">
      <c r="A388" s="101" t="s">
        <v>5604</v>
      </c>
      <c r="B388" s="97" t="s">
        <v>4237</v>
      </c>
      <c r="C388" s="148">
        <v>700</v>
      </c>
    </row>
    <row r="389" spans="1:3" outlineLevel="1" x14ac:dyDescent="0.25">
      <c r="A389" s="101" t="s">
        <v>5605</v>
      </c>
      <c r="B389" s="97" t="s">
        <v>4235</v>
      </c>
      <c r="C389" s="148">
        <v>400</v>
      </c>
    </row>
    <row r="390" spans="1:3" outlineLevel="1" x14ac:dyDescent="0.25">
      <c r="A390" s="101" t="s">
        <v>5606</v>
      </c>
      <c r="B390" s="97" t="s">
        <v>4233</v>
      </c>
      <c r="C390" s="148">
        <v>800</v>
      </c>
    </row>
    <row r="391" spans="1:3" outlineLevel="1" x14ac:dyDescent="0.25">
      <c r="A391" s="101" t="s">
        <v>5607</v>
      </c>
      <c r="B391" s="97" t="s">
        <v>4231</v>
      </c>
      <c r="C391" s="148">
        <v>500</v>
      </c>
    </row>
    <row r="392" spans="1:3" outlineLevel="1" x14ac:dyDescent="0.25">
      <c r="A392" s="101" t="s">
        <v>5608</v>
      </c>
      <c r="B392" s="97" t="s">
        <v>4229</v>
      </c>
      <c r="C392" s="148">
        <v>600</v>
      </c>
    </row>
    <row r="393" spans="1:3" ht="46.5" outlineLevel="1" x14ac:dyDescent="0.25">
      <c r="A393" s="101" t="s">
        <v>5609</v>
      </c>
      <c r="B393" s="97" t="s">
        <v>4227</v>
      </c>
      <c r="C393" s="148">
        <v>800</v>
      </c>
    </row>
    <row r="394" spans="1:3" outlineLevel="1" x14ac:dyDescent="0.25">
      <c r="A394" s="101" t="s">
        <v>5610</v>
      </c>
      <c r="B394" s="97" t="s">
        <v>4225</v>
      </c>
      <c r="C394" s="148">
        <v>300</v>
      </c>
    </row>
    <row r="395" spans="1:3" outlineLevel="1" x14ac:dyDescent="0.25">
      <c r="A395" s="101" t="s">
        <v>5611</v>
      </c>
      <c r="B395" s="97" t="s">
        <v>4223</v>
      </c>
      <c r="C395" s="148">
        <v>500</v>
      </c>
    </row>
    <row r="396" spans="1:3" outlineLevel="1" x14ac:dyDescent="0.25">
      <c r="A396" s="101" t="s">
        <v>5612</v>
      </c>
      <c r="B396" s="97" t="s">
        <v>4221</v>
      </c>
      <c r="C396" s="148">
        <v>900</v>
      </c>
    </row>
    <row r="397" spans="1:3" outlineLevel="1" x14ac:dyDescent="0.25">
      <c r="A397" s="101" t="s">
        <v>5613</v>
      </c>
      <c r="B397" s="97" t="s">
        <v>4219</v>
      </c>
      <c r="C397" s="148">
        <v>1200</v>
      </c>
    </row>
    <row r="398" spans="1:3" outlineLevel="1" x14ac:dyDescent="0.25">
      <c r="A398" s="101" t="s">
        <v>5614</v>
      </c>
      <c r="B398" s="97" t="s">
        <v>4217</v>
      </c>
      <c r="C398" s="148">
        <v>1000</v>
      </c>
    </row>
    <row r="399" spans="1:3" outlineLevel="1" x14ac:dyDescent="0.25">
      <c r="A399" s="101" t="s">
        <v>5615</v>
      </c>
      <c r="B399" s="97" t="s">
        <v>4215</v>
      </c>
      <c r="C399" s="148">
        <v>1200</v>
      </c>
    </row>
    <row r="400" spans="1:3" ht="46.5" outlineLevel="1" x14ac:dyDescent="0.25">
      <c r="A400" s="101" t="s">
        <v>5616</v>
      </c>
      <c r="B400" s="97" t="s">
        <v>4213</v>
      </c>
      <c r="C400" s="148">
        <v>1200</v>
      </c>
    </row>
    <row r="401" spans="1:3" ht="46.5" outlineLevel="1" x14ac:dyDescent="0.25">
      <c r="A401" s="101" t="s">
        <v>5617</v>
      </c>
      <c r="B401" s="97" t="s">
        <v>4211</v>
      </c>
      <c r="C401" s="148">
        <v>1000</v>
      </c>
    </row>
    <row r="402" spans="1:3" outlineLevel="1" x14ac:dyDescent="0.25">
      <c r="A402" s="101" t="s">
        <v>5618</v>
      </c>
      <c r="B402" s="97" t="s">
        <v>4209</v>
      </c>
      <c r="C402" s="148">
        <v>500</v>
      </c>
    </row>
    <row r="403" spans="1:3" ht="46.5" outlineLevel="1" x14ac:dyDescent="0.25">
      <c r="A403" s="101" t="s">
        <v>5619</v>
      </c>
      <c r="B403" s="97" t="s">
        <v>4207</v>
      </c>
      <c r="C403" s="148">
        <v>1200</v>
      </c>
    </row>
    <row r="404" spans="1:3" ht="46.5" outlineLevel="1" x14ac:dyDescent="0.25">
      <c r="A404" s="101" t="s">
        <v>5620</v>
      </c>
      <c r="B404" s="97" t="s">
        <v>4205</v>
      </c>
      <c r="C404" s="148">
        <v>3000</v>
      </c>
    </row>
    <row r="405" spans="1:3" ht="69.75" outlineLevel="1" x14ac:dyDescent="0.25">
      <c r="A405" s="101" t="s">
        <v>5621</v>
      </c>
      <c r="B405" s="97" t="s">
        <v>4203</v>
      </c>
      <c r="C405" s="148">
        <v>6000</v>
      </c>
    </row>
    <row r="406" spans="1:3" ht="46.5" outlineLevel="1" x14ac:dyDescent="0.25">
      <c r="A406" s="101" t="s">
        <v>5622</v>
      </c>
      <c r="B406" s="97" t="s">
        <v>4201</v>
      </c>
      <c r="C406" s="148">
        <v>6000</v>
      </c>
    </row>
    <row r="407" spans="1:3" ht="46.5" outlineLevel="1" x14ac:dyDescent="0.25">
      <c r="A407" s="101" t="s">
        <v>5623</v>
      </c>
      <c r="B407" s="97" t="s">
        <v>4199</v>
      </c>
      <c r="C407" s="148">
        <v>3000</v>
      </c>
    </row>
    <row r="408" spans="1:3" outlineLevel="1" x14ac:dyDescent="0.25">
      <c r="A408" s="101" t="s">
        <v>5624</v>
      </c>
      <c r="B408" s="97" t="s">
        <v>4197</v>
      </c>
      <c r="C408" s="148">
        <v>400</v>
      </c>
    </row>
    <row r="409" spans="1:3" outlineLevel="1" x14ac:dyDescent="0.25">
      <c r="A409" s="101" t="s">
        <v>5625</v>
      </c>
      <c r="B409" s="97" t="s">
        <v>5139</v>
      </c>
      <c r="C409" s="148">
        <v>60000</v>
      </c>
    </row>
    <row r="410" spans="1:3" outlineLevel="1" x14ac:dyDescent="0.25">
      <c r="A410" s="101" t="s">
        <v>5626</v>
      </c>
      <c r="B410" s="97" t="s">
        <v>5142</v>
      </c>
      <c r="C410" s="148">
        <v>80000</v>
      </c>
    </row>
    <row r="411" spans="1:3" ht="46.5" outlineLevel="1" x14ac:dyDescent="0.25">
      <c r="A411" s="101" t="s">
        <v>5627</v>
      </c>
      <c r="B411" s="97" t="s">
        <v>5144</v>
      </c>
      <c r="C411" s="148">
        <v>75500</v>
      </c>
    </row>
    <row r="412" spans="1:3" outlineLevel="1" x14ac:dyDescent="0.25">
      <c r="A412" s="101" t="s">
        <v>5628</v>
      </c>
      <c r="B412" s="97" t="s">
        <v>4193</v>
      </c>
      <c r="C412" s="148">
        <v>2000</v>
      </c>
    </row>
    <row r="413" spans="1:3" outlineLevel="1" x14ac:dyDescent="0.25">
      <c r="A413" s="101" t="s">
        <v>5629</v>
      </c>
      <c r="B413" s="97" t="s">
        <v>4191</v>
      </c>
      <c r="C413" s="148">
        <v>3500</v>
      </c>
    </row>
    <row r="414" spans="1:3" ht="46.5" outlineLevel="1" x14ac:dyDescent="0.25">
      <c r="A414" s="101" t="s">
        <v>5630</v>
      </c>
      <c r="B414" s="97" t="s">
        <v>4189</v>
      </c>
      <c r="C414" s="148">
        <v>1700</v>
      </c>
    </row>
    <row r="415" spans="1:3" ht="46.5" outlineLevel="1" x14ac:dyDescent="0.25">
      <c r="A415" s="101" t="s">
        <v>5631</v>
      </c>
      <c r="B415" s="97" t="s">
        <v>4187</v>
      </c>
      <c r="C415" s="148">
        <v>2300</v>
      </c>
    </row>
    <row r="416" spans="1:3" ht="46.5" outlineLevel="1" x14ac:dyDescent="0.25">
      <c r="A416" s="101" t="s">
        <v>5632</v>
      </c>
      <c r="B416" s="97" t="s">
        <v>4185</v>
      </c>
      <c r="C416" s="148">
        <v>500</v>
      </c>
    </row>
    <row r="417" spans="1:3" ht="46.5" outlineLevel="1" x14ac:dyDescent="0.25">
      <c r="A417" s="101" t="s">
        <v>5633</v>
      </c>
      <c r="B417" s="97" t="s">
        <v>4183</v>
      </c>
      <c r="C417" s="148">
        <v>700</v>
      </c>
    </row>
    <row r="418" spans="1:3" outlineLevel="1" x14ac:dyDescent="0.25">
      <c r="A418" s="101" t="s">
        <v>5634</v>
      </c>
      <c r="B418" s="97" t="s">
        <v>4181</v>
      </c>
      <c r="C418" s="148">
        <v>700</v>
      </c>
    </row>
    <row r="419" spans="1:3" outlineLevel="1" x14ac:dyDescent="0.25">
      <c r="A419" s="101" t="s">
        <v>5635</v>
      </c>
      <c r="B419" s="97" t="s">
        <v>4179</v>
      </c>
      <c r="C419" s="148">
        <v>600</v>
      </c>
    </row>
    <row r="420" spans="1:3" outlineLevel="1" x14ac:dyDescent="0.25">
      <c r="A420" s="101" t="s">
        <v>5636</v>
      </c>
      <c r="B420" s="97" t="s">
        <v>4177</v>
      </c>
      <c r="C420" s="148">
        <v>800</v>
      </c>
    </row>
    <row r="421" spans="1:3" outlineLevel="1" x14ac:dyDescent="0.25">
      <c r="A421" s="101" t="s">
        <v>5637</v>
      </c>
      <c r="B421" s="97" t="s">
        <v>4175</v>
      </c>
      <c r="C421" s="148">
        <v>1500</v>
      </c>
    </row>
    <row r="422" spans="1:3" ht="46.5" outlineLevel="1" x14ac:dyDescent="0.25">
      <c r="A422" s="101" t="s">
        <v>5638</v>
      </c>
      <c r="B422" s="97" t="s">
        <v>4173</v>
      </c>
      <c r="C422" s="148">
        <v>1700</v>
      </c>
    </row>
    <row r="423" spans="1:3" ht="69.75" outlineLevel="1" x14ac:dyDescent="0.25">
      <c r="A423" s="101" t="s">
        <v>5639</v>
      </c>
      <c r="B423" s="97" t="s">
        <v>4171</v>
      </c>
      <c r="C423" s="148">
        <v>1200</v>
      </c>
    </row>
    <row r="424" spans="1:3" ht="69.75" outlineLevel="1" x14ac:dyDescent="0.25">
      <c r="A424" s="101" t="s">
        <v>5640</v>
      </c>
      <c r="B424" s="97" t="s">
        <v>4169</v>
      </c>
      <c r="C424" s="148">
        <v>2000</v>
      </c>
    </row>
    <row r="425" spans="1:3" ht="69.75" outlineLevel="1" x14ac:dyDescent="0.25">
      <c r="A425" s="101" t="s">
        <v>5641</v>
      </c>
      <c r="B425" s="97" t="s">
        <v>4167</v>
      </c>
      <c r="C425" s="148">
        <v>3000</v>
      </c>
    </row>
    <row r="426" spans="1:3" ht="69.75" outlineLevel="1" x14ac:dyDescent="0.25">
      <c r="A426" s="101" t="s">
        <v>5642</v>
      </c>
      <c r="B426" s="97" t="s">
        <v>4165</v>
      </c>
      <c r="C426" s="148">
        <v>4000</v>
      </c>
    </row>
    <row r="427" spans="1:3" outlineLevel="1" x14ac:dyDescent="0.25">
      <c r="A427" s="101" t="s">
        <v>5643</v>
      </c>
      <c r="B427" s="97" t="s">
        <v>4163</v>
      </c>
      <c r="C427" s="148">
        <v>500</v>
      </c>
    </row>
    <row r="428" spans="1:3" outlineLevel="1" x14ac:dyDescent="0.25">
      <c r="A428" s="101" t="s">
        <v>5644</v>
      </c>
      <c r="B428" s="97" t="s">
        <v>4161</v>
      </c>
      <c r="C428" s="148">
        <v>800</v>
      </c>
    </row>
    <row r="429" spans="1:3" x14ac:dyDescent="0.25">
      <c r="A429" s="101" t="s">
        <v>5645</v>
      </c>
      <c r="B429" s="97" t="s">
        <v>4159</v>
      </c>
      <c r="C429" s="148">
        <v>500</v>
      </c>
    </row>
    <row r="430" spans="1:3" outlineLevel="1" x14ac:dyDescent="0.25">
      <c r="A430" s="101"/>
      <c r="B430" s="102" t="s">
        <v>5646</v>
      </c>
      <c r="C430" s="148"/>
    </row>
    <row r="431" spans="1:3" ht="46.5" outlineLevel="1" x14ac:dyDescent="0.25">
      <c r="A431" s="101" t="s">
        <v>5647</v>
      </c>
      <c r="B431" s="97" t="s">
        <v>4156</v>
      </c>
      <c r="C431" s="148">
        <v>15000</v>
      </c>
    </row>
    <row r="432" spans="1:3" ht="69.75" outlineLevel="1" x14ac:dyDescent="0.25">
      <c r="A432" s="101" t="s">
        <v>5648</v>
      </c>
      <c r="B432" s="97" t="s">
        <v>4154</v>
      </c>
      <c r="C432" s="148">
        <v>40000</v>
      </c>
    </row>
    <row r="433" spans="1:3" ht="69.75" outlineLevel="1" x14ac:dyDescent="0.25">
      <c r="A433" s="101" t="s">
        <v>5649</v>
      </c>
      <c r="B433" s="97" t="s">
        <v>4152</v>
      </c>
      <c r="C433" s="148">
        <v>50000</v>
      </c>
    </row>
    <row r="434" spans="1:3" ht="93" outlineLevel="1" x14ac:dyDescent="0.25">
      <c r="A434" s="101" t="s">
        <v>5650</v>
      </c>
      <c r="B434" s="97" t="s">
        <v>4150</v>
      </c>
      <c r="C434" s="148">
        <v>60000</v>
      </c>
    </row>
    <row r="435" spans="1:3" ht="69.75" outlineLevel="1" x14ac:dyDescent="0.25">
      <c r="A435" s="101" t="s">
        <v>5651</v>
      </c>
      <c r="B435" s="97" t="s">
        <v>4148</v>
      </c>
      <c r="C435" s="148">
        <v>20000</v>
      </c>
    </row>
    <row r="436" spans="1:3" ht="46.5" outlineLevel="1" x14ac:dyDescent="0.25">
      <c r="A436" s="101" t="s">
        <v>5652</v>
      </c>
      <c r="B436" s="97" t="s">
        <v>4146</v>
      </c>
      <c r="C436" s="148">
        <v>18000</v>
      </c>
    </row>
    <row r="437" spans="1:3" ht="69.75" outlineLevel="1" x14ac:dyDescent="0.25">
      <c r="A437" s="101" t="s">
        <v>5653</v>
      </c>
      <c r="B437" s="97" t="s">
        <v>4144</v>
      </c>
      <c r="C437" s="148">
        <v>22000</v>
      </c>
    </row>
    <row r="438" spans="1:3" ht="69.75" outlineLevel="1" x14ac:dyDescent="0.25">
      <c r="A438" s="101" t="s">
        <v>5654</v>
      </c>
      <c r="B438" s="97" t="s">
        <v>4142</v>
      </c>
      <c r="C438" s="148">
        <v>35000</v>
      </c>
    </row>
    <row r="439" spans="1:3" ht="46.5" outlineLevel="1" x14ac:dyDescent="0.25">
      <c r="A439" s="101" t="s">
        <v>5655</v>
      </c>
      <c r="B439" s="97" t="s">
        <v>4140</v>
      </c>
      <c r="C439" s="148">
        <v>22000</v>
      </c>
    </row>
    <row r="440" spans="1:3" outlineLevel="1" x14ac:dyDescent="0.25">
      <c r="A440" s="101" t="s">
        <v>5656</v>
      </c>
      <c r="B440" s="97" t="s">
        <v>4138</v>
      </c>
      <c r="C440" s="148">
        <v>20000</v>
      </c>
    </row>
    <row r="441" spans="1:3" ht="46.5" outlineLevel="1" x14ac:dyDescent="0.25">
      <c r="A441" s="101" t="s">
        <v>5657</v>
      </c>
      <c r="B441" s="97" t="s">
        <v>4136</v>
      </c>
      <c r="C441" s="148">
        <v>15000</v>
      </c>
    </row>
    <row r="442" spans="1:3" ht="46.5" outlineLevel="1" x14ac:dyDescent="0.25">
      <c r="A442" s="101" t="s">
        <v>5658</v>
      </c>
      <c r="B442" s="97" t="s">
        <v>4134</v>
      </c>
      <c r="C442" s="148">
        <v>30000</v>
      </c>
    </row>
    <row r="443" spans="1:3" outlineLevel="1" x14ac:dyDescent="0.25">
      <c r="A443" s="101" t="s">
        <v>5659</v>
      </c>
      <c r="B443" s="97" t="s">
        <v>4132</v>
      </c>
      <c r="C443" s="148">
        <v>7000</v>
      </c>
    </row>
    <row r="444" spans="1:3" outlineLevel="1" x14ac:dyDescent="0.25">
      <c r="A444" s="101" t="s">
        <v>5660</v>
      </c>
      <c r="B444" s="97" t="s">
        <v>8235</v>
      </c>
      <c r="C444" s="148">
        <v>4000</v>
      </c>
    </row>
    <row r="445" spans="1:3" ht="46.5" outlineLevel="1" x14ac:dyDescent="0.25">
      <c r="A445" s="101" t="s">
        <v>5661</v>
      </c>
      <c r="B445" s="97" t="s">
        <v>4128</v>
      </c>
      <c r="C445" s="148">
        <v>8000</v>
      </c>
    </row>
    <row r="446" spans="1:3" ht="46.5" outlineLevel="1" x14ac:dyDescent="0.25">
      <c r="A446" s="101" t="s">
        <v>5662</v>
      </c>
      <c r="B446" s="97" t="s">
        <v>4126</v>
      </c>
      <c r="C446" s="148">
        <v>20000</v>
      </c>
    </row>
    <row r="447" spans="1:3" ht="46.5" outlineLevel="1" x14ac:dyDescent="0.25">
      <c r="A447" s="101" t="s">
        <v>5663</v>
      </c>
      <c r="B447" s="97" t="s">
        <v>4124</v>
      </c>
      <c r="C447" s="148">
        <v>35000</v>
      </c>
    </row>
    <row r="448" spans="1:3" ht="46.5" outlineLevel="1" x14ac:dyDescent="0.25">
      <c r="A448" s="101" t="s">
        <v>5664</v>
      </c>
      <c r="B448" s="97" t="s">
        <v>4122</v>
      </c>
      <c r="C448" s="148">
        <v>50000</v>
      </c>
    </row>
    <row r="449" spans="1:3" outlineLevel="1" x14ac:dyDescent="0.25">
      <c r="A449" s="101" t="s">
        <v>5665</v>
      </c>
      <c r="B449" s="97" t="s">
        <v>4120</v>
      </c>
      <c r="C449" s="148">
        <v>8000</v>
      </c>
    </row>
    <row r="450" spans="1:3" ht="46.5" outlineLevel="1" x14ac:dyDescent="0.25">
      <c r="A450" s="101" t="s">
        <v>5666</v>
      </c>
      <c r="B450" s="97" t="s">
        <v>4118</v>
      </c>
      <c r="C450" s="148">
        <v>20000</v>
      </c>
    </row>
    <row r="451" spans="1:3" outlineLevel="1" x14ac:dyDescent="0.25">
      <c r="A451" s="101" t="s">
        <v>5667</v>
      </c>
      <c r="B451" s="97" t="s">
        <v>4116</v>
      </c>
      <c r="C451" s="148">
        <v>3200</v>
      </c>
    </row>
    <row r="452" spans="1:3" outlineLevel="1" x14ac:dyDescent="0.25">
      <c r="A452" s="101" t="s">
        <v>5668</v>
      </c>
      <c r="B452" s="97" t="s">
        <v>4114</v>
      </c>
      <c r="C452" s="148">
        <v>12000</v>
      </c>
    </row>
    <row r="453" spans="1:3" ht="46.5" outlineLevel="1" x14ac:dyDescent="0.25">
      <c r="A453" s="101" t="s">
        <v>5669</v>
      </c>
      <c r="B453" s="97" t="s">
        <v>4112</v>
      </c>
      <c r="C453" s="148">
        <v>18000</v>
      </c>
    </row>
    <row r="454" spans="1:3" ht="46.5" outlineLevel="1" x14ac:dyDescent="0.25">
      <c r="A454" s="101" t="s">
        <v>5670</v>
      </c>
      <c r="B454" s="97" t="s">
        <v>4110</v>
      </c>
      <c r="C454" s="148">
        <v>20000</v>
      </c>
    </row>
    <row r="455" spans="1:3" outlineLevel="1" x14ac:dyDescent="0.25">
      <c r="A455" s="101" t="s">
        <v>5671</v>
      </c>
      <c r="B455" s="97" t="s">
        <v>4108</v>
      </c>
      <c r="C455" s="148">
        <v>8000</v>
      </c>
    </row>
    <row r="456" spans="1:3" ht="46.5" outlineLevel="1" x14ac:dyDescent="0.25">
      <c r="A456" s="101" t="s">
        <v>5672</v>
      </c>
      <c r="B456" s="97" t="s">
        <v>4106</v>
      </c>
      <c r="C456" s="148">
        <v>30000</v>
      </c>
    </row>
    <row r="457" spans="1:3" ht="46.5" outlineLevel="1" x14ac:dyDescent="0.25">
      <c r="A457" s="101" t="s">
        <v>5673</v>
      </c>
      <c r="B457" s="97" t="s">
        <v>4104</v>
      </c>
      <c r="C457" s="148">
        <v>40000</v>
      </c>
    </row>
    <row r="458" spans="1:3" ht="93" outlineLevel="1" x14ac:dyDescent="0.25">
      <c r="A458" s="101" t="s">
        <v>5674</v>
      </c>
      <c r="B458" s="97" t="s">
        <v>4102</v>
      </c>
      <c r="C458" s="148">
        <v>27000</v>
      </c>
    </row>
    <row r="459" spans="1:3" ht="116.25" outlineLevel="1" x14ac:dyDescent="0.25">
      <c r="A459" s="101" t="s">
        <v>5675</v>
      </c>
      <c r="B459" s="97" t="s">
        <v>4100</v>
      </c>
      <c r="C459" s="148">
        <v>32000</v>
      </c>
    </row>
    <row r="460" spans="1:3" outlineLevel="1" x14ac:dyDescent="0.25">
      <c r="A460" s="101" t="s">
        <v>8274</v>
      </c>
      <c r="B460" s="97" t="s">
        <v>8275</v>
      </c>
      <c r="C460" s="148">
        <v>1000</v>
      </c>
    </row>
    <row r="461" spans="1:3" ht="45" x14ac:dyDescent="0.25">
      <c r="A461" s="101"/>
      <c r="B461" s="102" t="s">
        <v>5676</v>
      </c>
      <c r="C461" s="148"/>
    </row>
    <row r="462" spans="1:3" outlineLevel="1" x14ac:dyDescent="0.25">
      <c r="A462" s="101" t="s">
        <v>5677</v>
      </c>
      <c r="B462" s="97" t="s">
        <v>4097</v>
      </c>
      <c r="C462" s="148">
        <v>1200</v>
      </c>
    </row>
    <row r="463" spans="1:3" outlineLevel="1" x14ac:dyDescent="0.25">
      <c r="A463" s="101" t="s">
        <v>5678</v>
      </c>
      <c r="B463" s="97" t="s">
        <v>4095</v>
      </c>
      <c r="C463" s="148">
        <v>1500</v>
      </c>
    </row>
    <row r="464" spans="1:3" outlineLevel="1" x14ac:dyDescent="0.25">
      <c r="A464" s="101" t="s">
        <v>5679</v>
      </c>
      <c r="B464" s="97" t="s">
        <v>4093</v>
      </c>
      <c r="C464" s="148">
        <v>1500</v>
      </c>
    </row>
    <row r="465" spans="1:3" ht="69.75" outlineLevel="1" x14ac:dyDescent="0.25">
      <c r="A465" s="101" t="s">
        <v>5680</v>
      </c>
      <c r="B465" s="97" t="s">
        <v>4091</v>
      </c>
      <c r="C465" s="148">
        <v>3500</v>
      </c>
    </row>
    <row r="466" spans="1:3" ht="46.5" outlineLevel="1" x14ac:dyDescent="0.25">
      <c r="A466" s="101" t="s">
        <v>5681</v>
      </c>
      <c r="B466" s="97" t="s">
        <v>4089</v>
      </c>
      <c r="C466" s="148">
        <v>1000</v>
      </c>
    </row>
    <row r="467" spans="1:3" outlineLevel="1" x14ac:dyDescent="0.25">
      <c r="A467" s="101" t="s">
        <v>5682</v>
      </c>
      <c r="B467" s="97" t="s">
        <v>4087</v>
      </c>
      <c r="C467" s="148">
        <v>3000</v>
      </c>
    </row>
    <row r="468" spans="1:3" outlineLevel="1" x14ac:dyDescent="0.25">
      <c r="A468" s="101" t="s">
        <v>5683</v>
      </c>
      <c r="B468" s="97" t="s">
        <v>4085</v>
      </c>
      <c r="C468" s="148">
        <v>7000</v>
      </c>
    </row>
    <row r="469" spans="1:3" ht="46.5" outlineLevel="1" x14ac:dyDescent="0.25">
      <c r="A469" s="101" t="s">
        <v>5684</v>
      </c>
      <c r="B469" s="97" t="s">
        <v>4083</v>
      </c>
      <c r="C469" s="148">
        <v>5000</v>
      </c>
    </row>
    <row r="470" spans="1:3" outlineLevel="1" x14ac:dyDescent="0.25">
      <c r="A470" s="101" t="s">
        <v>5685</v>
      </c>
      <c r="B470" s="97" t="s">
        <v>4081</v>
      </c>
      <c r="C470" s="148">
        <v>5800</v>
      </c>
    </row>
    <row r="471" spans="1:3" outlineLevel="1" x14ac:dyDescent="0.25">
      <c r="A471" s="101" t="s">
        <v>5686</v>
      </c>
      <c r="B471" s="97" t="s">
        <v>4079</v>
      </c>
      <c r="C471" s="148">
        <v>11000</v>
      </c>
    </row>
    <row r="472" spans="1:3" outlineLevel="1" x14ac:dyDescent="0.25">
      <c r="A472" s="101" t="s">
        <v>5687</v>
      </c>
      <c r="B472" s="97" t="s">
        <v>4077</v>
      </c>
      <c r="C472" s="148">
        <v>11000</v>
      </c>
    </row>
    <row r="473" spans="1:3" outlineLevel="1" x14ac:dyDescent="0.25">
      <c r="A473" s="101" t="s">
        <v>5688</v>
      </c>
      <c r="B473" s="97" t="s">
        <v>4075</v>
      </c>
      <c r="C473" s="148">
        <v>16200</v>
      </c>
    </row>
    <row r="474" spans="1:3" outlineLevel="1" x14ac:dyDescent="0.25">
      <c r="A474" s="101" t="s">
        <v>5689</v>
      </c>
      <c r="B474" s="97" t="s">
        <v>4073</v>
      </c>
      <c r="C474" s="148">
        <v>25000</v>
      </c>
    </row>
    <row r="475" spans="1:3" outlineLevel="1" x14ac:dyDescent="0.25">
      <c r="A475" s="101" t="s">
        <v>5690</v>
      </c>
      <c r="B475" s="97" t="s">
        <v>4071</v>
      </c>
      <c r="C475" s="148">
        <v>27000</v>
      </c>
    </row>
    <row r="476" spans="1:3" outlineLevel="1" x14ac:dyDescent="0.25">
      <c r="A476" s="101" t="s">
        <v>5691</v>
      </c>
      <c r="B476" s="97" t="s">
        <v>4069</v>
      </c>
      <c r="C476" s="148">
        <v>32000</v>
      </c>
    </row>
    <row r="477" spans="1:3" outlineLevel="1" x14ac:dyDescent="0.25">
      <c r="A477" s="101" t="s">
        <v>5692</v>
      </c>
      <c r="B477" s="97" t="s">
        <v>4067</v>
      </c>
      <c r="C477" s="148">
        <v>32000</v>
      </c>
    </row>
    <row r="478" spans="1:3" outlineLevel="1" x14ac:dyDescent="0.25">
      <c r="A478" s="101" t="s">
        <v>5693</v>
      </c>
      <c r="B478" s="97" t="s">
        <v>4065</v>
      </c>
      <c r="C478" s="148">
        <v>45000</v>
      </c>
    </row>
    <row r="479" spans="1:3" outlineLevel="1" x14ac:dyDescent="0.25">
      <c r="A479" s="101" t="s">
        <v>5694</v>
      </c>
      <c r="B479" s="97" t="s">
        <v>4063</v>
      </c>
      <c r="C479" s="148">
        <v>12000</v>
      </c>
    </row>
    <row r="480" spans="1:3" ht="46.5" outlineLevel="1" x14ac:dyDescent="0.25">
      <c r="A480" s="101" t="s">
        <v>5695</v>
      </c>
      <c r="B480" s="97" t="s">
        <v>4061</v>
      </c>
      <c r="C480" s="148">
        <v>1600</v>
      </c>
    </row>
    <row r="481" spans="1:3" outlineLevel="1" x14ac:dyDescent="0.25">
      <c r="A481" s="101" t="s">
        <v>5696</v>
      </c>
      <c r="B481" s="97" t="s">
        <v>4059</v>
      </c>
      <c r="C481" s="148">
        <v>17000</v>
      </c>
    </row>
    <row r="482" spans="1:3" outlineLevel="1" x14ac:dyDescent="0.25">
      <c r="A482" s="101" t="s">
        <v>5697</v>
      </c>
      <c r="B482" s="97" t="s">
        <v>4057</v>
      </c>
      <c r="C482" s="148">
        <v>15000</v>
      </c>
    </row>
    <row r="483" spans="1:3" outlineLevel="1" x14ac:dyDescent="0.25">
      <c r="A483" s="101" t="s">
        <v>5698</v>
      </c>
      <c r="B483" s="97" t="s">
        <v>4055</v>
      </c>
      <c r="C483" s="148">
        <v>17000</v>
      </c>
    </row>
    <row r="484" spans="1:3" outlineLevel="1" x14ac:dyDescent="0.25">
      <c r="A484" s="101" t="s">
        <v>5699</v>
      </c>
      <c r="B484" s="97" t="s">
        <v>4053</v>
      </c>
      <c r="C484" s="148">
        <v>10000</v>
      </c>
    </row>
    <row r="485" spans="1:3" ht="46.5" outlineLevel="1" x14ac:dyDescent="0.25">
      <c r="A485" s="101" t="s">
        <v>5701</v>
      </c>
      <c r="B485" s="97" t="s">
        <v>4049</v>
      </c>
      <c r="C485" s="148">
        <v>12500</v>
      </c>
    </row>
    <row r="486" spans="1:3" outlineLevel="1" x14ac:dyDescent="0.25">
      <c r="A486" s="101" t="s">
        <v>5703</v>
      </c>
      <c r="B486" s="97" t="s">
        <v>4045</v>
      </c>
      <c r="C486" s="148">
        <v>5000</v>
      </c>
    </row>
    <row r="487" spans="1:3" outlineLevel="1" x14ac:dyDescent="0.25">
      <c r="A487" s="101" t="s">
        <v>7891</v>
      </c>
      <c r="B487" s="97" t="s">
        <v>7892</v>
      </c>
      <c r="C487" s="148">
        <v>12000</v>
      </c>
    </row>
    <row r="488" spans="1:3" x14ac:dyDescent="0.25">
      <c r="A488" s="101" t="s">
        <v>7893</v>
      </c>
      <c r="B488" s="97" t="s">
        <v>7894</v>
      </c>
      <c r="C488" s="148">
        <v>4500</v>
      </c>
    </row>
    <row r="489" spans="1:3" ht="45" outlineLevel="1" x14ac:dyDescent="0.25">
      <c r="A489" s="101"/>
      <c r="B489" s="102" t="s">
        <v>5704</v>
      </c>
      <c r="C489" s="148"/>
    </row>
    <row r="490" spans="1:3" outlineLevel="1" x14ac:dyDescent="0.25">
      <c r="A490" s="101" t="s">
        <v>5705</v>
      </c>
      <c r="B490" s="97" t="s">
        <v>4042</v>
      </c>
      <c r="C490" s="148">
        <v>6000</v>
      </c>
    </row>
    <row r="491" spans="1:3" outlineLevel="1" x14ac:dyDescent="0.25">
      <c r="A491" s="101" t="s">
        <v>5706</v>
      </c>
      <c r="B491" s="97" t="s">
        <v>4040</v>
      </c>
      <c r="C491" s="148">
        <v>6000</v>
      </c>
    </row>
    <row r="492" spans="1:3" outlineLevel="1" x14ac:dyDescent="0.25">
      <c r="A492" s="101" t="s">
        <v>5707</v>
      </c>
      <c r="B492" s="97" t="s">
        <v>4038</v>
      </c>
      <c r="C492" s="148">
        <v>1000</v>
      </c>
    </row>
    <row r="493" spans="1:3" ht="46.5" outlineLevel="1" x14ac:dyDescent="0.25">
      <c r="A493" s="101" t="s">
        <v>5708</v>
      </c>
      <c r="B493" s="97" t="s">
        <v>4036</v>
      </c>
      <c r="C493" s="148">
        <v>10000</v>
      </c>
    </row>
    <row r="494" spans="1:3" outlineLevel="1" x14ac:dyDescent="0.25">
      <c r="A494" s="101" t="s">
        <v>5709</v>
      </c>
      <c r="B494" s="97" t="s">
        <v>4034</v>
      </c>
      <c r="C494" s="148">
        <v>9000</v>
      </c>
    </row>
    <row r="495" spans="1:3" ht="46.5" outlineLevel="1" x14ac:dyDescent="0.25">
      <c r="A495" s="101" t="s">
        <v>5710</v>
      </c>
      <c r="B495" s="97" t="s">
        <v>4032</v>
      </c>
      <c r="C495" s="148">
        <v>25000</v>
      </c>
    </row>
    <row r="496" spans="1:3" outlineLevel="1" x14ac:dyDescent="0.25">
      <c r="A496" s="101" t="s">
        <v>5711</v>
      </c>
      <c r="B496" s="97" t="s">
        <v>4030</v>
      </c>
      <c r="C496" s="148">
        <v>8000</v>
      </c>
    </row>
    <row r="497" spans="1:3" outlineLevel="1" x14ac:dyDescent="0.25">
      <c r="A497" s="101" t="s">
        <v>5712</v>
      </c>
      <c r="B497" s="97" t="s">
        <v>4028</v>
      </c>
      <c r="C497" s="148">
        <v>7000</v>
      </c>
    </row>
    <row r="498" spans="1:3" ht="46.5" outlineLevel="1" x14ac:dyDescent="0.25">
      <c r="A498" s="101" t="s">
        <v>5713</v>
      </c>
      <c r="B498" s="97" t="s">
        <v>4026</v>
      </c>
      <c r="C498" s="148">
        <v>1000</v>
      </c>
    </row>
    <row r="499" spans="1:3" outlineLevel="1" x14ac:dyDescent="0.25">
      <c r="A499" s="101" t="s">
        <v>5714</v>
      </c>
      <c r="B499" s="97" t="s">
        <v>4024</v>
      </c>
      <c r="C499" s="148">
        <v>15000</v>
      </c>
    </row>
    <row r="500" spans="1:3" outlineLevel="1" x14ac:dyDescent="0.25">
      <c r="A500" s="101" t="s">
        <v>5715</v>
      </c>
      <c r="B500" s="97" t="s">
        <v>4022</v>
      </c>
      <c r="C500" s="148">
        <v>10000</v>
      </c>
    </row>
    <row r="501" spans="1:3" outlineLevel="1" x14ac:dyDescent="0.25">
      <c r="A501" s="101" t="s">
        <v>5716</v>
      </c>
      <c r="B501" s="97" t="s">
        <v>4020</v>
      </c>
      <c r="C501" s="148">
        <v>10000</v>
      </c>
    </row>
    <row r="502" spans="1:3" outlineLevel="1" x14ac:dyDescent="0.25">
      <c r="A502" s="101" t="s">
        <v>5717</v>
      </c>
      <c r="B502" s="97" t="s">
        <v>4018</v>
      </c>
      <c r="C502" s="148">
        <v>8000</v>
      </c>
    </row>
    <row r="503" spans="1:3" outlineLevel="1" x14ac:dyDescent="0.25">
      <c r="A503" s="101" t="s">
        <v>5718</v>
      </c>
      <c r="B503" s="97" t="s">
        <v>4016</v>
      </c>
      <c r="C503" s="148">
        <v>12000</v>
      </c>
    </row>
    <row r="504" spans="1:3" outlineLevel="1" x14ac:dyDescent="0.25">
      <c r="A504" s="101" t="s">
        <v>5719</v>
      </c>
      <c r="B504" s="97" t="s">
        <v>4014</v>
      </c>
      <c r="C504" s="148">
        <v>19000</v>
      </c>
    </row>
    <row r="505" spans="1:3" ht="46.5" outlineLevel="1" x14ac:dyDescent="0.25">
      <c r="A505" s="101" t="s">
        <v>5720</v>
      </c>
      <c r="B505" s="97" t="s">
        <v>4012</v>
      </c>
      <c r="C505" s="148">
        <v>15000</v>
      </c>
    </row>
    <row r="506" spans="1:3" ht="46.5" outlineLevel="1" x14ac:dyDescent="0.25">
      <c r="A506" s="101" t="s">
        <v>5721</v>
      </c>
      <c r="B506" s="97" t="s">
        <v>4010</v>
      </c>
      <c r="C506" s="148">
        <v>28000</v>
      </c>
    </row>
    <row r="507" spans="1:3" ht="46.5" outlineLevel="1" x14ac:dyDescent="0.25">
      <c r="A507" s="101" t="s">
        <v>5722</v>
      </c>
      <c r="B507" s="97" t="s">
        <v>4008</v>
      </c>
      <c r="C507" s="148">
        <v>25000</v>
      </c>
    </row>
    <row r="508" spans="1:3" ht="69.75" outlineLevel="1" x14ac:dyDescent="0.25">
      <c r="A508" s="101" t="s">
        <v>5723</v>
      </c>
      <c r="B508" s="97" t="s">
        <v>4006</v>
      </c>
      <c r="C508" s="148">
        <v>40000</v>
      </c>
    </row>
    <row r="509" spans="1:3" ht="46.5" outlineLevel="1" x14ac:dyDescent="0.25">
      <c r="A509" s="101" t="s">
        <v>5724</v>
      </c>
      <c r="B509" s="97" t="s">
        <v>4004</v>
      </c>
      <c r="C509" s="148">
        <v>60000</v>
      </c>
    </row>
    <row r="510" spans="1:3" ht="46.5" outlineLevel="1" x14ac:dyDescent="0.25">
      <c r="A510" s="101" t="s">
        <v>5725</v>
      </c>
      <c r="B510" s="97" t="s">
        <v>4002</v>
      </c>
      <c r="C510" s="148">
        <v>30000</v>
      </c>
    </row>
    <row r="511" spans="1:3" ht="46.5" outlineLevel="1" x14ac:dyDescent="0.25">
      <c r="A511" s="101" t="s">
        <v>5726</v>
      </c>
      <c r="B511" s="97" t="s">
        <v>4000</v>
      </c>
      <c r="C511" s="148">
        <v>70000</v>
      </c>
    </row>
    <row r="512" spans="1:3" outlineLevel="1" x14ac:dyDescent="0.25">
      <c r="A512" s="101" t="s">
        <v>5727</v>
      </c>
      <c r="B512" s="97" t="s">
        <v>3998</v>
      </c>
      <c r="C512" s="148">
        <v>25000</v>
      </c>
    </row>
    <row r="513" spans="1:3" outlineLevel="1" x14ac:dyDescent="0.25">
      <c r="A513" s="101" t="s">
        <v>5728</v>
      </c>
      <c r="B513" s="97" t="s">
        <v>3996</v>
      </c>
      <c r="C513" s="148">
        <v>4000</v>
      </c>
    </row>
    <row r="514" spans="1:3" ht="46.5" outlineLevel="1" x14ac:dyDescent="0.25">
      <c r="A514" s="101" t="s">
        <v>5729</v>
      </c>
      <c r="B514" s="97" t="s">
        <v>3994</v>
      </c>
      <c r="C514" s="148">
        <v>10000</v>
      </c>
    </row>
    <row r="515" spans="1:3" outlineLevel="1" x14ac:dyDescent="0.25">
      <c r="A515" s="101" t="s">
        <v>5730</v>
      </c>
      <c r="B515" s="97" t="s">
        <v>3992</v>
      </c>
      <c r="C515" s="148">
        <v>120000</v>
      </c>
    </row>
    <row r="516" spans="1:3" outlineLevel="1" x14ac:dyDescent="0.25">
      <c r="A516" s="101" t="s">
        <v>5731</v>
      </c>
      <c r="B516" s="97" t="s">
        <v>3990</v>
      </c>
      <c r="C516" s="148">
        <v>60000</v>
      </c>
    </row>
    <row r="517" spans="1:3" outlineLevel="1" x14ac:dyDescent="0.25">
      <c r="A517" s="101" t="s">
        <v>5732</v>
      </c>
      <c r="B517" s="97" t="s">
        <v>3988</v>
      </c>
      <c r="C517" s="148">
        <v>30000</v>
      </c>
    </row>
    <row r="518" spans="1:3" outlineLevel="1" x14ac:dyDescent="0.25">
      <c r="A518" s="101" t="s">
        <v>5733</v>
      </c>
      <c r="B518" s="97" t="s">
        <v>3986</v>
      </c>
      <c r="C518" s="148">
        <v>40000</v>
      </c>
    </row>
    <row r="519" spans="1:3" outlineLevel="1" x14ac:dyDescent="0.25">
      <c r="A519" s="101" t="s">
        <v>5734</v>
      </c>
      <c r="B519" s="97" t="s">
        <v>3984</v>
      </c>
      <c r="C519" s="148">
        <v>25000</v>
      </c>
    </row>
    <row r="520" spans="1:3" ht="46.5" outlineLevel="1" x14ac:dyDescent="0.25">
      <c r="A520" s="101" t="s">
        <v>5735</v>
      </c>
      <c r="B520" s="97" t="s">
        <v>3982</v>
      </c>
      <c r="C520" s="148">
        <v>20000</v>
      </c>
    </row>
    <row r="521" spans="1:3" outlineLevel="1" x14ac:dyDescent="0.25">
      <c r="A521" s="101" t="s">
        <v>5736</v>
      </c>
      <c r="B521" s="97" t="s">
        <v>3980</v>
      </c>
      <c r="C521" s="148">
        <v>30000</v>
      </c>
    </row>
    <row r="522" spans="1:3" outlineLevel="1" x14ac:dyDescent="0.25">
      <c r="A522" s="101" t="s">
        <v>5737</v>
      </c>
      <c r="B522" s="97" t="s">
        <v>3978</v>
      </c>
      <c r="C522" s="148">
        <v>10000</v>
      </c>
    </row>
    <row r="523" spans="1:3" outlineLevel="1" x14ac:dyDescent="0.25">
      <c r="A523" s="101" t="s">
        <v>5738</v>
      </c>
      <c r="B523" s="97" t="s">
        <v>3976</v>
      </c>
      <c r="C523" s="148">
        <v>15000</v>
      </c>
    </row>
    <row r="524" spans="1:3" outlineLevel="1" x14ac:dyDescent="0.25">
      <c r="A524" s="101" t="s">
        <v>5739</v>
      </c>
      <c r="B524" s="97" t="s">
        <v>3974</v>
      </c>
      <c r="C524" s="148">
        <v>20000</v>
      </c>
    </row>
    <row r="525" spans="1:3" outlineLevel="1" x14ac:dyDescent="0.25">
      <c r="A525" s="101" t="s">
        <v>5740</v>
      </c>
      <c r="B525" s="97" t="s">
        <v>3972</v>
      </c>
      <c r="C525" s="148">
        <v>10000</v>
      </c>
    </row>
    <row r="526" spans="1:3" ht="46.5" outlineLevel="1" x14ac:dyDescent="0.25">
      <c r="A526" s="101" t="s">
        <v>5741</v>
      </c>
      <c r="B526" s="97" t="s">
        <v>3970</v>
      </c>
      <c r="C526" s="148">
        <v>20000</v>
      </c>
    </row>
    <row r="527" spans="1:3" ht="46.5" outlineLevel="1" x14ac:dyDescent="0.25">
      <c r="A527" s="101" t="s">
        <v>5742</v>
      </c>
      <c r="B527" s="97" t="s">
        <v>3968</v>
      </c>
      <c r="C527" s="148">
        <v>30000</v>
      </c>
    </row>
    <row r="528" spans="1:3" ht="46.5" outlineLevel="1" x14ac:dyDescent="0.25">
      <c r="A528" s="101" t="s">
        <v>5743</v>
      </c>
      <c r="B528" s="97" t="s">
        <v>3966</v>
      </c>
      <c r="C528" s="148">
        <v>40000</v>
      </c>
    </row>
    <row r="529" spans="1:3" ht="46.5" outlineLevel="1" x14ac:dyDescent="0.25">
      <c r="A529" s="101" t="s">
        <v>5744</v>
      </c>
      <c r="B529" s="97" t="s">
        <v>3964</v>
      </c>
      <c r="C529" s="148">
        <v>50000</v>
      </c>
    </row>
    <row r="530" spans="1:3" ht="46.5" outlineLevel="1" x14ac:dyDescent="0.25">
      <c r="A530" s="101" t="s">
        <v>5745</v>
      </c>
      <c r="B530" s="97" t="s">
        <v>3962</v>
      </c>
      <c r="C530" s="148">
        <v>40000</v>
      </c>
    </row>
    <row r="531" spans="1:3" ht="46.5" outlineLevel="1" x14ac:dyDescent="0.25">
      <c r="A531" s="101" t="s">
        <v>5746</v>
      </c>
      <c r="B531" s="97" t="s">
        <v>3960</v>
      </c>
      <c r="C531" s="148">
        <v>50000</v>
      </c>
    </row>
    <row r="532" spans="1:3" ht="46.5" outlineLevel="1" x14ac:dyDescent="0.25">
      <c r="A532" s="101" t="s">
        <v>5747</v>
      </c>
      <c r="B532" s="97" t="s">
        <v>3958</v>
      </c>
      <c r="C532" s="148">
        <v>60000</v>
      </c>
    </row>
    <row r="533" spans="1:3" ht="46.5" outlineLevel="1" x14ac:dyDescent="0.25">
      <c r="A533" s="101" t="s">
        <v>5748</v>
      </c>
      <c r="B533" s="97" t="s">
        <v>3956</v>
      </c>
      <c r="C533" s="148">
        <v>80000</v>
      </c>
    </row>
    <row r="534" spans="1:3" outlineLevel="1" x14ac:dyDescent="0.25">
      <c r="A534" s="101" t="s">
        <v>5749</v>
      </c>
      <c r="B534" s="97" t="s">
        <v>3954</v>
      </c>
      <c r="C534" s="148">
        <v>30000</v>
      </c>
    </row>
    <row r="535" spans="1:3" outlineLevel="1" x14ac:dyDescent="0.25">
      <c r="A535" s="101" t="s">
        <v>5750</v>
      </c>
      <c r="B535" s="97" t="s">
        <v>3952</v>
      </c>
      <c r="C535" s="148">
        <v>10000</v>
      </c>
    </row>
    <row r="536" spans="1:3" outlineLevel="1" x14ac:dyDescent="0.25">
      <c r="A536" s="101" t="s">
        <v>5751</v>
      </c>
      <c r="B536" s="97" t="s">
        <v>3950</v>
      </c>
      <c r="C536" s="148">
        <v>20000</v>
      </c>
    </row>
    <row r="537" spans="1:3" ht="46.5" outlineLevel="1" x14ac:dyDescent="0.25">
      <c r="A537" s="101" t="s">
        <v>5752</v>
      </c>
      <c r="B537" s="97" t="s">
        <v>3948</v>
      </c>
      <c r="C537" s="148">
        <v>20000</v>
      </c>
    </row>
    <row r="538" spans="1:3" outlineLevel="1" x14ac:dyDescent="0.25">
      <c r="A538" s="101" t="s">
        <v>5753</v>
      </c>
      <c r="B538" s="97" t="s">
        <v>3946</v>
      </c>
      <c r="C538" s="148">
        <v>1500</v>
      </c>
    </row>
    <row r="539" spans="1:3" outlineLevel="1" x14ac:dyDescent="0.25">
      <c r="A539" s="101" t="s">
        <v>5754</v>
      </c>
      <c r="B539" s="97" t="s">
        <v>3944</v>
      </c>
      <c r="C539" s="148">
        <v>10000</v>
      </c>
    </row>
    <row r="540" spans="1:3" outlineLevel="1" x14ac:dyDescent="0.25">
      <c r="A540" s="101" t="s">
        <v>5755</v>
      </c>
      <c r="B540" s="97" t="s">
        <v>3942</v>
      </c>
      <c r="C540" s="148">
        <v>10000</v>
      </c>
    </row>
    <row r="541" spans="1:3" outlineLevel="1" x14ac:dyDescent="0.25">
      <c r="A541" s="101" t="s">
        <v>5756</v>
      </c>
      <c r="B541" s="97" t="s">
        <v>3940</v>
      </c>
      <c r="C541" s="148">
        <v>20000</v>
      </c>
    </row>
    <row r="542" spans="1:3" outlineLevel="1" x14ac:dyDescent="0.25">
      <c r="A542" s="101" t="s">
        <v>5757</v>
      </c>
      <c r="B542" s="97" t="s">
        <v>3938</v>
      </c>
      <c r="C542" s="148">
        <v>30000</v>
      </c>
    </row>
    <row r="543" spans="1:3" outlineLevel="1" x14ac:dyDescent="0.25">
      <c r="A543" s="101" t="s">
        <v>5758</v>
      </c>
      <c r="B543" s="97" t="s">
        <v>3936</v>
      </c>
      <c r="C543" s="148">
        <v>10000</v>
      </c>
    </row>
    <row r="544" spans="1:3" outlineLevel="1" x14ac:dyDescent="0.25">
      <c r="A544" s="101" t="s">
        <v>5759</v>
      </c>
      <c r="B544" s="97" t="s">
        <v>3934</v>
      </c>
      <c r="C544" s="148">
        <v>10000</v>
      </c>
    </row>
    <row r="545" spans="1:3" outlineLevel="1" x14ac:dyDescent="0.25">
      <c r="A545" s="101" t="s">
        <v>5760</v>
      </c>
      <c r="B545" s="97" t="s">
        <v>3932</v>
      </c>
      <c r="C545" s="148">
        <v>10000</v>
      </c>
    </row>
    <row r="546" spans="1:3" outlineLevel="1" x14ac:dyDescent="0.25">
      <c r="A546" s="101" t="s">
        <v>5761</v>
      </c>
      <c r="B546" s="97" t="s">
        <v>3930</v>
      </c>
      <c r="C546" s="148">
        <v>3000</v>
      </c>
    </row>
    <row r="547" spans="1:3" outlineLevel="1" x14ac:dyDescent="0.25">
      <c r="A547" s="101" t="s">
        <v>5762</v>
      </c>
      <c r="B547" s="97" t="s">
        <v>3928</v>
      </c>
      <c r="C547" s="148">
        <v>5000</v>
      </c>
    </row>
    <row r="548" spans="1:3" ht="46.5" outlineLevel="1" x14ac:dyDescent="0.25">
      <c r="A548" s="101" t="s">
        <v>5763</v>
      </c>
      <c r="B548" s="97" t="s">
        <v>3926</v>
      </c>
      <c r="C548" s="148">
        <v>5000</v>
      </c>
    </row>
    <row r="549" spans="1:3" ht="46.5" outlineLevel="1" x14ac:dyDescent="0.25">
      <c r="A549" s="101" t="s">
        <v>5764</v>
      </c>
      <c r="B549" s="97" t="s">
        <v>3924</v>
      </c>
      <c r="C549" s="148">
        <v>10000</v>
      </c>
    </row>
    <row r="550" spans="1:3" outlineLevel="1" x14ac:dyDescent="0.25">
      <c r="A550" s="101" t="s">
        <v>5765</v>
      </c>
      <c r="B550" s="97" t="s">
        <v>3922</v>
      </c>
      <c r="C550" s="148">
        <v>15000</v>
      </c>
    </row>
    <row r="551" spans="1:3" ht="46.5" outlineLevel="1" x14ac:dyDescent="0.25">
      <c r="A551" s="101" t="s">
        <v>5766</v>
      </c>
      <c r="B551" s="97" t="s">
        <v>3920</v>
      </c>
      <c r="C551" s="148">
        <v>30000</v>
      </c>
    </row>
    <row r="552" spans="1:3" ht="46.5" outlineLevel="1" x14ac:dyDescent="0.25">
      <c r="A552" s="101" t="s">
        <v>5767</v>
      </c>
      <c r="B552" s="97" t="s">
        <v>3918</v>
      </c>
      <c r="C552" s="148">
        <v>40000</v>
      </c>
    </row>
    <row r="553" spans="1:3" outlineLevel="1" x14ac:dyDescent="0.25">
      <c r="A553" s="101" t="s">
        <v>5768</v>
      </c>
      <c r="B553" s="97" t="s">
        <v>3916</v>
      </c>
      <c r="C553" s="148">
        <v>30000</v>
      </c>
    </row>
    <row r="554" spans="1:3" outlineLevel="1" x14ac:dyDescent="0.25">
      <c r="A554" s="101" t="s">
        <v>5769</v>
      </c>
      <c r="B554" s="97" t="s">
        <v>3914</v>
      </c>
      <c r="C554" s="148">
        <v>25000</v>
      </c>
    </row>
    <row r="555" spans="1:3" ht="46.5" outlineLevel="1" x14ac:dyDescent="0.25">
      <c r="A555" s="101" t="s">
        <v>5770</v>
      </c>
      <c r="B555" s="97" t="s">
        <v>3912</v>
      </c>
      <c r="C555" s="148">
        <v>25000</v>
      </c>
    </row>
    <row r="556" spans="1:3" ht="46.5" outlineLevel="1" x14ac:dyDescent="0.25">
      <c r="A556" s="101" t="s">
        <v>5771</v>
      </c>
      <c r="B556" s="97" t="s">
        <v>3910</v>
      </c>
      <c r="C556" s="148">
        <v>15000</v>
      </c>
    </row>
    <row r="557" spans="1:3" outlineLevel="1" x14ac:dyDescent="0.25">
      <c r="A557" s="101" t="s">
        <v>5772</v>
      </c>
      <c r="B557" s="97" t="s">
        <v>3908</v>
      </c>
      <c r="C557" s="148">
        <v>10000</v>
      </c>
    </row>
    <row r="558" spans="1:3" outlineLevel="1" x14ac:dyDescent="0.25">
      <c r="A558" s="101" t="s">
        <v>5773</v>
      </c>
      <c r="B558" s="97" t="s">
        <v>3906</v>
      </c>
      <c r="C558" s="148">
        <v>40000</v>
      </c>
    </row>
    <row r="559" spans="1:3" outlineLevel="1" x14ac:dyDescent="0.25">
      <c r="A559" s="101" t="s">
        <v>5774</v>
      </c>
      <c r="B559" s="97" t="s">
        <v>3904</v>
      </c>
      <c r="C559" s="148">
        <v>80000</v>
      </c>
    </row>
    <row r="560" spans="1:3" outlineLevel="1" x14ac:dyDescent="0.25">
      <c r="A560" s="101" t="s">
        <v>5775</v>
      </c>
      <c r="B560" s="97" t="s">
        <v>3902</v>
      </c>
      <c r="C560" s="148">
        <v>75000</v>
      </c>
    </row>
    <row r="561" spans="1:3" outlineLevel="1" x14ac:dyDescent="0.25">
      <c r="A561" s="101" t="s">
        <v>5776</v>
      </c>
      <c r="B561" s="97" t="s">
        <v>3900</v>
      </c>
      <c r="C561" s="148">
        <v>50000</v>
      </c>
    </row>
    <row r="562" spans="1:3" outlineLevel="1" x14ac:dyDescent="0.25">
      <c r="A562" s="101" t="s">
        <v>5777</v>
      </c>
      <c r="B562" s="97" t="s">
        <v>3898</v>
      </c>
      <c r="C562" s="148">
        <v>80000</v>
      </c>
    </row>
    <row r="563" spans="1:3" outlineLevel="1" x14ac:dyDescent="0.25">
      <c r="A563" s="101" t="s">
        <v>5778</v>
      </c>
      <c r="B563" s="97" t="s">
        <v>3896</v>
      </c>
      <c r="C563" s="148">
        <v>50000</v>
      </c>
    </row>
    <row r="564" spans="1:3" outlineLevel="1" x14ac:dyDescent="0.25">
      <c r="A564" s="101" t="s">
        <v>5779</v>
      </c>
      <c r="B564" s="97" t="s">
        <v>3894</v>
      </c>
      <c r="C564" s="148">
        <v>70000</v>
      </c>
    </row>
    <row r="565" spans="1:3" outlineLevel="1" x14ac:dyDescent="0.25">
      <c r="A565" s="101" t="s">
        <v>5780</v>
      </c>
      <c r="B565" s="97" t="s">
        <v>3892</v>
      </c>
      <c r="C565" s="148">
        <v>20000</v>
      </c>
    </row>
    <row r="566" spans="1:3" outlineLevel="1" x14ac:dyDescent="0.25">
      <c r="A566" s="101" t="s">
        <v>5781</v>
      </c>
      <c r="B566" s="97" t="s">
        <v>3890</v>
      </c>
      <c r="C566" s="148">
        <v>40000</v>
      </c>
    </row>
    <row r="567" spans="1:3" outlineLevel="1" x14ac:dyDescent="0.25">
      <c r="A567" s="101" t="s">
        <v>5782</v>
      </c>
      <c r="B567" s="97" t="s">
        <v>3888</v>
      </c>
      <c r="C567" s="148">
        <v>28000</v>
      </c>
    </row>
    <row r="568" spans="1:3" outlineLevel="1" x14ac:dyDescent="0.25">
      <c r="A568" s="101" t="s">
        <v>5783</v>
      </c>
      <c r="B568" s="97" t="s">
        <v>3886</v>
      </c>
      <c r="C568" s="148">
        <v>30000</v>
      </c>
    </row>
    <row r="569" spans="1:3" outlineLevel="1" x14ac:dyDescent="0.25">
      <c r="A569" s="101" t="s">
        <v>5784</v>
      </c>
      <c r="B569" s="97" t="s">
        <v>3884</v>
      </c>
      <c r="C569" s="148">
        <v>1500</v>
      </c>
    </row>
    <row r="570" spans="1:3" outlineLevel="1" x14ac:dyDescent="0.25">
      <c r="A570" s="101" t="s">
        <v>5785</v>
      </c>
      <c r="B570" s="97" t="s">
        <v>3882</v>
      </c>
      <c r="C570" s="148">
        <v>2500</v>
      </c>
    </row>
    <row r="571" spans="1:3" outlineLevel="1" x14ac:dyDescent="0.25">
      <c r="A571" s="101" t="s">
        <v>5786</v>
      </c>
      <c r="B571" s="97" t="s">
        <v>3880</v>
      </c>
      <c r="C571" s="148">
        <v>1000</v>
      </c>
    </row>
    <row r="572" spans="1:3" outlineLevel="1" x14ac:dyDescent="0.25">
      <c r="A572" s="101" t="s">
        <v>5787</v>
      </c>
      <c r="B572" s="97" t="s">
        <v>3878</v>
      </c>
      <c r="C572" s="148">
        <v>10000</v>
      </c>
    </row>
    <row r="573" spans="1:3" outlineLevel="1" x14ac:dyDescent="0.25">
      <c r="A573" s="101" t="s">
        <v>5788</v>
      </c>
      <c r="B573" s="97" t="s">
        <v>3876</v>
      </c>
      <c r="C573" s="148">
        <v>30000</v>
      </c>
    </row>
    <row r="574" spans="1:3" outlineLevel="1" x14ac:dyDescent="0.25">
      <c r="A574" s="101" t="s">
        <v>5789</v>
      </c>
      <c r="B574" s="97" t="s">
        <v>3874</v>
      </c>
      <c r="C574" s="148">
        <v>8000</v>
      </c>
    </row>
    <row r="575" spans="1:3" outlineLevel="1" x14ac:dyDescent="0.25">
      <c r="A575" s="101" t="s">
        <v>5790</v>
      </c>
      <c r="B575" s="97" t="s">
        <v>3872</v>
      </c>
      <c r="C575" s="148">
        <v>12000</v>
      </c>
    </row>
    <row r="576" spans="1:3" outlineLevel="1" x14ac:dyDescent="0.25">
      <c r="A576" s="101" t="s">
        <v>5791</v>
      </c>
      <c r="B576" s="97" t="s">
        <v>3870</v>
      </c>
      <c r="C576" s="148">
        <v>18000</v>
      </c>
    </row>
    <row r="577" spans="1:3" outlineLevel="1" x14ac:dyDescent="0.25">
      <c r="A577" s="101" t="s">
        <v>5792</v>
      </c>
      <c r="B577" s="97" t="s">
        <v>3868</v>
      </c>
      <c r="C577" s="148">
        <v>10000</v>
      </c>
    </row>
    <row r="578" spans="1:3" ht="46.5" outlineLevel="1" x14ac:dyDescent="0.25">
      <c r="A578" s="101" t="s">
        <v>5793</v>
      </c>
      <c r="B578" s="97" t="s">
        <v>3866</v>
      </c>
      <c r="C578" s="148">
        <v>37000</v>
      </c>
    </row>
    <row r="579" spans="1:3" ht="46.5" outlineLevel="1" x14ac:dyDescent="0.25">
      <c r="A579" s="101" t="s">
        <v>5794</v>
      </c>
      <c r="B579" s="97" t="s">
        <v>3864</v>
      </c>
      <c r="C579" s="148">
        <v>45000</v>
      </c>
    </row>
    <row r="580" spans="1:3" ht="46.5" outlineLevel="1" x14ac:dyDescent="0.25">
      <c r="A580" s="101" t="s">
        <v>5795</v>
      </c>
      <c r="B580" s="97" t="s">
        <v>3862</v>
      </c>
      <c r="C580" s="148">
        <v>50000</v>
      </c>
    </row>
    <row r="581" spans="1:3" ht="46.5" outlineLevel="1" x14ac:dyDescent="0.25">
      <c r="A581" s="101" t="s">
        <v>5796</v>
      </c>
      <c r="B581" s="97" t="s">
        <v>3860</v>
      </c>
      <c r="C581" s="148">
        <v>27000</v>
      </c>
    </row>
    <row r="582" spans="1:3" outlineLevel="1" x14ac:dyDescent="0.25">
      <c r="A582" s="101" t="s">
        <v>5797</v>
      </c>
      <c r="B582" s="97" t="s">
        <v>3858</v>
      </c>
      <c r="C582" s="148">
        <v>1000</v>
      </c>
    </row>
    <row r="583" spans="1:3" outlineLevel="1" x14ac:dyDescent="0.25">
      <c r="A583" s="101" t="s">
        <v>5798</v>
      </c>
      <c r="B583" s="97" t="s">
        <v>3856</v>
      </c>
      <c r="C583" s="148">
        <v>2000</v>
      </c>
    </row>
    <row r="584" spans="1:3" outlineLevel="1" x14ac:dyDescent="0.25">
      <c r="A584" s="101" t="s">
        <v>5799</v>
      </c>
      <c r="B584" s="97" t="s">
        <v>3854</v>
      </c>
      <c r="C584" s="148">
        <v>2000</v>
      </c>
    </row>
    <row r="585" spans="1:3" ht="46.5" outlineLevel="1" x14ac:dyDescent="0.25">
      <c r="A585" s="101" t="s">
        <v>5800</v>
      </c>
      <c r="B585" s="97" t="s">
        <v>3852</v>
      </c>
      <c r="C585" s="148">
        <v>2500</v>
      </c>
    </row>
    <row r="586" spans="1:3" outlineLevel="1" x14ac:dyDescent="0.25">
      <c r="A586" s="101" t="s">
        <v>5801</v>
      </c>
      <c r="B586" s="97" t="s">
        <v>2616</v>
      </c>
      <c r="C586" s="148">
        <v>2500</v>
      </c>
    </row>
    <row r="587" spans="1:3" outlineLevel="1" x14ac:dyDescent="0.25">
      <c r="A587" s="101" t="s">
        <v>5802</v>
      </c>
      <c r="B587" s="97" t="s">
        <v>3850</v>
      </c>
      <c r="C587" s="148">
        <v>1500</v>
      </c>
    </row>
    <row r="588" spans="1:3" outlineLevel="1" x14ac:dyDescent="0.25">
      <c r="A588" s="101" t="s">
        <v>5803</v>
      </c>
      <c r="B588" s="97" t="s">
        <v>2500</v>
      </c>
      <c r="C588" s="148">
        <v>22000</v>
      </c>
    </row>
    <row r="589" spans="1:3" outlineLevel="1" x14ac:dyDescent="0.25">
      <c r="A589" s="101" t="s">
        <v>5804</v>
      </c>
      <c r="B589" s="97" t="s">
        <v>2662</v>
      </c>
      <c r="C589" s="148">
        <v>1500</v>
      </c>
    </row>
    <row r="590" spans="1:3" ht="46.5" outlineLevel="1" x14ac:dyDescent="0.25">
      <c r="A590" s="101" t="s">
        <v>5805</v>
      </c>
      <c r="B590" s="97" t="s">
        <v>3849</v>
      </c>
      <c r="C590" s="148">
        <v>1500</v>
      </c>
    </row>
    <row r="591" spans="1:3" outlineLevel="1" x14ac:dyDescent="0.25">
      <c r="A591" s="101" t="s">
        <v>5806</v>
      </c>
      <c r="B591" s="97" t="s">
        <v>2658</v>
      </c>
      <c r="C591" s="148">
        <v>2500</v>
      </c>
    </row>
    <row r="592" spans="1:3" outlineLevel="1" x14ac:dyDescent="0.25">
      <c r="A592" s="101" t="s">
        <v>5807</v>
      </c>
      <c r="B592" s="97" t="s">
        <v>3847</v>
      </c>
      <c r="C592" s="148">
        <v>12000</v>
      </c>
    </row>
    <row r="593" spans="1:3" outlineLevel="1" x14ac:dyDescent="0.25">
      <c r="A593" s="101" t="s">
        <v>5808</v>
      </c>
      <c r="B593" s="97" t="s">
        <v>3845</v>
      </c>
      <c r="C593" s="148">
        <v>3000</v>
      </c>
    </row>
    <row r="594" spans="1:3" outlineLevel="1" x14ac:dyDescent="0.25">
      <c r="A594" s="101" t="s">
        <v>5809</v>
      </c>
      <c r="B594" s="97" t="s">
        <v>3843</v>
      </c>
      <c r="C594" s="148">
        <v>40000</v>
      </c>
    </row>
    <row r="595" spans="1:3" outlineLevel="1" x14ac:dyDescent="0.25">
      <c r="A595" s="101" t="s">
        <v>5810</v>
      </c>
      <c r="B595" s="97" t="s">
        <v>3841</v>
      </c>
      <c r="C595" s="148">
        <v>500</v>
      </c>
    </row>
    <row r="596" spans="1:3" x14ac:dyDescent="0.25">
      <c r="A596" s="101" t="s">
        <v>5811</v>
      </c>
      <c r="B596" s="97" t="s">
        <v>3839</v>
      </c>
      <c r="C596" s="148">
        <v>14500</v>
      </c>
    </row>
    <row r="597" spans="1:3" ht="45" outlineLevel="1" x14ac:dyDescent="0.25">
      <c r="A597" s="101"/>
      <c r="B597" s="102" t="s">
        <v>5812</v>
      </c>
      <c r="C597" s="148"/>
    </row>
    <row r="598" spans="1:3" ht="46.5" outlineLevel="1" x14ac:dyDescent="0.25">
      <c r="A598" s="101" t="s">
        <v>5813</v>
      </c>
      <c r="B598" s="97" t="s">
        <v>3836</v>
      </c>
      <c r="C598" s="148">
        <v>3200</v>
      </c>
    </row>
    <row r="599" spans="1:3" ht="69.75" outlineLevel="1" x14ac:dyDescent="0.25">
      <c r="A599" s="101" t="s">
        <v>5814</v>
      </c>
      <c r="B599" s="97" t="s">
        <v>8051</v>
      </c>
      <c r="C599" s="148">
        <v>2500</v>
      </c>
    </row>
    <row r="600" spans="1:3" ht="46.5" outlineLevel="1" x14ac:dyDescent="0.25">
      <c r="A600" s="101" t="s">
        <v>5815</v>
      </c>
      <c r="B600" s="97" t="s">
        <v>3832</v>
      </c>
      <c r="C600" s="148">
        <v>2500</v>
      </c>
    </row>
    <row r="601" spans="1:3" outlineLevel="1" x14ac:dyDescent="0.25">
      <c r="A601" s="101" t="s">
        <v>5817</v>
      </c>
      <c r="B601" s="97" t="s">
        <v>3828</v>
      </c>
      <c r="C601" s="148">
        <v>3200</v>
      </c>
    </row>
    <row r="602" spans="1:3" outlineLevel="1" x14ac:dyDescent="0.25">
      <c r="A602" s="101" t="s">
        <v>5818</v>
      </c>
      <c r="B602" s="97" t="s">
        <v>3824</v>
      </c>
      <c r="C602" s="148">
        <v>1500</v>
      </c>
    </row>
    <row r="603" spans="1:3" outlineLevel="1" x14ac:dyDescent="0.25">
      <c r="A603" s="101" t="s">
        <v>5819</v>
      </c>
      <c r="B603" s="97" t="s">
        <v>3822</v>
      </c>
      <c r="C603" s="148">
        <v>800</v>
      </c>
    </row>
    <row r="604" spans="1:3" outlineLevel="1" x14ac:dyDescent="0.25">
      <c r="A604" s="101" t="s">
        <v>5820</v>
      </c>
      <c r="B604" s="97" t="s">
        <v>3820</v>
      </c>
      <c r="C604" s="148">
        <v>6000</v>
      </c>
    </row>
    <row r="605" spans="1:3" outlineLevel="1" x14ac:dyDescent="0.25">
      <c r="A605" s="101" t="s">
        <v>5821</v>
      </c>
      <c r="B605" s="97" t="s">
        <v>3818</v>
      </c>
      <c r="C605" s="148">
        <v>1000</v>
      </c>
    </row>
    <row r="606" spans="1:3" outlineLevel="1" x14ac:dyDescent="0.25">
      <c r="A606" s="101" t="s">
        <v>5822</v>
      </c>
      <c r="B606" s="97" t="s">
        <v>3816</v>
      </c>
      <c r="C606" s="148">
        <v>1200</v>
      </c>
    </row>
    <row r="607" spans="1:3" outlineLevel="1" x14ac:dyDescent="0.25">
      <c r="A607" s="101" t="s">
        <v>5823</v>
      </c>
      <c r="B607" s="97" t="s">
        <v>3814</v>
      </c>
      <c r="C607" s="148">
        <v>1200</v>
      </c>
    </row>
    <row r="608" spans="1:3" ht="46.5" outlineLevel="1" x14ac:dyDescent="0.25">
      <c r="A608" s="101" t="s">
        <v>5824</v>
      </c>
      <c r="B608" s="97" t="s">
        <v>3812</v>
      </c>
      <c r="C608" s="148">
        <v>1500</v>
      </c>
    </row>
    <row r="609" spans="1:3" collapsed="1" x14ac:dyDescent="0.25">
      <c r="A609" s="101" t="s">
        <v>5825</v>
      </c>
      <c r="B609" s="97" t="s">
        <v>4949</v>
      </c>
      <c r="C609" s="148">
        <v>10000</v>
      </c>
    </row>
    <row r="610" spans="1:3" ht="45" outlineLevel="1" x14ac:dyDescent="0.25">
      <c r="A610" s="101"/>
      <c r="B610" s="102" t="s">
        <v>5826</v>
      </c>
      <c r="C610" s="148"/>
    </row>
    <row r="611" spans="1:3" outlineLevel="1" x14ac:dyDescent="0.25">
      <c r="A611" s="101" t="s">
        <v>5827</v>
      </c>
      <c r="B611" s="97" t="s">
        <v>3807</v>
      </c>
      <c r="C611" s="148">
        <v>10000</v>
      </c>
    </row>
    <row r="612" spans="1:3" outlineLevel="1" x14ac:dyDescent="0.25">
      <c r="A612" s="101" t="s">
        <v>5828</v>
      </c>
      <c r="B612" s="97" t="s">
        <v>3803</v>
      </c>
      <c r="C612" s="148">
        <v>10000</v>
      </c>
    </row>
    <row r="613" spans="1:3" ht="46.5" outlineLevel="1" x14ac:dyDescent="0.25">
      <c r="A613" s="101" t="s">
        <v>5829</v>
      </c>
      <c r="B613" s="97" t="s">
        <v>3799</v>
      </c>
      <c r="C613" s="148">
        <v>3000</v>
      </c>
    </row>
    <row r="614" spans="1:3" outlineLevel="1" x14ac:dyDescent="0.25">
      <c r="A614" s="101" t="s">
        <v>5830</v>
      </c>
      <c r="B614" s="97" t="s">
        <v>3797</v>
      </c>
      <c r="C614" s="148">
        <v>3300</v>
      </c>
    </row>
    <row r="615" spans="1:3" outlineLevel="1" x14ac:dyDescent="0.25">
      <c r="A615" s="101" t="s">
        <v>5831</v>
      </c>
      <c r="B615" s="97" t="s">
        <v>3795</v>
      </c>
      <c r="C615" s="148">
        <v>2500</v>
      </c>
    </row>
    <row r="616" spans="1:3" outlineLevel="1" x14ac:dyDescent="0.25">
      <c r="A616" s="101" t="s">
        <v>5832</v>
      </c>
      <c r="B616" s="97" t="s">
        <v>3793</v>
      </c>
      <c r="C616" s="148">
        <v>2300</v>
      </c>
    </row>
    <row r="617" spans="1:3" outlineLevel="1" x14ac:dyDescent="0.25">
      <c r="A617" s="101" t="s">
        <v>5833</v>
      </c>
      <c r="B617" s="97" t="s">
        <v>3791</v>
      </c>
      <c r="C617" s="148">
        <v>4500</v>
      </c>
    </row>
    <row r="618" spans="1:3" ht="46.5" outlineLevel="1" x14ac:dyDescent="0.25">
      <c r="A618" s="101" t="s">
        <v>5834</v>
      </c>
      <c r="B618" s="97" t="s">
        <v>3789</v>
      </c>
      <c r="C618" s="148">
        <v>4000</v>
      </c>
    </row>
    <row r="619" spans="1:3" ht="46.5" outlineLevel="1" x14ac:dyDescent="0.25">
      <c r="A619" s="101" t="s">
        <v>5835</v>
      </c>
      <c r="B619" s="97" t="s">
        <v>3787</v>
      </c>
      <c r="C619" s="148">
        <v>2500</v>
      </c>
    </row>
    <row r="620" spans="1:3" outlineLevel="1" x14ac:dyDescent="0.25">
      <c r="A620" s="101" t="s">
        <v>5836</v>
      </c>
      <c r="B620" s="97" t="s">
        <v>3785</v>
      </c>
      <c r="C620" s="148">
        <v>3000</v>
      </c>
    </row>
    <row r="621" spans="1:3" outlineLevel="1" x14ac:dyDescent="0.25">
      <c r="A621" s="101" t="s">
        <v>5837</v>
      </c>
      <c r="B621" s="97" t="s">
        <v>3783</v>
      </c>
      <c r="C621" s="148">
        <v>1000</v>
      </c>
    </row>
    <row r="622" spans="1:3" outlineLevel="1" x14ac:dyDescent="0.25">
      <c r="A622" s="101" t="s">
        <v>5838</v>
      </c>
      <c r="B622" s="97" t="s">
        <v>3781</v>
      </c>
      <c r="C622" s="148">
        <v>5000</v>
      </c>
    </row>
    <row r="623" spans="1:3" s="112" customFormat="1" ht="69.75" outlineLevel="1" x14ac:dyDescent="0.25">
      <c r="A623" s="101" t="s">
        <v>8171</v>
      </c>
      <c r="B623" s="105" t="s">
        <v>8145</v>
      </c>
      <c r="C623" s="148">
        <v>3100</v>
      </c>
    </row>
    <row r="624" spans="1:3" ht="69.75" outlineLevel="1" x14ac:dyDescent="0.25">
      <c r="A624" s="101" t="s">
        <v>8172</v>
      </c>
      <c r="B624" s="105" t="s">
        <v>8146</v>
      </c>
      <c r="C624" s="148">
        <v>2600</v>
      </c>
    </row>
    <row r="625" spans="1:3" ht="46.5" outlineLevel="1" x14ac:dyDescent="0.25">
      <c r="A625" s="101" t="s">
        <v>8173</v>
      </c>
      <c r="B625" s="105" t="s">
        <v>8147</v>
      </c>
      <c r="C625" s="148">
        <v>1600</v>
      </c>
    </row>
    <row r="626" spans="1:3" ht="46.5" outlineLevel="1" x14ac:dyDescent="0.25">
      <c r="A626" s="101" t="s">
        <v>8174</v>
      </c>
      <c r="B626" s="105" t="s">
        <v>8148</v>
      </c>
      <c r="C626" s="148">
        <v>2600</v>
      </c>
    </row>
    <row r="627" spans="1:3" ht="46.5" outlineLevel="1" x14ac:dyDescent="0.25">
      <c r="A627" s="101" t="s">
        <v>8175</v>
      </c>
      <c r="B627" s="105" t="s">
        <v>8149</v>
      </c>
      <c r="C627" s="148">
        <v>2500</v>
      </c>
    </row>
    <row r="628" spans="1:3" ht="69.75" outlineLevel="1" x14ac:dyDescent="0.25">
      <c r="A628" s="101" t="s">
        <v>8176</v>
      </c>
      <c r="B628" s="105" t="s">
        <v>8150</v>
      </c>
      <c r="C628" s="148">
        <v>1600</v>
      </c>
    </row>
    <row r="629" spans="1:3" ht="46.5" outlineLevel="1" x14ac:dyDescent="0.25">
      <c r="A629" s="101" t="s">
        <v>8177</v>
      </c>
      <c r="B629" s="105" t="s">
        <v>8151</v>
      </c>
      <c r="C629" s="148">
        <v>1700</v>
      </c>
    </row>
    <row r="630" spans="1:3" ht="46.5" outlineLevel="1" x14ac:dyDescent="0.25">
      <c r="A630" s="101" t="s">
        <v>8178</v>
      </c>
      <c r="B630" s="105" t="s">
        <v>8152</v>
      </c>
      <c r="C630" s="148">
        <v>2500</v>
      </c>
    </row>
    <row r="631" spans="1:3" ht="46.5" outlineLevel="1" x14ac:dyDescent="0.25">
      <c r="A631" s="101" t="s">
        <v>8179</v>
      </c>
      <c r="B631" s="105" t="s">
        <v>8153</v>
      </c>
      <c r="C631" s="148">
        <v>3500</v>
      </c>
    </row>
    <row r="632" spans="1:3" ht="46.5" outlineLevel="1" x14ac:dyDescent="0.25">
      <c r="A632" s="101" t="s">
        <v>8180</v>
      </c>
      <c r="B632" s="105" t="s">
        <v>8154</v>
      </c>
      <c r="C632" s="148">
        <v>4300</v>
      </c>
    </row>
    <row r="633" spans="1:3" ht="46.5" outlineLevel="1" x14ac:dyDescent="0.25">
      <c r="A633" s="101" t="s">
        <v>8181</v>
      </c>
      <c r="B633" s="105" t="s">
        <v>8155</v>
      </c>
      <c r="C633" s="148">
        <v>5800</v>
      </c>
    </row>
    <row r="634" spans="1:3" ht="46.5" outlineLevel="1" x14ac:dyDescent="0.25">
      <c r="A634" s="101" t="s">
        <v>8182</v>
      </c>
      <c r="B634" s="105" t="s">
        <v>8156</v>
      </c>
      <c r="C634" s="148">
        <v>6800</v>
      </c>
    </row>
    <row r="635" spans="1:3" ht="46.5" outlineLevel="1" x14ac:dyDescent="0.25">
      <c r="A635" s="101" t="s">
        <v>8183</v>
      </c>
      <c r="B635" s="105" t="s">
        <v>8157</v>
      </c>
      <c r="C635" s="148">
        <v>2600</v>
      </c>
    </row>
    <row r="636" spans="1:3" ht="46.5" outlineLevel="1" x14ac:dyDescent="0.25">
      <c r="A636" s="101" t="s">
        <v>8184</v>
      </c>
      <c r="B636" s="105" t="s">
        <v>8158</v>
      </c>
      <c r="C636" s="148">
        <v>1500</v>
      </c>
    </row>
    <row r="637" spans="1:3" ht="93" outlineLevel="1" x14ac:dyDescent="0.25">
      <c r="A637" s="101" t="s">
        <v>8185</v>
      </c>
      <c r="B637" s="105" t="s">
        <v>8159</v>
      </c>
      <c r="C637" s="148">
        <v>3200</v>
      </c>
    </row>
    <row r="638" spans="1:3" ht="46.5" outlineLevel="1" x14ac:dyDescent="0.25">
      <c r="A638" s="101" t="s">
        <v>8186</v>
      </c>
      <c r="B638" s="105" t="s">
        <v>8160</v>
      </c>
      <c r="C638" s="148">
        <v>3500</v>
      </c>
    </row>
    <row r="639" spans="1:3" ht="46.5" outlineLevel="1" x14ac:dyDescent="0.25">
      <c r="A639" s="101" t="s">
        <v>8187</v>
      </c>
      <c r="B639" s="105" t="s">
        <v>8161</v>
      </c>
      <c r="C639" s="148">
        <v>1200</v>
      </c>
    </row>
    <row r="640" spans="1:3" ht="46.5" outlineLevel="1" x14ac:dyDescent="0.25">
      <c r="A640" s="101" t="s">
        <v>8188</v>
      </c>
      <c r="B640" s="105" t="s">
        <v>8162</v>
      </c>
      <c r="C640" s="148">
        <v>3800</v>
      </c>
    </row>
    <row r="641" spans="1:3" ht="46.5" outlineLevel="1" x14ac:dyDescent="0.25">
      <c r="A641" s="101" t="s">
        <v>8189</v>
      </c>
      <c r="B641" s="105" t="s">
        <v>8163</v>
      </c>
      <c r="C641" s="148">
        <v>3800</v>
      </c>
    </row>
    <row r="642" spans="1:3" ht="93" outlineLevel="1" x14ac:dyDescent="0.25">
      <c r="A642" s="101" t="s">
        <v>8190</v>
      </c>
      <c r="B642" s="105" t="s">
        <v>8164</v>
      </c>
      <c r="C642" s="148">
        <v>5400</v>
      </c>
    </row>
    <row r="643" spans="1:3" ht="46.5" outlineLevel="1" x14ac:dyDescent="0.25">
      <c r="A643" s="101" t="s">
        <v>8191</v>
      </c>
      <c r="B643" s="105" t="s">
        <v>8165</v>
      </c>
      <c r="C643" s="148">
        <v>1800</v>
      </c>
    </row>
    <row r="644" spans="1:3" ht="46.5" outlineLevel="1" x14ac:dyDescent="0.25">
      <c r="A644" s="101" t="s">
        <v>8192</v>
      </c>
      <c r="B644" s="105" t="s">
        <v>8166</v>
      </c>
      <c r="C644" s="148">
        <v>1800</v>
      </c>
    </row>
    <row r="645" spans="1:3" ht="69.75" outlineLevel="1" x14ac:dyDescent="0.25">
      <c r="A645" s="101" t="s">
        <v>8193</v>
      </c>
      <c r="B645" s="105" t="s">
        <v>8167</v>
      </c>
      <c r="C645" s="148">
        <v>1800</v>
      </c>
    </row>
    <row r="646" spans="1:3" ht="116.25" outlineLevel="1" x14ac:dyDescent="0.25">
      <c r="A646" s="101" t="s">
        <v>8194</v>
      </c>
      <c r="B646" s="105" t="s">
        <v>8168</v>
      </c>
      <c r="C646" s="148">
        <v>4500</v>
      </c>
    </row>
    <row r="647" spans="1:3" ht="69.75" outlineLevel="1" x14ac:dyDescent="0.25">
      <c r="A647" s="101" t="s">
        <v>8195</v>
      </c>
      <c r="B647" s="105" t="s">
        <v>8169</v>
      </c>
      <c r="C647" s="148">
        <v>4800</v>
      </c>
    </row>
    <row r="648" spans="1:3" ht="46.5" outlineLevel="1" x14ac:dyDescent="0.25">
      <c r="A648" s="101" t="s">
        <v>8196</v>
      </c>
      <c r="B648" s="105" t="s">
        <v>8170</v>
      </c>
      <c r="C648" s="148">
        <v>800</v>
      </c>
    </row>
    <row r="649" spans="1:3" ht="46.5" outlineLevel="1" x14ac:dyDescent="0.25">
      <c r="A649" s="101" t="s">
        <v>8197</v>
      </c>
      <c r="B649" s="105" t="s">
        <v>8198</v>
      </c>
      <c r="C649" s="148">
        <v>3150</v>
      </c>
    </row>
    <row r="650" spans="1:3" ht="45" x14ac:dyDescent="0.25">
      <c r="A650" s="101"/>
      <c r="B650" s="102" t="s">
        <v>5839</v>
      </c>
      <c r="C650" s="148"/>
    </row>
    <row r="651" spans="1:3" ht="93" outlineLevel="1" x14ac:dyDescent="0.25">
      <c r="A651" s="101" t="s">
        <v>5840</v>
      </c>
      <c r="B651" s="97" t="s">
        <v>3778</v>
      </c>
      <c r="C651" s="148">
        <v>117000</v>
      </c>
    </row>
    <row r="652" spans="1:3" ht="93" outlineLevel="1" x14ac:dyDescent="0.25">
      <c r="A652" s="101" t="s">
        <v>5841</v>
      </c>
      <c r="B652" s="97" t="s">
        <v>3776</v>
      </c>
      <c r="C652" s="148">
        <v>80000</v>
      </c>
    </row>
    <row r="653" spans="1:3" ht="46.5" outlineLevel="1" x14ac:dyDescent="0.25">
      <c r="A653" s="101" t="s">
        <v>5842</v>
      </c>
      <c r="B653" s="97" t="s">
        <v>3774</v>
      </c>
      <c r="C653" s="148">
        <v>20000</v>
      </c>
    </row>
    <row r="654" spans="1:3" ht="46.5" outlineLevel="1" x14ac:dyDescent="0.25">
      <c r="A654" s="101" t="s">
        <v>5843</v>
      </c>
      <c r="B654" s="97" t="s">
        <v>3772</v>
      </c>
      <c r="C654" s="148">
        <v>15000</v>
      </c>
    </row>
    <row r="655" spans="1:3" ht="69.75" outlineLevel="1" x14ac:dyDescent="0.25">
      <c r="A655" s="101" t="s">
        <v>5844</v>
      </c>
      <c r="B655" s="97" t="s">
        <v>3770</v>
      </c>
      <c r="C655" s="148">
        <v>11000</v>
      </c>
    </row>
    <row r="656" spans="1:3" ht="69.75" outlineLevel="1" x14ac:dyDescent="0.25">
      <c r="A656" s="101" t="s">
        <v>5845</v>
      </c>
      <c r="B656" s="97" t="s">
        <v>3768</v>
      </c>
      <c r="C656" s="148">
        <v>3100</v>
      </c>
    </row>
    <row r="657" spans="1:3" ht="69.75" outlineLevel="1" x14ac:dyDescent="0.25">
      <c r="A657" s="101" t="s">
        <v>5846</v>
      </c>
      <c r="B657" s="97" t="s">
        <v>3766</v>
      </c>
      <c r="C657" s="148">
        <v>18000</v>
      </c>
    </row>
    <row r="658" spans="1:3" ht="69.75" outlineLevel="1" x14ac:dyDescent="0.25">
      <c r="A658" s="101" t="s">
        <v>5847</v>
      </c>
      <c r="B658" s="97" t="s">
        <v>3764</v>
      </c>
      <c r="C658" s="148">
        <v>14000</v>
      </c>
    </row>
    <row r="659" spans="1:3" ht="69.75" outlineLevel="1" x14ac:dyDescent="0.25">
      <c r="A659" s="101" t="s">
        <v>5848</v>
      </c>
      <c r="B659" s="97" t="s">
        <v>3762</v>
      </c>
      <c r="C659" s="148">
        <v>8000</v>
      </c>
    </row>
    <row r="660" spans="1:3" ht="69.75" outlineLevel="1" x14ac:dyDescent="0.25">
      <c r="A660" s="101" t="s">
        <v>5849</v>
      </c>
      <c r="B660" s="97" t="s">
        <v>3760</v>
      </c>
      <c r="C660" s="148">
        <v>2000</v>
      </c>
    </row>
    <row r="661" spans="1:3" ht="69.75" outlineLevel="1" x14ac:dyDescent="0.25">
      <c r="A661" s="101" t="s">
        <v>5850</v>
      </c>
      <c r="B661" s="97" t="s">
        <v>3758</v>
      </c>
      <c r="C661" s="148">
        <v>1200</v>
      </c>
    </row>
    <row r="662" spans="1:3" ht="69.75" outlineLevel="1" x14ac:dyDescent="0.25">
      <c r="A662" s="101" t="s">
        <v>5851</v>
      </c>
      <c r="B662" s="97" t="s">
        <v>3756</v>
      </c>
      <c r="C662" s="148">
        <v>10500</v>
      </c>
    </row>
    <row r="663" spans="1:3" ht="69.75" outlineLevel="1" x14ac:dyDescent="0.25">
      <c r="A663" s="101" t="s">
        <v>5852</v>
      </c>
      <c r="B663" s="97" t="s">
        <v>3754</v>
      </c>
      <c r="C663" s="148">
        <v>1500</v>
      </c>
    </row>
    <row r="664" spans="1:3" ht="69.75" outlineLevel="1" x14ac:dyDescent="0.25">
      <c r="A664" s="101" t="s">
        <v>5853</v>
      </c>
      <c r="B664" s="97" t="s">
        <v>3752</v>
      </c>
      <c r="C664" s="148">
        <v>12000</v>
      </c>
    </row>
    <row r="665" spans="1:3" ht="46.5" outlineLevel="1" x14ac:dyDescent="0.25">
      <c r="A665" s="101" t="s">
        <v>5854</v>
      </c>
      <c r="B665" s="97" t="s">
        <v>3750</v>
      </c>
      <c r="C665" s="148">
        <v>2500</v>
      </c>
    </row>
    <row r="666" spans="1:3" ht="46.5" outlineLevel="1" x14ac:dyDescent="0.25">
      <c r="A666" s="101" t="s">
        <v>5855</v>
      </c>
      <c r="B666" s="97" t="s">
        <v>3748</v>
      </c>
      <c r="C666" s="148">
        <v>250</v>
      </c>
    </row>
    <row r="667" spans="1:3" ht="46.5" outlineLevel="1" x14ac:dyDescent="0.25">
      <c r="A667" s="101" t="s">
        <v>5856</v>
      </c>
      <c r="B667" s="97" t="s">
        <v>3746</v>
      </c>
      <c r="C667" s="148">
        <v>800</v>
      </c>
    </row>
    <row r="668" spans="1:3" ht="46.5" outlineLevel="1" x14ac:dyDescent="0.25">
      <c r="A668" s="101" t="s">
        <v>5857</v>
      </c>
      <c r="B668" s="97" t="s">
        <v>3744</v>
      </c>
      <c r="C668" s="148">
        <v>600</v>
      </c>
    </row>
    <row r="669" spans="1:3" ht="46.5" outlineLevel="1" x14ac:dyDescent="0.25">
      <c r="A669" s="101" t="s">
        <v>5858</v>
      </c>
      <c r="B669" s="97" t="s">
        <v>3742</v>
      </c>
      <c r="C669" s="148">
        <v>500</v>
      </c>
    </row>
    <row r="670" spans="1:3" ht="46.5" outlineLevel="1" x14ac:dyDescent="0.25">
      <c r="A670" s="101" t="s">
        <v>5859</v>
      </c>
      <c r="B670" s="97" t="s">
        <v>3740</v>
      </c>
      <c r="C670" s="148">
        <v>500</v>
      </c>
    </row>
    <row r="671" spans="1:3" ht="69.75" outlineLevel="1" x14ac:dyDescent="0.25">
      <c r="A671" s="101" t="s">
        <v>5860</v>
      </c>
      <c r="B671" s="97" t="s">
        <v>3738</v>
      </c>
      <c r="C671" s="148">
        <v>11000</v>
      </c>
    </row>
    <row r="672" spans="1:3" ht="69.75" outlineLevel="1" x14ac:dyDescent="0.25">
      <c r="A672" s="101" t="s">
        <v>5861</v>
      </c>
      <c r="B672" s="97" t="s">
        <v>3736</v>
      </c>
      <c r="C672" s="148">
        <v>1420</v>
      </c>
    </row>
    <row r="673" spans="1:3" ht="69.75" outlineLevel="1" x14ac:dyDescent="0.25">
      <c r="A673" s="101" t="s">
        <v>5862</v>
      </c>
      <c r="B673" s="97" t="s">
        <v>3734</v>
      </c>
      <c r="C673" s="148">
        <v>18000</v>
      </c>
    </row>
    <row r="674" spans="1:3" ht="69.75" outlineLevel="1" x14ac:dyDescent="0.25">
      <c r="A674" s="101" t="s">
        <v>5863</v>
      </c>
      <c r="B674" s="97" t="s">
        <v>3732</v>
      </c>
      <c r="C674" s="148">
        <v>9000</v>
      </c>
    </row>
    <row r="675" spans="1:3" ht="69.75" outlineLevel="1" x14ac:dyDescent="0.25">
      <c r="A675" s="101" t="s">
        <v>5864</v>
      </c>
      <c r="B675" s="97" t="s">
        <v>3730</v>
      </c>
      <c r="C675" s="148">
        <v>6000</v>
      </c>
    </row>
    <row r="676" spans="1:3" ht="69.75" outlineLevel="1" x14ac:dyDescent="0.25">
      <c r="A676" s="101" t="s">
        <v>5865</v>
      </c>
      <c r="B676" s="97" t="s">
        <v>3728</v>
      </c>
      <c r="C676" s="148">
        <v>1500</v>
      </c>
    </row>
    <row r="677" spans="1:3" ht="69.75" outlineLevel="1" x14ac:dyDescent="0.25">
      <c r="A677" s="101" t="s">
        <v>5866</v>
      </c>
      <c r="B677" s="97" t="s">
        <v>3726</v>
      </c>
      <c r="C677" s="148">
        <v>3300</v>
      </c>
    </row>
    <row r="678" spans="1:3" ht="46.5" outlineLevel="1" x14ac:dyDescent="0.25">
      <c r="A678" s="101" t="s">
        <v>5867</v>
      </c>
      <c r="B678" s="97" t="s">
        <v>3724</v>
      </c>
      <c r="C678" s="148">
        <v>3500</v>
      </c>
    </row>
    <row r="679" spans="1:3" ht="46.5" outlineLevel="1" x14ac:dyDescent="0.25">
      <c r="A679" s="101" t="s">
        <v>5868</v>
      </c>
      <c r="B679" s="97" t="s">
        <v>3722</v>
      </c>
      <c r="C679" s="148">
        <v>3500</v>
      </c>
    </row>
    <row r="680" spans="1:3" ht="46.5" outlineLevel="1" x14ac:dyDescent="0.25">
      <c r="A680" s="101" t="s">
        <v>5869</v>
      </c>
      <c r="B680" s="97" t="s">
        <v>3720</v>
      </c>
      <c r="C680" s="148">
        <v>250</v>
      </c>
    </row>
    <row r="681" spans="1:3" ht="69.75" outlineLevel="1" x14ac:dyDescent="0.25">
      <c r="A681" s="101" t="s">
        <v>5870</v>
      </c>
      <c r="B681" s="97" t="s">
        <v>3718</v>
      </c>
      <c r="C681" s="148">
        <v>9500</v>
      </c>
    </row>
    <row r="682" spans="1:3" ht="46.5" outlineLevel="1" x14ac:dyDescent="0.25">
      <c r="A682" s="101" t="s">
        <v>5871</v>
      </c>
      <c r="B682" s="97" t="s">
        <v>3716</v>
      </c>
      <c r="C682" s="148">
        <v>30000</v>
      </c>
    </row>
    <row r="683" spans="1:3" ht="46.5" outlineLevel="1" x14ac:dyDescent="0.25">
      <c r="A683" s="101" t="s">
        <v>5872</v>
      </c>
      <c r="B683" s="97" t="s">
        <v>3714</v>
      </c>
      <c r="C683" s="148">
        <v>6000</v>
      </c>
    </row>
    <row r="684" spans="1:3" ht="93" outlineLevel="1" x14ac:dyDescent="0.25">
      <c r="A684" s="101" t="s">
        <v>5873</v>
      </c>
      <c r="B684" s="97" t="s">
        <v>3712</v>
      </c>
      <c r="C684" s="148">
        <v>38000</v>
      </c>
    </row>
    <row r="685" spans="1:3" x14ac:dyDescent="0.25">
      <c r="A685" s="101" t="s">
        <v>5874</v>
      </c>
      <c r="B685" s="97" t="s">
        <v>3710</v>
      </c>
      <c r="C685" s="148">
        <v>20000</v>
      </c>
    </row>
    <row r="686" spans="1:3" ht="67.5" outlineLevel="1" x14ac:dyDescent="0.25">
      <c r="A686" s="101"/>
      <c r="B686" s="102" t="s">
        <v>5875</v>
      </c>
      <c r="C686" s="148"/>
    </row>
    <row r="687" spans="1:3" outlineLevel="1" x14ac:dyDescent="0.25">
      <c r="A687" s="101" t="s">
        <v>5876</v>
      </c>
      <c r="B687" s="97" t="s">
        <v>3705</v>
      </c>
      <c r="C687" s="148">
        <v>7000</v>
      </c>
    </row>
    <row r="688" spans="1:3" outlineLevel="1" x14ac:dyDescent="0.25">
      <c r="A688" s="101" t="s">
        <v>5877</v>
      </c>
      <c r="B688" s="97" t="s">
        <v>3703</v>
      </c>
      <c r="C688" s="148">
        <v>32000</v>
      </c>
    </row>
    <row r="689" spans="1:3" outlineLevel="1" x14ac:dyDescent="0.25">
      <c r="A689" s="101" t="s">
        <v>5878</v>
      </c>
      <c r="B689" s="97" t="s">
        <v>3701</v>
      </c>
      <c r="C689" s="148">
        <v>22000</v>
      </c>
    </row>
    <row r="690" spans="1:3" x14ac:dyDescent="0.25">
      <c r="A690" s="101" t="s">
        <v>5879</v>
      </c>
      <c r="B690" s="97" t="s">
        <v>3699</v>
      </c>
      <c r="C690" s="148">
        <v>27000</v>
      </c>
    </row>
    <row r="691" spans="1:3" ht="45" outlineLevel="1" x14ac:dyDescent="0.25">
      <c r="A691" s="101"/>
      <c r="B691" s="102" t="s">
        <v>5880</v>
      </c>
      <c r="C691" s="148"/>
    </row>
    <row r="692" spans="1:3" outlineLevel="1" x14ac:dyDescent="0.25">
      <c r="A692" s="101" t="s">
        <v>5881</v>
      </c>
      <c r="B692" s="97" t="s">
        <v>3696</v>
      </c>
      <c r="C692" s="148">
        <v>10000</v>
      </c>
    </row>
    <row r="693" spans="1:3" outlineLevel="1" x14ac:dyDescent="0.25">
      <c r="A693" s="101" t="s">
        <v>5882</v>
      </c>
      <c r="B693" s="97" t="s">
        <v>3694</v>
      </c>
      <c r="C693" s="148">
        <v>25000</v>
      </c>
    </row>
    <row r="694" spans="1:3" outlineLevel="1" x14ac:dyDescent="0.25">
      <c r="A694" s="101" t="s">
        <v>5883</v>
      </c>
      <c r="B694" s="97" t="s">
        <v>3692</v>
      </c>
      <c r="C694" s="148">
        <v>30000</v>
      </c>
    </row>
    <row r="695" spans="1:3" x14ac:dyDescent="0.25">
      <c r="A695" s="101" t="s">
        <v>5884</v>
      </c>
      <c r="B695" s="97" t="s">
        <v>3690</v>
      </c>
      <c r="C695" s="148">
        <v>35000</v>
      </c>
    </row>
    <row r="696" spans="1:3" ht="67.5" outlineLevel="1" x14ac:dyDescent="0.25">
      <c r="A696" s="101"/>
      <c r="B696" s="102" t="s">
        <v>5885</v>
      </c>
      <c r="C696" s="148"/>
    </row>
    <row r="697" spans="1:3" ht="46.5" outlineLevel="1" x14ac:dyDescent="0.25">
      <c r="A697" s="101" t="s">
        <v>5886</v>
      </c>
      <c r="B697" s="97" t="s">
        <v>3687</v>
      </c>
      <c r="C697" s="148">
        <v>70000</v>
      </c>
    </row>
    <row r="698" spans="1:3" ht="46.5" outlineLevel="1" x14ac:dyDescent="0.25">
      <c r="A698" s="101" t="s">
        <v>5887</v>
      </c>
      <c r="B698" s="97" t="s">
        <v>3685</v>
      </c>
      <c r="C698" s="148">
        <v>25000</v>
      </c>
    </row>
    <row r="699" spans="1:3" ht="46.5" outlineLevel="1" x14ac:dyDescent="0.25">
      <c r="A699" s="101" t="s">
        <v>5888</v>
      </c>
      <c r="B699" s="97" t="s">
        <v>3683</v>
      </c>
      <c r="C699" s="148">
        <v>90000</v>
      </c>
    </row>
    <row r="700" spans="1:3" ht="46.5" outlineLevel="1" x14ac:dyDescent="0.25">
      <c r="A700" s="101" t="s">
        <v>5889</v>
      </c>
      <c r="B700" s="97" t="s">
        <v>3681</v>
      </c>
      <c r="C700" s="148">
        <v>45000</v>
      </c>
    </row>
    <row r="701" spans="1:3" ht="46.5" x14ac:dyDescent="0.25">
      <c r="A701" s="101" t="s">
        <v>5890</v>
      </c>
      <c r="B701" s="97" t="s">
        <v>3679</v>
      </c>
      <c r="C701" s="148">
        <v>70000</v>
      </c>
    </row>
    <row r="702" spans="1:3" ht="45" outlineLevel="1" x14ac:dyDescent="0.25">
      <c r="A702" s="101"/>
      <c r="B702" s="102" t="s">
        <v>5891</v>
      </c>
      <c r="C702" s="148"/>
    </row>
    <row r="703" spans="1:3" ht="46.5" collapsed="1" x14ac:dyDescent="0.25">
      <c r="A703" s="101" t="s">
        <v>5892</v>
      </c>
      <c r="B703" s="97" t="s">
        <v>8053</v>
      </c>
      <c r="C703" s="148">
        <v>23000</v>
      </c>
    </row>
    <row r="704" spans="1:3" ht="45" outlineLevel="1" x14ac:dyDescent="0.25">
      <c r="A704" s="101"/>
      <c r="B704" s="102" t="s">
        <v>5895</v>
      </c>
      <c r="C704" s="148"/>
    </row>
    <row r="705" spans="1:3" ht="69.75" outlineLevel="1" x14ac:dyDescent="0.25">
      <c r="A705" s="101" t="s">
        <v>5896</v>
      </c>
      <c r="B705" s="97" t="s">
        <v>3669</v>
      </c>
      <c r="C705" s="148">
        <v>30000</v>
      </c>
    </row>
    <row r="706" spans="1:3" ht="93" x14ac:dyDescent="0.25">
      <c r="A706" s="101" t="s">
        <v>5897</v>
      </c>
      <c r="B706" s="97" t="s">
        <v>3667</v>
      </c>
      <c r="C706" s="148">
        <v>162000</v>
      </c>
    </row>
    <row r="707" spans="1:3" ht="45" outlineLevel="1" x14ac:dyDescent="0.25">
      <c r="A707" s="101"/>
      <c r="B707" s="102" t="s">
        <v>5898</v>
      </c>
      <c r="C707" s="148"/>
    </row>
    <row r="708" spans="1:3" outlineLevel="1" x14ac:dyDescent="0.25">
      <c r="A708" s="101"/>
      <c r="B708" s="102" t="s">
        <v>8022</v>
      </c>
      <c r="C708" s="148"/>
    </row>
    <row r="709" spans="1:3" ht="46.5" outlineLevel="1" x14ac:dyDescent="0.25">
      <c r="A709" s="101" t="s">
        <v>8026</v>
      </c>
      <c r="B709" s="97" t="s">
        <v>8010</v>
      </c>
      <c r="C709" s="148">
        <v>8000</v>
      </c>
    </row>
    <row r="710" spans="1:3" outlineLevel="1" x14ac:dyDescent="0.25">
      <c r="A710" s="101" t="s">
        <v>8027</v>
      </c>
      <c r="B710" s="97" t="s">
        <v>3662</v>
      </c>
      <c r="C710" s="148">
        <v>3000</v>
      </c>
    </row>
    <row r="711" spans="1:3" outlineLevel="1" x14ac:dyDescent="0.25">
      <c r="A711" s="101" t="s">
        <v>8028</v>
      </c>
      <c r="B711" s="97" t="s">
        <v>3660</v>
      </c>
      <c r="C711" s="148">
        <v>5000</v>
      </c>
    </row>
    <row r="712" spans="1:3" outlineLevel="1" x14ac:dyDescent="0.25">
      <c r="A712" s="101" t="s">
        <v>8029</v>
      </c>
      <c r="B712" s="97" t="s">
        <v>3658</v>
      </c>
      <c r="C712" s="148">
        <v>9000</v>
      </c>
    </row>
    <row r="713" spans="1:3" outlineLevel="1" x14ac:dyDescent="0.25">
      <c r="A713" s="101" t="s">
        <v>8030</v>
      </c>
      <c r="B713" s="97" t="s">
        <v>3656</v>
      </c>
      <c r="C713" s="148">
        <v>12000</v>
      </c>
    </row>
    <row r="714" spans="1:3" outlineLevel="1" x14ac:dyDescent="0.25">
      <c r="A714" s="101" t="s">
        <v>8031</v>
      </c>
      <c r="B714" s="97" t="s">
        <v>3618</v>
      </c>
      <c r="C714" s="148">
        <v>1000</v>
      </c>
    </row>
    <row r="715" spans="1:3" outlineLevel="1" x14ac:dyDescent="0.25">
      <c r="A715" s="101"/>
      <c r="B715" s="102" t="s">
        <v>8023</v>
      </c>
      <c r="C715" s="148"/>
    </row>
    <row r="716" spans="1:3" ht="46.5" outlineLevel="1" x14ac:dyDescent="0.25">
      <c r="A716" s="101" t="s">
        <v>8032</v>
      </c>
      <c r="B716" s="97" t="s">
        <v>8011</v>
      </c>
      <c r="C716" s="148">
        <v>21000</v>
      </c>
    </row>
    <row r="717" spans="1:3" outlineLevel="1" x14ac:dyDescent="0.25">
      <c r="A717" s="101" t="s">
        <v>8033</v>
      </c>
      <c r="B717" s="97" t="s">
        <v>8009</v>
      </c>
      <c r="C717" s="148">
        <v>3000</v>
      </c>
    </row>
    <row r="718" spans="1:3" outlineLevel="1" x14ac:dyDescent="0.25">
      <c r="A718" s="101" t="s">
        <v>8034</v>
      </c>
      <c r="B718" s="97" t="s">
        <v>8012</v>
      </c>
      <c r="C718" s="148">
        <v>5000</v>
      </c>
    </row>
    <row r="719" spans="1:3" outlineLevel="1" x14ac:dyDescent="0.25">
      <c r="A719" s="101" t="s">
        <v>8035</v>
      </c>
      <c r="B719" s="97" t="s">
        <v>8013</v>
      </c>
      <c r="C719" s="148">
        <v>9000</v>
      </c>
    </row>
    <row r="720" spans="1:3" outlineLevel="1" x14ac:dyDescent="0.25">
      <c r="A720" s="101" t="s">
        <v>8036</v>
      </c>
      <c r="B720" s="97" t="s">
        <v>8014</v>
      </c>
      <c r="C720" s="148">
        <v>12000</v>
      </c>
    </row>
    <row r="721" spans="1:3" outlineLevel="1" x14ac:dyDescent="0.25">
      <c r="A721" s="101" t="s">
        <v>8037</v>
      </c>
      <c r="B721" s="97" t="s">
        <v>3620</v>
      </c>
      <c r="C721" s="148">
        <v>3000</v>
      </c>
    </row>
    <row r="722" spans="1:3" outlineLevel="1" x14ac:dyDescent="0.25">
      <c r="A722" s="101"/>
      <c r="B722" s="102" t="s">
        <v>8024</v>
      </c>
      <c r="C722" s="148"/>
    </row>
    <row r="723" spans="1:3" ht="46.5" outlineLevel="1" x14ac:dyDescent="0.25">
      <c r="A723" s="101" t="s">
        <v>8038</v>
      </c>
      <c r="B723" s="97" t="s">
        <v>8015</v>
      </c>
      <c r="C723" s="148">
        <v>18000</v>
      </c>
    </row>
    <row r="724" spans="1:3" outlineLevel="1" x14ac:dyDescent="0.25">
      <c r="A724" s="101" t="s">
        <v>8039</v>
      </c>
      <c r="B724" s="97" t="s">
        <v>8016</v>
      </c>
      <c r="C724" s="148">
        <v>3000</v>
      </c>
    </row>
    <row r="725" spans="1:3" outlineLevel="1" x14ac:dyDescent="0.25">
      <c r="A725" s="101" t="s">
        <v>8040</v>
      </c>
      <c r="B725" s="97" t="s">
        <v>8017</v>
      </c>
      <c r="C725" s="148">
        <v>5000</v>
      </c>
    </row>
    <row r="726" spans="1:3" outlineLevel="1" x14ac:dyDescent="0.25">
      <c r="A726" s="101" t="s">
        <v>8041</v>
      </c>
      <c r="B726" s="97" t="s">
        <v>8018</v>
      </c>
      <c r="C726" s="148">
        <v>9000</v>
      </c>
    </row>
    <row r="727" spans="1:3" outlineLevel="1" x14ac:dyDescent="0.25">
      <c r="A727" s="101" t="s">
        <v>8042</v>
      </c>
      <c r="B727" s="97" t="s">
        <v>8019</v>
      </c>
      <c r="C727" s="148">
        <v>15000</v>
      </c>
    </row>
    <row r="728" spans="1:3" outlineLevel="1" x14ac:dyDescent="0.25">
      <c r="A728" s="101" t="s">
        <v>8043</v>
      </c>
      <c r="B728" s="97" t="s">
        <v>3616</v>
      </c>
      <c r="C728" s="148">
        <v>5000</v>
      </c>
    </row>
    <row r="729" spans="1:3" outlineLevel="1" x14ac:dyDescent="0.25">
      <c r="A729" s="101" t="s">
        <v>8044</v>
      </c>
      <c r="B729" s="97" t="s">
        <v>8020</v>
      </c>
      <c r="C729" s="148">
        <v>3000</v>
      </c>
    </row>
    <row r="730" spans="1:3" outlineLevel="1" x14ac:dyDescent="0.25">
      <c r="A730" s="101"/>
      <c r="B730" s="102" t="s">
        <v>8025</v>
      </c>
      <c r="C730" s="148"/>
    </row>
    <row r="731" spans="1:3" ht="139.5" collapsed="1" x14ac:dyDescent="0.25">
      <c r="A731" s="101" t="s">
        <v>8045</v>
      </c>
      <c r="B731" s="97" t="s">
        <v>8021</v>
      </c>
      <c r="C731" s="148">
        <v>40000</v>
      </c>
    </row>
    <row r="732" spans="1:3" ht="45" outlineLevel="1" x14ac:dyDescent="0.25">
      <c r="A732" s="101"/>
      <c r="B732" s="102" t="s">
        <v>5928</v>
      </c>
      <c r="C732" s="148"/>
    </row>
    <row r="733" spans="1:3" ht="93" x14ac:dyDescent="0.25">
      <c r="A733" s="101" t="s">
        <v>5929</v>
      </c>
      <c r="B733" s="97" t="s">
        <v>3605</v>
      </c>
      <c r="C733" s="148">
        <v>26000</v>
      </c>
    </row>
    <row r="734" spans="1:3" ht="45" outlineLevel="1" x14ac:dyDescent="0.25">
      <c r="A734" s="101"/>
      <c r="B734" s="102" t="s">
        <v>5930</v>
      </c>
      <c r="C734" s="148"/>
    </row>
    <row r="735" spans="1:3" ht="93" outlineLevel="1" x14ac:dyDescent="0.25">
      <c r="A735" s="101" t="s">
        <v>5931</v>
      </c>
      <c r="B735" s="97" t="s">
        <v>3602</v>
      </c>
      <c r="C735" s="148">
        <v>46000</v>
      </c>
    </row>
    <row r="736" spans="1:3" outlineLevel="1" x14ac:dyDescent="0.25">
      <c r="A736" s="101" t="s">
        <v>5932</v>
      </c>
      <c r="B736" s="97" t="s">
        <v>3600</v>
      </c>
      <c r="C736" s="148">
        <v>3500</v>
      </c>
    </row>
    <row r="737" spans="1:3" x14ac:dyDescent="0.25">
      <c r="A737" s="101" t="s">
        <v>5933</v>
      </c>
      <c r="B737" s="97" t="s">
        <v>3598</v>
      </c>
      <c r="C737" s="148">
        <v>12000</v>
      </c>
    </row>
    <row r="738" spans="1:3" ht="45" outlineLevel="1" x14ac:dyDescent="0.25">
      <c r="A738" s="101"/>
      <c r="B738" s="102" t="s">
        <v>5935</v>
      </c>
      <c r="C738" s="148"/>
    </row>
    <row r="739" spans="1:3" ht="93" outlineLevel="1" x14ac:dyDescent="0.25">
      <c r="A739" s="101" t="s">
        <v>5936</v>
      </c>
      <c r="B739" s="97" t="s">
        <v>3593</v>
      </c>
      <c r="C739" s="148">
        <v>17000</v>
      </c>
    </row>
    <row r="740" spans="1:3" x14ac:dyDescent="0.25">
      <c r="A740" s="101" t="s">
        <v>5937</v>
      </c>
      <c r="B740" s="97" t="s">
        <v>3591</v>
      </c>
      <c r="C740" s="148">
        <v>5000</v>
      </c>
    </row>
    <row r="741" spans="1:3" ht="45" outlineLevel="1" x14ac:dyDescent="0.25">
      <c r="A741" s="101"/>
      <c r="B741" s="102" t="s">
        <v>5938</v>
      </c>
      <c r="C741" s="148"/>
    </row>
    <row r="742" spans="1:3" ht="46.5" outlineLevel="1" x14ac:dyDescent="0.25">
      <c r="A742" s="101" t="s">
        <v>5939</v>
      </c>
      <c r="B742" s="97" t="s">
        <v>3588</v>
      </c>
      <c r="C742" s="148">
        <v>30000</v>
      </c>
    </row>
    <row r="743" spans="1:3" ht="46.5" x14ac:dyDescent="0.25">
      <c r="A743" s="101" t="s">
        <v>5940</v>
      </c>
      <c r="B743" s="97" t="s">
        <v>3586</v>
      </c>
      <c r="C743" s="148">
        <v>40000</v>
      </c>
    </row>
    <row r="744" spans="1:3" ht="45" outlineLevel="1" x14ac:dyDescent="0.25">
      <c r="A744" s="101"/>
      <c r="B744" s="102" t="s">
        <v>5941</v>
      </c>
      <c r="C744" s="148"/>
    </row>
    <row r="745" spans="1:3" ht="46.5" outlineLevel="1" x14ac:dyDescent="0.25">
      <c r="A745" s="101" t="s">
        <v>5942</v>
      </c>
      <c r="B745" s="97" t="s">
        <v>3577</v>
      </c>
      <c r="C745" s="148">
        <v>8000</v>
      </c>
    </row>
    <row r="746" spans="1:3" ht="69.75" outlineLevel="1" x14ac:dyDescent="0.25">
      <c r="A746" s="101" t="s">
        <v>5943</v>
      </c>
      <c r="B746" s="97" t="s">
        <v>3575</v>
      </c>
      <c r="C746" s="148">
        <v>10000</v>
      </c>
    </row>
    <row r="747" spans="1:3" outlineLevel="1" x14ac:dyDescent="0.25">
      <c r="A747" s="101" t="s">
        <v>5944</v>
      </c>
      <c r="B747" s="97" t="s">
        <v>3573</v>
      </c>
      <c r="C747" s="148">
        <v>50000</v>
      </c>
    </row>
    <row r="748" spans="1:3" ht="46.5" outlineLevel="1" x14ac:dyDescent="0.25">
      <c r="A748" s="101" t="s">
        <v>5945</v>
      </c>
      <c r="B748" s="97" t="s">
        <v>3571</v>
      </c>
      <c r="C748" s="148">
        <v>11000</v>
      </c>
    </row>
    <row r="749" spans="1:3" ht="46.5" outlineLevel="1" x14ac:dyDescent="0.25">
      <c r="A749" s="101" t="s">
        <v>5946</v>
      </c>
      <c r="B749" s="97" t="s">
        <v>3569</v>
      </c>
      <c r="C749" s="148">
        <v>18000</v>
      </c>
    </row>
    <row r="750" spans="1:3" ht="46.5" outlineLevel="1" x14ac:dyDescent="0.25">
      <c r="A750" s="101" t="s">
        <v>5947</v>
      </c>
      <c r="B750" s="97" t="s">
        <v>3567</v>
      </c>
      <c r="C750" s="148">
        <v>25000</v>
      </c>
    </row>
    <row r="751" spans="1:3" ht="46.5" outlineLevel="1" x14ac:dyDescent="0.25">
      <c r="A751" s="101" t="s">
        <v>5948</v>
      </c>
      <c r="B751" s="97" t="s">
        <v>3565</v>
      </c>
      <c r="C751" s="148">
        <v>12000</v>
      </c>
    </row>
    <row r="752" spans="1:3" ht="46.5" outlineLevel="1" x14ac:dyDescent="0.25">
      <c r="A752" s="101" t="s">
        <v>5949</v>
      </c>
      <c r="B752" s="97" t="s">
        <v>8052</v>
      </c>
      <c r="C752" s="148">
        <v>15000</v>
      </c>
    </row>
    <row r="753" spans="1:3" ht="46.5" x14ac:dyDescent="0.25">
      <c r="A753" s="101" t="s">
        <v>5950</v>
      </c>
      <c r="B753" s="97" t="s">
        <v>3561</v>
      </c>
      <c r="C753" s="148">
        <v>2000</v>
      </c>
    </row>
    <row r="754" spans="1:3" ht="45" outlineLevel="1" x14ac:dyDescent="0.25">
      <c r="A754" s="101"/>
      <c r="B754" s="102" t="s">
        <v>5952</v>
      </c>
      <c r="C754" s="148"/>
    </row>
    <row r="755" spans="1:3" ht="46.5" outlineLevel="1" x14ac:dyDescent="0.25">
      <c r="A755" s="101" t="s">
        <v>5953</v>
      </c>
      <c r="B755" s="97" t="s">
        <v>3553</v>
      </c>
      <c r="C755" s="148">
        <v>700</v>
      </c>
    </row>
    <row r="756" spans="1:3" outlineLevel="1" x14ac:dyDescent="0.25">
      <c r="A756" s="101" t="s">
        <v>5954</v>
      </c>
      <c r="B756" s="97" t="s">
        <v>3551</v>
      </c>
      <c r="C756" s="148">
        <v>720</v>
      </c>
    </row>
    <row r="757" spans="1:3" ht="46.5" outlineLevel="1" x14ac:dyDescent="0.25">
      <c r="A757" s="101" t="s">
        <v>5955</v>
      </c>
      <c r="B757" s="97" t="s">
        <v>3549</v>
      </c>
      <c r="C757" s="148">
        <v>720</v>
      </c>
    </row>
    <row r="758" spans="1:3" ht="46.5" outlineLevel="1" x14ac:dyDescent="0.25">
      <c r="A758" s="101" t="s">
        <v>5956</v>
      </c>
      <c r="B758" s="97" t="s">
        <v>3547</v>
      </c>
      <c r="C758" s="148">
        <v>720</v>
      </c>
    </row>
    <row r="759" spans="1:3" ht="46.5" outlineLevel="1" x14ac:dyDescent="0.25">
      <c r="A759" s="101" t="s">
        <v>5957</v>
      </c>
      <c r="B759" s="97" t="s">
        <v>3545</v>
      </c>
      <c r="C759" s="148">
        <v>720</v>
      </c>
    </row>
    <row r="760" spans="1:3" ht="46.5" outlineLevel="1" x14ac:dyDescent="0.25">
      <c r="A760" s="101" t="s">
        <v>5958</v>
      </c>
      <c r="B760" s="97" t="s">
        <v>3543</v>
      </c>
      <c r="C760" s="148">
        <v>720</v>
      </c>
    </row>
    <row r="761" spans="1:3" ht="46.5" outlineLevel="1" x14ac:dyDescent="0.25">
      <c r="A761" s="101" t="s">
        <v>5959</v>
      </c>
      <c r="B761" s="97" t="s">
        <v>3541</v>
      </c>
      <c r="C761" s="148">
        <v>720</v>
      </c>
    </row>
    <row r="762" spans="1:3" ht="46.5" outlineLevel="1" x14ac:dyDescent="0.25">
      <c r="A762" s="101" t="s">
        <v>5960</v>
      </c>
      <c r="B762" s="97" t="s">
        <v>3539</v>
      </c>
      <c r="C762" s="148">
        <v>720</v>
      </c>
    </row>
    <row r="763" spans="1:3" ht="46.5" outlineLevel="1" x14ac:dyDescent="0.25">
      <c r="A763" s="101" t="s">
        <v>5961</v>
      </c>
      <c r="B763" s="97" t="s">
        <v>3537</v>
      </c>
      <c r="C763" s="148">
        <v>720</v>
      </c>
    </row>
    <row r="764" spans="1:3" ht="46.5" outlineLevel="1" x14ac:dyDescent="0.25">
      <c r="A764" s="101" t="s">
        <v>5962</v>
      </c>
      <c r="B764" s="97" t="s">
        <v>3535</v>
      </c>
      <c r="C764" s="148">
        <v>12650</v>
      </c>
    </row>
    <row r="765" spans="1:3" ht="46.5" outlineLevel="1" x14ac:dyDescent="0.25">
      <c r="A765" s="101" t="s">
        <v>5963</v>
      </c>
      <c r="B765" s="97" t="s">
        <v>3533</v>
      </c>
      <c r="C765" s="148">
        <v>720</v>
      </c>
    </row>
    <row r="766" spans="1:3" ht="46.5" outlineLevel="1" x14ac:dyDescent="0.25">
      <c r="A766" s="101" t="s">
        <v>5964</v>
      </c>
      <c r="B766" s="97" t="s">
        <v>3531</v>
      </c>
      <c r="C766" s="148">
        <v>720</v>
      </c>
    </row>
    <row r="767" spans="1:3" ht="46.5" outlineLevel="1" x14ac:dyDescent="0.25">
      <c r="A767" s="101" t="s">
        <v>5965</v>
      </c>
      <c r="B767" s="97" t="s">
        <v>3529</v>
      </c>
      <c r="C767" s="148">
        <v>720</v>
      </c>
    </row>
    <row r="768" spans="1:3" ht="46.5" outlineLevel="1" x14ac:dyDescent="0.25">
      <c r="A768" s="101" t="s">
        <v>5966</v>
      </c>
      <c r="B768" s="97" t="s">
        <v>3527</v>
      </c>
      <c r="C768" s="148">
        <v>720</v>
      </c>
    </row>
    <row r="769" spans="1:3" ht="46.5" outlineLevel="1" x14ac:dyDescent="0.25">
      <c r="A769" s="101" t="s">
        <v>5967</v>
      </c>
      <c r="B769" s="97" t="s">
        <v>3525</v>
      </c>
      <c r="C769" s="148">
        <v>720</v>
      </c>
    </row>
    <row r="770" spans="1:3" ht="46.5" outlineLevel="1" x14ac:dyDescent="0.25">
      <c r="A770" s="101" t="s">
        <v>5968</v>
      </c>
      <c r="B770" s="97" t="s">
        <v>3523</v>
      </c>
      <c r="C770" s="148">
        <v>720</v>
      </c>
    </row>
    <row r="771" spans="1:3" ht="46.5" outlineLevel="1" x14ac:dyDescent="0.25">
      <c r="A771" s="101" t="s">
        <v>5969</v>
      </c>
      <c r="B771" s="97" t="s">
        <v>3521</v>
      </c>
      <c r="C771" s="148">
        <v>720</v>
      </c>
    </row>
    <row r="772" spans="1:3" ht="46.5" outlineLevel="1" x14ac:dyDescent="0.25">
      <c r="A772" s="101" t="s">
        <v>5970</v>
      </c>
      <c r="B772" s="97" t="s">
        <v>3519</v>
      </c>
      <c r="C772" s="148">
        <v>720</v>
      </c>
    </row>
    <row r="773" spans="1:3" ht="46.5" outlineLevel="1" x14ac:dyDescent="0.25">
      <c r="A773" s="101" t="s">
        <v>5971</v>
      </c>
      <c r="B773" s="97" t="s">
        <v>3517</v>
      </c>
      <c r="C773" s="148">
        <v>720</v>
      </c>
    </row>
    <row r="774" spans="1:3" ht="46.5" outlineLevel="1" x14ac:dyDescent="0.25">
      <c r="A774" s="101" t="s">
        <v>5972</v>
      </c>
      <c r="B774" s="97" t="s">
        <v>3515</v>
      </c>
      <c r="C774" s="148">
        <v>720</v>
      </c>
    </row>
    <row r="775" spans="1:3" ht="46.5" outlineLevel="1" x14ac:dyDescent="0.25">
      <c r="A775" s="101" t="s">
        <v>5973</v>
      </c>
      <c r="B775" s="97" t="s">
        <v>3513</v>
      </c>
      <c r="C775" s="148">
        <v>720</v>
      </c>
    </row>
    <row r="776" spans="1:3" ht="46.5" outlineLevel="1" x14ac:dyDescent="0.25">
      <c r="A776" s="101" t="s">
        <v>5974</v>
      </c>
      <c r="B776" s="97" t="s">
        <v>3511</v>
      </c>
      <c r="C776" s="148">
        <v>720</v>
      </c>
    </row>
    <row r="777" spans="1:3" ht="46.5" outlineLevel="1" x14ac:dyDescent="0.25">
      <c r="A777" s="101" t="s">
        <v>5975</v>
      </c>
      <c r="B777" s="97" t="s">
        <v>3509</v>
      </c>
      <c r="C777" s="148">
        <v>720</v>
      </c>
    </row>
    <row r="778" spans="1:3" ht="46.5" outlineLevel="1" x14ac:dyDescent="0.25">
      <c r="A778" s="101" t="s">
        <v>5976</v>
      </c>
      <c r="B778" s="97" t="s">
        <v>3507</v>
      </c>
      <c r="C778" s="148">
        <v>720</v>
      </c>
    </row>
    <row r="779" spans="1:3" ht="46.5" outlineLevel="1" x14ac:dyDescent="0.25">
      <c r="A779" s="101" t="s">
        <v>5977</v>
      </c>
      <c r="B779" s="97" t="s">
        <v>3505</v>
      </c>
      <c r="C779" s="148">
        <v>720</v>
      </c>
    </row>
    <row r="780" spans="1:3" outlineLevel="1" x14ac:dyDescent="0.25">
      <c r="A780" s="101" t="s">
        <v>5978</v>
      </c>
      <c r="B780" s="97" t="s">
        <v>3503</v>
      </c>
      <c r="C780" s="148">
        <v>600</v>
      </c>
    </row>
    <row r="781" spans="1:3" outlineLevel="1" x14ac:dyDescent="0.25">
      <c r="A781" s="101" t="s">
        <v>5979</v>
      </c>
      <c r="B781" s="97" t="s">
        <v>3501</v>
      </c>
      <c r="C781" s="148">
        <v>600</v>
      </c>
    </row>
    <row r="782" spans="1:3" outlineLevel="1" x14ac:dyDescent="0.25">
      <c r="A782" s="101" t="s">
        <v>5980</v>
      </c>
      <c r="B782" s="97" t="s">
        <v>3499</v>
      </c>
      <c r="C782" s="148">
        <v>600</v>
      </c>
    </row>
    <row r="783" spans="1:3" outlineLevel="1" x14ac:dyDescent="0.25">
      <c r="A783" s="101" t="s">
        <v>5981</v>
      </c>
      <c r="B783" s="97" t="s">
        <v>3497</v>
      </c>
      <c r="C783" s="148">
        <v>600</v>
      </c>
    </row>
    <row r="784" spans="1:3" outlineLevel="1" x14ac:dyDescent="0.25">
      <c r="A784" s="101" t="s">
        <v>5982</v>
      </c>
      <c r="B784" s="97" t="s">
        <v>3495</v>
      </c>
      <c r="C784" s="148">
        <v>600</v>
      </c>
    </row>
    <row r="785" spans="1:3" ht="46.5" outlineLevel="1" x14ac:dyDescent="0.25">
      <c r="A785" s="101" t="s">
        <v>5983</v>
      </c>
      <c r="B785" s="97" t="s">
        <v>3493</v>
      </c>
      <c r="C785" s="148">
        <v>8400</v>
      </c>
    </row>
    <row r="786" spans="1:3" ht="46.5" outlineLevel="1" x14ac:dyDescent="0.25">
      <c r="A786" s="101" t="s">
        <v>5984</v>
      </c>
      <c r="B786" s="97" t="s">
        <v>5187</v>
      </c>
      <c r="C786" s="148">
        <v>1200</v>
      </c>
    </row>
    <row r="787" spans="1:3" ht="46.5" outlineLevel="1" x14ac:dyDescent="0.25">
      <c r="A787" s="101" t="s">
        <v>5985</v>
      </c>
      <c r="B787" s="97" t="s">
        <v>5189</v>
      </c>
      <c r="C787" s="148">
        <v>1200</v>
      </c>
    </row>
    <row r="788" spans="1:3" ht="46.5" outlineLevel="1" x14ac:dyDescent="0.25">
      <c r="A788" s="101" t="s">
        <v>5986</v>
      </c>
      <c r="B788" s="97" t="s">
        <v>5191</v>
      </c>
      <c r="C788" s="148">
        <v>1200</v>
      </c>
    </row>
    <row r="789" spans="1:3" outlineLevel="1" x14ac:dyDescent="0.25">
      <c r="A789" s="101" t="s">
        <v>5987</v>
      </c>
      <c r="B789" s="97" t="s">
        <v>5192</v>
      </c>
      <c r="C789" s="148">
        <v>1200</v>
      </c>
    </row>
    <row r="790" spans="1:3" ht="46.5" outlineLevel="1" x14ac:dyDescent="0.25">
      <c r="A790" s="101" t="s">
        <v>5988</v>
      </c>
      <c r="B790" s="97" t="s">
        <v>5193</v>
      </c>
      <c r="C790" s="148">
        <v>1200</v>
      </c>
    </row>
    <row r="791" spans="1:3" ht="46.5" outlineLevel="1" x14ac:dyDescent="0.25">
      <c r="A791" s="101" t="s">
        <v>5989</v>
      </c>
      <c r="B791" s="97" t="s">
        <v>5194</v>
      </c>
      <c r="C791" s="148">
        <v>1200</v>
      </c>
    </row>
    <row r="792" spans="1:3" ht="46.5" outlineLevel="1" x14ac:dyDescent="0.25">
      <c r="A792" s="101" t="s">
        <v>5990</v>
      </c>
      <c r="B792" s="97" t="s">
        <v>5195</v>
      </c>
      <c r="C792" s="148">
        <v>1200</v>
      </c>
    </row>
    <row r="793" spans="1:3" outlineLevel="1" x14ac:dyDescent="0.25">
      <c r="A793" s="101" t="s">
        <v>5991</v>
      </c>
      <c r="B793" s="97" t="s">
        <v>3477</v>
      </c>
      <c r="C793" s="148">
        <v>1080</v>
      </c>
    </row>
    <row r="794" spans="1:3" outlineLevel="1" x14ac:dyDescent="0.25">
      <c r="A794" s="101" t="s">
        <v>5992</v>
      </c>
      <c r="B794" s="97" t="s">
        <v>3475</v>
      </c>
      <c r="C794" s="148">
        <v>1800</v>
      </c>
    </row>
    <row r="795" spans="1:3" outlineLevel="1" x14ac:dyDescent="0.25">
      <c r="A795" s="101" t="s">
        <v>5993</v>
      </c>
      <c r="B795" s="97" t="s">
        <v>3473</v>
      </c>
      <c r="C795" s="148">
        <v>600</v>
      </c>
    </row>
    <row r="796" spans="1:3" outlineLevel="1" x14ac:dyDescent="0.25">
      <c r="A796" s="101" t="s">
        <v>5994</v>
      </c>
      <c r="B796" s="97" t="s">
        <v>3471</v>
      </c>
      <c r="C796" s="148">
        <v>600</v>
      </c>
    </row>
    <row r="797" spans="1:3" outlineLevel="1" x14ac:dyDescent="0.25">
      <c r="A797" s="101" t="s">
        <v>5995</v>
      </c>
      <c r="B797" s="97" t="s">
        <v>3469</v>
      </c>
      <c r="C797" s="148">
        <v>2400</v>
      </c>
    </row>
    <row r="798" spans="1:3" ht="46.5" outlineLevel="1" x14ac:dyDescent="0.25">
      <c r="A798" s="101" t="s">
        <v>5996</v>
      </c>
      <c r="B798" s="97" t="s">
        <v>3467</v>
      </c>
      <c r="C798" s="148">
        <v>1200</v>
      </c>
    </row>
    <row r="799" spans="1:3" outlineLevel="1" x14ac:dyDescent="0.25">
      <c r="A799" s="101" t="s">
        <v>5997</v>
      </c>
      <c r="B799" s="97" t="s">
        <v>3465</v>
      </c>
      <c r="C799" s="148">
        <v>700</v>
      </c>
    </row>
    <row r="800" spans="1:3" outlineLevel="1" x14ac:dyDescent="0.25">
      <c r="A800" s="101" t="s">
        <v>5998</v>
      </c>
      <c r="B800" s="97" t="s">
        <v>3463</v>
      </c>
      <c r="C800" s="148">
        <v>1300</v>
      </c>
    </row>
    <row r="801" spans="1:3" outlineLevel="1" x14ac:dyDescent="0.25">
      <c r="A801" s="101" t="s">
        <v>5999</v>
      </c>
      <c r="B801" s="97" t="s">
        <v>3461</v>
      </c>
      <c r="C801" s="148">
        <v>600</v>
      </c>
    </row>
    <row r="802" spans="1:3" ht="46.5" outlineLevel="1" x14ac:dyDescent="0.25">
      <c r="A802" s="101" t="s">
        <v>6000</v>
      </c>
      <c r="B802" s="97" t="s">
        <v>3459</v>
      </c>
      <c r="C802" s="148">
        <v>600</v>
      </c>
    </row>
    <row r="803" spans="1:3" ht="46.5" outlineLevel="1" x14ac:dyDescent="0.25">
      <c r="A803" s="101" t="s">
        <v>6001</v>
      </c>
      <c r="B803" s="97" t="s">
        <v>3457</v>
      </c>
      <c r="C803" s="148">
        <v>600</v>
      </c>
    </row>
    <row r="804" spans="1:3" ht="46.5" outlineLevel="1" x14ac:dyDescent="0.25">
      <c r="A804" s="101" t="s">
        <v>6002</v>
      </c>
      <c r="B804" s="97" t="s">
        <v>3455</v>
      </c>
      <c r="C804" s="148">
        <v>600</v>
      </c>
    </row>
    <row r="805" spans="1:3" ht="46.5" outlineLevel="1" x14ac:dyDescent="0.25">
      <c r="A805" s="101" t="s">
        <v>6003</v>
      </c>
      <c r="B805" s="97" t="s">
        <v>3453</v>
      </c>
      <c r="C805" s="148">
        <v>600</v>
      </c>
    </row>
    <row r="806" spans="1:3" outlineLevel="1" x14ac:dyDescent="0.25">
      <c r="A806" s="101" t="s">
        <v>6004</v>
      </c>
      <c r="B806" s="97" t="s">
        <v>3451</v>
      </c>
      <c r="C806" s="148">
        <v>960</v>
      </c>
    </row>
    <row r="807" spans="1:3" outlineLevel="1" x14ac:dyDescent="0.25">
      <c r="A807" s="101" t="s">
        <v>6005</v>
      </c>
      <c r="B807" s="97" t="s">
        <v>3449</v>
      </c>
      <c r="C807" s="148">
        <v>960</v>
      </c>
    </row>
    <row r="808" spans="1:3" outlineLevel="1" x14ac:dyDescent="0.25">
      <c r="A808" s="101" t="s">
        <v>6006</v>
      </c>
      <c r="B808" s="97" t="s">
        <v>3447</v>
      </c>
      <c r="C808" s="148">
        <v>960</v>
      </c>
    </row>
    <row r="809" spans="1:3" outlineLevel="1" x14ac:dyDescent="0.25">
      <c r="A809" s="101" t="s">
        <v>6007</v>
      </c>
      <c r="B809" s="97" t="s">
        <v>3445</v>
      </c>
      <c r="C809" s="148">
        <v>960</v>
      </c>
    </row>
    <row r="810" spans="1:3" outlineLevel="1" x14ac:dyDescent="0.25">
      <c r="A810" s="101" t="s">
        <v>6008</v>
      </c>
      <c r="B810" s="97" t="s">
        <v>3443</v>
      </c>
      <c r="C810" s="148">
        <v>960</v>
      </c>
    </row>
    <row r="811" spans="1:3" outlineLevel="1" x14ac:dyDescent="0.25">
      <c r="A811" s="101" t="s">
        <v>6009</v>
      </c>
      <c r="B811" s="97" t="s">
        <v>3441</v>
      </c>
      <c r="C811" s="148">
        <v>1080</v>
      </c>
    </row>
    <row r="812" spans="1:3" outlineLevel="1" x14ac:dyDescent="0.25">
      <c r="A812" s="101" t="s">
        <v>6010</v>
      </c>
      <c r="B812" s="97" t="s">
        <v>3439</v>
      </c>
      <c r="C812" s="148">
        <v>600</v>
      </c>
    </row>
    <row r="813" spans="1:3" outlineLevel="1" x14ac:dyDescent="0.25">
      <c r="A813" s="101" t="s">
        <v>6011</v>
      </c>
      <c r="B813" s="97" t="s">
        <v>3437</v>
      </c>
      <c r="C813" s="148">
        <v>600</v>
      </c>
    </row>
    <row r="814" spans="1:3" outlineLevel="1" x14ac:dyDescent="0.25">
      <c r="A814" s="101" t="s">
        <v>6012</v>
      </c>
      <c r="B814" s="97" t="s">
        <v>3435</v>
      </c>
      <c r="C814" s="148">
        <v>600</v>
      </c>
    </row>
    <row r="815" spans="1:3" outlineLevel="1" x14ac:dyDescent="0.25">
      <c r="A815" s="101" t="s">
        <v>6013</v>
      </c>
      <c r="B815" s="97" t="s">
        <v>3433</v>
      </c>
      <c r="C815" s="148">
        <v>600</v>
      </c>
    </row>
    <row r="816" spans="1:3" outlineLevel="1" x14ac:dyDescent="0.25">
      <c r="A816" s="101" t="s">
        <v>6014</v>
      </c>
      <c r="B816" s="97" t="s">
        <v>3431</v>
      </c>
      <c r="C816" s="148">
        <v>600</v>
      </c>
    </row>
    <row r="817" spans="1:3" outlineLevel="1" x14ac:dyDescent="0.25">
      <c r="A817" s="101" t="s">
        <v>6015</v>
      </c>
      <c r="B817" s="97" t="s">
        <v>3429</v>
      </c>
      <c r="C817" s="148">
        <v>600</v>
      </c>
    </row>
    <row r="818" spans="1:3" outlineLevel="1" x14ac:dyDescent="0.25">
      <c r="A818" s="101" t="s">
        <v>6016</v>
      </c>
      <c r="B818" s="97" t="s">
        <v>3427</v>
      </c>
      <c r="C818" s="148">
        <v>600</v>
      </c>
    </row>
    <row r="819" spans="1:3" outlineLevel="1" x14ac:dyDescent="0.25">
      <c r="A819" s="101" t="s">
        <v>6017</v>
      </c>
      <c r="B819" s="97" t="s">
        <v>3425</v>
      </c>
      <c r="C819" s="148">
        <v>600</v>
      </c>
    </row>
    <row r="820" spans="1:3" outlineLevel="1" x14ac:dyDescent="0.25">
      <c r="A820" s="101" t="s">
        <v>6018</v>
      </c>
      <c r="B820" s="97" t="s">
        <v>3423</v>
      </c>
      <c r="C820" s="148">
        <v>600</v>
      </c>
    </row>
    <row r="821" spans="1:3" outlineLevel="1" x14ac:dyDescent="0.25">
      <c r="A821" s="101" t="s">
        <v>6019</v>
      </c>
      <c r="B821" s="97" t="s">
        <v>3421</v>
      </c>
      <c r="C821" s="148">
        <v>600</v>
      </c>
    </row>
    <row r="822" spans="1:3" outlineLevel="1" x14ac:dyDescent="0.25">
      <c r="A822" s="101" t="s">
        <v>6020</v>
      </c>
      <c r="B822" s="97" t="s">
        <v>3419</v>
      </c>
      <c r="C822" s="148">
        <v>600</v>
      </c>
    </row>
    <row r="823" spans="1:3" outlineLevel="1" x14ac:dyDescent="0.25">
      <c r="A823" s="101" t="s">
        <v>6021</v>
      </c>
      <c r="B823" s="97" t="s">
        <v>3403</v>
      </c>
      <c r="C823" s="148">
        <v>660</v>
      </c>
    </row>
    <row r="824" spans="1:3" outlineLevel="1" x14ac:dyDescent="0.25">
      <c r="A824" s="101" t="s">
        <v>6022</v>
      </c>
      <c r="B824" s="97" t="s">
        <v>3401</v>
      </c>
      <c r="C824" s="148">
        <v>660</v>
      </c>
    </row>
    <row r="825" spans="1:3" outlineLevel="1" x14ac:dyDescent="0.25">
      <c r="A825" s="101" t="s">
        <v>6023</v>
      </c>
      <c r="B825" s="97" t="s">
        <v>3399</v>
      </c>
      <c r="C825" s="148">
        <v>660</v>
      </c>
    </row>
    <row r="826" spans="1:3" outlineLevel="1" x14ac:dyDescent="0.25">
      <c r="A826" s="101" t="s">
        <v>6024</v>
      </c>
      <c r="B826" s="97" t="s">
        <v>3397</v>
      </c>
      <c r="C826" s="148">
        <v>900</v>
      </c>
    </row>
    <row r="827" spans="1:3" outlineLevel="1" x14ac:dyDescent="0.25">
      <c r="A827" s="101" t="s">
        <v>6025</v>
      </c>
      <c r="B827" s="97" t="s">
        <v>3395</v>
      </c>
      <c r="C827" s="148">
        <v>600</v>
      </c>
    </row>
    <row r="828" spans="1:3" ht="46.5" outlineLevel="1" x14ac:dyDescent="0.25">
      <c r="A828" s="101" t="s">
        <v>6026</v>
      </c>
      <c r="B828" s="97" t="s">
        <v>3393</v>
      </c>
      <c r="C828" s="148">
        <v>600</v>
      </c>
    </row>
    <row r="829" spans="1:3" ht="46.5" outlineLevel="1" x14ac:dyDescent="0.25">
      <c r="A829" s="101" t="s">
        <v>6027</v>
      </c>
      <c r="B829" s="97" t="s">
        <v>3391</v>
      </c>
      <c r="C829" s="148">
        <v>600</v>
      </c>
    </row>
    <row r="830" spans="1:3" ht="46.5" outlineLevel="1" x14ac:dyDescent="0.25">
      <c r="A830" s="101" t="s">
        <v>6028</v>
      </c>
      <c r="B830" s="97" t="s">
        <v>3389</v>
      </c>
      <c r="C830" s="148">
        <v>600</v>
      </c>
    </row>
    <row r="831" spans="1:3" ht="46.5" outlineLevel="1" x14ac:dyDescent="0.25">
      <c r="A831" s="101" t="s">
        <v>6029</v>
      </c>
      <c r="B831" s="97" t="s">
        <v>3387</v>
      </c>
      <c r="C831" s="148">
        <v>600</v>
      </c>
    </row>
    <row r="832" spans="1:3" ht="46.5" outlineLevel="1" x14ac:dyDescent="0.25">
      <c r="A832" s="101" t="s">
        <v>6030</v>
      </c>
      <c r="B832" s="97" t="s">
        <v>3385</v>
      </c>
      <c r="C832" s="148">
        <v>600</v>
      </c>
    </row>
    <row r="833" spans="1:3" ht="46.5" outlineLevel="1" x14ac:dyDescent="0.25">
      <c r="A833" s="101" t="s">
        <v>6031</v>
      </c>
      <c r="B833" s="97" t="s">
        <v>3383</v>
      </c>
      <c r="C833" s="148">
        <v>600</v>
      </c>
    </row>
    <row r="834" spans="1:3" outlineLevel="1" x14ac:dyDescent="0.25">
      <c r="A834" s="101" t="s">
        <v>6032</v>
      </c>
      <c r="B834" s="97" t="s">
        <v>3381</v>
      </c>
      <c r="C834" s="148">
        <v>1300</v>
      </c>
    </row>
    <row r="835" spans="1:3" outlineLevel="1" x14ac:dyDescent="0.25">
      <c r="A835" s="101" t="s">
        <v>6033</v>
      </c>
      <c r="B835" s="97" t="s">
        <v>3379</v>
      </c>
      <c r="C835" s="148">
        <v>1300</v>
      </c>
    </row>
    <row r="836" spans="1:3" outlineLevel="1" x14ac:dyDescent="0.25">
      <c r="A836" s="101" t="s">
        <v>6034</v>
      </c>
      <c r="B836" s="97" t="s">
        <v>3377</v>
      </c>
      <c r="C836" s="148">
        <v>960</v>
      </c>
    </row>
    <row r="837" spans="1:3" outlineLevel="1" x14ac:dyDescent="0.25">
      <c r="A837" s="101" t="s">
        <v>6035</v>
      </c>
      <c r="B837" s="97" t="s">
        <v>3375</v>
      </c>
      <c r="C837" s="148">
        <v>960</v>
      </c>
    </row>
    <row r="838" spans="1:3" outlineLevel="1" x14ac:dyDescent="0.25">
      <c r="A838" s="101" t="s">
        <v>6036</v>
      </c>
      <c r="B838" s="97" t="s">
        <v>3373</v>
      </c>
      <c r="C838" s="148">
        <v>1080</v>
      </c>
    </row>
    <row r="839" spans="1:3" outlineLevel="1" x14ac:dyDescent="0.25">
      <c r="A839" s="101" t="s">
        <v>6037</v>
      </c>
      <c r="B839" s="97" t="s">
        <v>3371</v>
      </c>
      <c r="C839" s="148">
        <v>600</v>
      </c>
    </row>
    <row r="840" spans="1:3" outlineLevel="1" x14ac:dyDescent="0.25">
      <c r="A840" s="101" t="s">
        <v>6038</v>
      </c>
      <c r="B840" s="97" t="s">
        <v>3369</v>
      </c>
      <c r="C840" s="148">
        <v>3000</v>
      </c>
    </row>
    <row r="841" spans="1:3" outlineLevel="1" x14ac:dyDescent="0.25">
      <c r="A841" s="101" t="s">
        <v>6039</v>
      </c>
      <c r="B841" s="97" t="s">
        <v>3367</v>
      </c>
      <c r="C841" s="148">
        <v>600</v>
      </c>
    </row>
    <row r="842" spans="1:3" outlineLevel="1" x14ac:dyDescent="0.25">
      <c r="A842" s="101" t="s">
        <v>6040</v>
      </c>
      <c r="B842" s="97" t="s">
        <v>3365</v>
      </c>
      <c r="C842" s="148">
        <v>1400</v>
      </c>
    </row>
    <row r="843" spans="1:3" outlineLevel="1" x14ac:dyDescent="0.25">
      <c r="A843" s="101" t="s">
        <v>6041</v>
      </c>
      <c r="B843" s="97" t="s">
        <v>3363</v>
      </c>
      <c r="C843" s="148">
        <v>600</v>
      </c>
    </row>
    <row r="844" spans="1:3" ht="46.5" outlineLevel="1" x14ac:dyDescent="0.25">
      <c r="A844" s="101" t="s">
        <v>6042</v>
      </c>
      <c r="B844" s="97" t="s">
        <v>3361</v>
      </c>
      <c r="C844" s="148">
        <v>600</v>
      </c>
    </row>
    <row r="845" spans="1:3" ht="46.5" outlineLevel="1" x14ac:dyDescent="0.25">
      <c r="A845" s="101" t="s">
        <v>6043</v>
      </c>
      <c r="B845" s="97" t="s">
        <v>3359</v>
      </c>
      <c r="C845" s="148">
        <v>600</v>
      </c>
    </row>
    <row r="846" spans="1:3" outlineLevel="1" x14ac:dyDescent="0.25">
      <c r="A846" s="101" t="s">
        <v>6044</v>
      </c>
      <c r="B846" s="97" t="s">
        <v>3357</v>
      </c>
      <c r="C846" s="148">
        <v>960</v>
      </c>
    </row>
    <row r="847" spans="1:3" outlineLevel="1" x14ac:dyDescent="0.25">
      <c r="A847" s="101" t="s">
        <v>6045</v>
      </c>
      <c r="B847" s="97" t="s">
        <v>3355</v>
      </c>
      <c r="C847" s="148">
        <v>960</v>
      </c>
    </row>
    <row r="848" spans="1:3" outlineLevel="1" x14ac:dyDescent="0.25">
      <c r="A848" s="101" t="s">
        <v>6046</v>
      </c>
      <c r="B848" s="97" t="s">
        <v>3353</v>
      </c>
      <c r="C848" s="148">
        <v>960</v>
      </c>
    </row>
    <row r="849" spans="1:3" outlineLevel="1" x14ac:dyDescent="0.25">
      <c r="A849" s="101" t="s">
        <v>6047</v>
      </c>
      <c r="B849" s="97" t="s">
        <v>3351</v>
      </c>
      <c r="C849" s="148">
        <v>960</v>
      </c>
    </row>
    <row r="850" spans="1:3" outlineLevel="1" x14ac:dyDescent="0.25">
      <c r="A850" s="101" t="s">
        <v>6048</v>
      </c>
      <c r="B850" s="97" t="s">
        <v>3349</v>
      </c>
      <c r="C850" s="148">
        <v>960</v>
      </c>
    </row>
    <row r="851" spans="1:3" outlineLevel="1" x14ac:dyDescent="0.25">
      <c r="A851" s="101" t="s">
        <v>6049</v>
      </c>
      <c r="B851" s="97" t="s">
        <v>3347</v>
      </c>
      <c r="C851" s="148">
        <v>960</v>
      </c>
    </row>
    <row r="852" spans="1:3" outlineLevel="1" x14ac:dyDescent="0.25">
      <c r="A852" s="101" t="s">
        <v>6050</v>
      </c>
      <c r="B852" s="97" t="s">
        <v>3345</v>
      </c>
      <c r="C852" s="148">
        <v>960</v>
      </c>
    </row>
    <row r="853" spans="1:3" outlineLevel="1" x14ac:dyDescent="0.25">
      <c r="A853" s="101" t="s">
        <v>6051</v>
      </c>
      <c r="B853" s="97" t="s">
        <v>3343</v>
      </c>
      <c r="C853" s="148">
        <v>960</v>
      </c>
    </row>
    <row r="854" spans="1:3" outlineLevel="1" x14ac:dyDescent="0.25">
      <c r="A854" s="101" t="s">
        <v>6052</v>
      </c>
      <c r="B854" s="97" t="s">
        <v>3341</v>
      </c>
      <c r="C854" s="148">
        <v>960</v>
      </c>
    </row>
    <row r="855" spans="1:3" ht="46.5" outlineLevel="1" x14ac:dyDescent="0.25">
      <c r="A855" s="101" t="s">
        <v>6053</v>
      </c>
      <c r="B855" s="97" t="s">
        <v>3339</v>
      </c>
      <c r="C855" s="148">
        <v>960</v>
      </c>
    </row>
    <row r="856" spans="1:3" outlineLevel="1" x14ac:dyDescent="0.25">
      <c r="A856" s="101" t="s">
        <v>6054</v>
      </c>
      <c r="B856" s="97" t="s">
        <v>3337</v>
      </c>
      <c r="C856" s="148">
        <v>700</v>
      </c>
    </row>
    <row r="857" spans="1:3" outlineLevel="1" x14ac:dyDescent="0.25">
      <c r="A857" s="101" t="s">
        <v>6055</v>
      </c>
      <c r="B857" s="97" t="s">
        <v>3335</v>
      </c>
      <c r="C857" s="148">
        <v>700</v>
      </c>
    </row>
    <row r="858" spans="1:3" outlineLevel="1" x14ac:dyDescent="0.25">
      <c r="A858" s="101" t="s">
        <v>6056</v>
      </c>
      <c r="B858" s="97" t="s">
        <v>3333</v>
      </c>
      <c r="C858" s="148">
        <v>700</v>
      </c>
    </row>
    <row r="859" spans="1:3" outlineLevel="1" x14ac:dyDescent="0.25">
      <c r="A859" s="101" t="s">
        <v>6057</v>
      </c>
      <c r="B859" s="97" t="s">
        <v>3331</v>
      </c>
      <c r="C859" s="148">
        <v>700</v>
      </c>
    </row>
    <row r="860" spans="1:3" outlineLevel="1" x14ac:dyDescent="0.25">
      <c r="A860" s="101" t="s">
        <v>6058</v>
      </c>
      <c r="B860" s="97" t="s">
        <v>3329</v>
      </c>
      <c r="C860" s="148">
        <v>700</v>
      </c>
    </row>
    <row r="861" spans="1:3" outlineLevel="1" x14ac:dyDescent="0.25">
      <c r="A861" s="101" t="s">
        <v>6059</v>
      </c>
      <c r="B861" s="97" t="s">
        <v>3327</v>
      </c>
      <c r="C861" s="148">
        <v>700</v>
      </c>
    </row>
    <row r="862" spans="1:3" outlineLevel="1" x14ac:dyDescent="0.25">
      <c r="A862" s="101" t="s">
        <v>6060</v>
      </c>
      <c r="B862" s="97" t="s">
        <v>3325</v>
      </c>
      <c r="C862" s="148">
        <v>700</v>
      </c>
    </row>
    <row r="863" spans="1:3" outlineLevel="1" x14ac:dyDescent="0.25">
      <c r="A863" s="101" t="s">
        <v>6061</v>
      </c>
      <c r="B863" s="97" t="s">
        <v>3323</v>
      </c>
      <c r="C863" s="148">
        <v>700</v>
      </c>
    </row>
    <row r="864" spans="1:3" outlineLevel="1" x14ac:dyDescent="0.25">
      <c r="A864" s="101" t="s">
        <v>6062</v>
      </c>
      <c r="B864" s="97" t="s">
        <v>3321</v>
      </c>
      <c r="C864" s="148">
        <v>700</v>
      </c>
    </row>
    <row r="865" spans="1:3" outlineLevel="1" x14ac:dyDescent="0.25">
      <c r="A865" s="101" t="s">
        <v>6063</v>
      </c>
      <c r="B865" s="97" t="s">
        <v>3319</v>
      </c>
      <c r="C865" s="148">
        <v>700</v>
      </c>
    </row>
    <row r="866" spans="1:3" outlineLevel="1" x14ac:dyDescent="0.25">
      <c r="A866" s="101" t="s">
        <v>6064</v>
      </c>
      <c r="B866" s="97" t="s">
        <v>3317</v>
      </c>
      <c r="C866" s="148">
        <v>700</v>
      </c>
    </row>
    <row r="867" spans="1:3" outlineLevel="1" x14ac:dyDescent="0.25">
      <c r="A867" s="101" t="s">
        <v>6065</v>
      </c>
      <c r="B867" s="97" t="s">
        <v>3315</v>
      </c>
      <c r="C867" s="148">
        <v>700</v>
      </c>
    </row>
    <row r="868" spans="1:3" outlineLevel="1" x14ac:dyDescent="0.25">
      <c r="A868" s="101" t="s">
        <v>6066</v>
      </c>
      <c r="B868" s="97" t="s">
        <v>3313</v>
      </c>
      <c r="C868" s="148">
        <v>700</v>
      </c>
    </row>
    <row r="869" spans="1:3" outlineLevel="1" x14ac:dyDescent="0.25">
      <c r="A869" s="101" t="s">
        <v>6067</v>
      </c>
      <c r="B869" s="97" t="s">
        <v>3311</v>
      </c>
      <c r="C869" s="148">
        <v>600</v>
      </c>
    </row>
    <row r="870" spans="1:3" outlineLevel="1" x14ac:dyDescent="0.25">
      <c r="A870" s="101" t="s">
        <v>6068</v>
      </c>
      <c r="B870" s="97" t="s">
        <v>3309</v>
      </c>
      <c r="C870" s="148">
        <v>1800</v>
      </c>
    </row>
    <row r="871" spans="1:3" outlineLevel="1" x14ac:dyDescent="0.25">
      <c r="A871" s="101" t="s">
        <v>6069</v>
      </c>
      <c r="B871" s="97" t="s">
        <v>3307</v>
      </c>
      <c r="C871" s="148">
        <v>1400</v>
      </c>
    </row>
    <row r="872" spans="1:3" outlineLevel="1" x14ac:dyDescent="0.25">
      <c r="A872" s="101" t="s">
        <v>6070</v>
      </c>
      <c r="B872" s="97" t="s">
        <v>3305</v>
      </c>
      <c r="C872" s="148">
        <v>1400</v>
      </c>
    </row>
    <row r="873" spans="1:3" outlineLevel="1" x14ac:dyDescent="0.25">
      <c r="A873" s="101" t="s">
        <v>6071</v>
      </c>
      <c r="B873" s="97" t="s">
        <v>3303</v>
      </c>
      <c r="C873" s="148">
        <v>550</v>
      </c>
    </row>
    <row r="874" spans="1:3" outlineLevel="1" x14ac:dyDescent="0.25">
      <c r="A874" s="101" t="s">
        <v>6072</v>
      </c>
      <c r="B874" s="97" t="s">
        <v>3301</v>
      </c>
      <c r="C874" s="148">
        <v>550</v>
      </c>
    </row>
    <row r="875" spans="1:3" outlineLevel="1" x14ac:dyDescent="0.25">
      <c r="A875" s="101" t="s">
        <v>6073</v>
      </c>
      <c r="B875" s="97" t="s">
        <v>3299</v>
      </c>
      <c r="C875" s="148">
        <v>660</v>
      </c>
    </row>
    <row r="876" spans="1:3" outlineLevel="1" x14ac:dyDescent="0.25">
      <c r="A876" s="101" t="s">
        <v>6074</v>
      </c>
      <c r="B876" s="97" t="s">
        <v>3297</v>
      </c>
      <c r="C876" s="148">
        <v>600</v>
      </c>
    </row>
    <row r="877" spans="1:3" ht="46.5" outlineLevel="1" x14ac:dyDescent="0.25">
      <c r="A877" s="101" t="s">
        <v>6075</v>
      </c>
      <c r="B877" s="97" t="s">
        <v>3295</v>
      </c>
      <c r="C877" s="148">
        <v>600</v>
      </c>
    </row>
    <row r="878" spans="1:3" ht="46.5" outlineLevel="1" x14ac:dyDescent="0.25">
      <c r="A878" s="101" t="s">
        <v>6076</v>
      </c>
      <c r="B878" s="97" t="s">
        <v>3293</v>
      </c>
      <c r="C878" s="148">
        <v>600</v>
      </c>
    </row>
    <row r="879" spans="1:3" ht="46.5" outlineLevel="1" x14ac:dyDescent="0.25">
      <c r="A879" s="101" t="s">
        <v>6077</v>
      </c>
      <c r="B879" s="97" t="s">
        <v>3291</v>
      </c>
      <c r="C879" s="148">
        <v>600</v>
      </c>
    </row>
    <row r="880" spans="1:3" ht="46.5" outlineLevel="1" x14ac:dyDescent="0.25">
      <c r="A880" s="101" t="s">
        <v>6078</v>
      </c>
      <c r="B880" s="97" t="s">
        <v>3289</v>
      </c>
      <c r="C880" s="148">
        <v>600</v>
      </c>
    </row>
    <row r="881" spans="1:3" ht="46.5" outlineLevel="1" x14ac:dyDescent="0.25">
      <c r="A881" s="101" t="s">
        <v>6079</v>
      </c>
      <c r="B881" s="97" t="s">
        <v>3287</v>
      </c>
      <c r="C881" s="148">
        <v>600</v>
      </c>
    </row>
    <row r="882" spans="1:3" outlineLevel="1" x14ac:dyDescent="0.25">
      <c r="A882" s="101" t="s">
        <v>6080</v>
      </c>
      <c r="B882" s="97" t="s">
        <v>3285</v>
      </c>
      <c r="C882" s="148">
        <v>600</v>
      </c>
    </row>
    <row r="883" spans="1:3" outlineLevel="1" x14ac:dyDescent="0.25">
      <c r="A883" s="101" t="s">
        <v>6081</v>
      </c>
      <c r="B883" s="97" t="s">
        <v>3283</v>
      </c>
      <c r="C883" s="148">
        <v>600</v>
      </c>
    </row>
    <row r="884" spans="1:3" outlineLevel="1" x14ac:dyDescent="0.25">
      <c r="A884" s="101" t="s">
        <v>6082</v>
      </c>
      <c r="B884" s="97" t="s">
        <v>3281</v>
      </c>
      <c r="C884" s="148">
        <v>600</v>
      </c>
    </row>
    <row r="885" spans="1:3" outlineLevel="1" x14ac:dyDescent="0.25">
      <c r="A885" s="101" t="s">
        <v>6083</v>
      </c>
      <c r="B885" s="97" t="s">
        <v>3279</v>
      </c>
      <c r="C885" s="148">
        <v>600</v>
      </c>
    </row>
    <row r="886" spans="1:3" outlineLevel="1" x14ac:dyDescent="0.25">
      <c r="A886" s="101" t="s">
        <v>6084</v>
      </c>
      <c r="B886" s="97" t="s">
        <v>3277</v>
      </c>
      <c r="C886" s="148">
        <v>600</v>
      </c>
    </row>
    <row r="887" spans="1:3" outlineLevel="1" x14ac:dyDescent="0.25">
      <c r="A887" s="101" t="s">
        <v>6085</v>
      </c>
      <c r="B887" s="97" t="s">
        <v>3275</v>
      </c>
      <c r="C887" s="148">
        <v>600</v>
      </c>
    </row>
    <row r="888" spans="1:3" outlineLevel="1" x14ac:dyDescent="0.25">
      <c r="A888" s="101" t="s">
        <v>6086</v>
      </c>
      <c r="B888" s="97" t="s">
        <v>3273</v>
      </c>
      <c r="C888" s="148">
        <v>600</v>
      </c>
    </row>
    <row r="889" spans="1:3" outlineLevel="1" x14ac:dyDescent="0.25">
      <c r="A889" s="101" t="s">
        <v>6087</v>
      </c>
      <c r="B889" s="97" t="s">
        <v>3271</v>
      </c>
      <c r="C889" s="148">
        <v>720</v>
      </c>
    </row>
    <row r="890" spans="1:3" ht="46.5" outlineLevel="1" x14ac:dyDescent="0.25">
      <c r="A890" s="101" t="s">
        <v>7984</v>
      </c>
      <c r="B890" s="97" t="s">
        <v>2722</v>
      </c>
      <c r="C890" s="148">
        <v>3600</v>
      </c>
    </row>
    <row r="891" spans="1:3" ht="69.75" x14ac:dyDescent="0.25">
      <c r="A891" s="101"/>
      <c r="B891" s="97" t="s">
        <v>5147</v>
      </c>
      <c r="C891" s="148"/>
    </row>
    <row r="892" spans="1:3" outlineLevel="1" x14ac:dyDescent="0.25">
      <c r="A892" s="101"/>
      <c r="B892" s="102" t="s">
        <v>6088</v>
      </c>
      <c r="C892" s="148"/>
    </row>
    <row r="893" spans="1:3" outlineLevel="1" x14ac:dyDescent="0.25">
      <c r="A893" s="101" t="s">
        <v>6089</v>
      </c>
      <c r="B893" s="97" t="s">
        <v>3268</v>
      </c>
      <c r="C893" s="148">
        <v>220</v>
      </c>
    </row>
    <row r="894" spans="1:3" outlineLevel="1" x14ac:dyDescent="0.25">
      <c r="A894" s="101" t="s">
        <v>6090</v>
      </c>
      <c r="B894" s="97" t="s">
        <v>3266</v>
      </c>
      <c r="C894" s="148">
        <v>220</v>
      </c>
    </row>
    <row r="895" spans="1:3" outlineLevel="1" x14ac:dyDescent="0.25">
      <c r="A895" s="101" t="s">
        <v>6091</v>
      </c>
      <c r="B895" s="97" t="s">
        <v>3264</v>
      </c>
      <c r="C895" s="148">
        <v>280</v>
      </c>
    </row>
    <row r="896" spans="1:3" outlineLevel="1" x14ac:dyDescent="0.25">
      <c r="A896" s="101" t="s">
        <v>6092</v>
      </c>
      <c r="B896" s="97" t="s">
        <v>3262</v>
      </c>
      <c r="C896" s="148">
        <v>300</v>
      </c>
    </row>
    <row r="897" spans="1:3" outlineLevel="1" x14ac:dyDescent="0.25">
      <c r="A897" s="101" t="s">
        <v>6093</v>
      </c>
      <c r="B897" s="97" t="s">
        <v>3260</v>
      </c>
      <c r="C897" s="148">
        <v>420</v>
      </c>
    </row>
    <row r="898" spans="1:3" outlineLevel="1" x14ac:dyDescent="0.25">
      <c r="A898" s="101" t="s">
        <v>6094</v>
      </c>
      <c r="B898" s="97" t="s">
        <v>3258</v>
      </c>
      <c r="C898" s="148">
        <v>220</v>
      </c>
    </row>
    <row r="899" spans="1:3" outlineLevel="1" x14ac:dyDescent="0.25">
      <c r="A899" s="101" t="s">
        <v>6095</v>
      </c>
      <c r="B899" s="97" t="s">
        <v>3256</v>
      </c>
      <c r="C899" s="148">
        <v>180</v>
      </c>
    </row>
    <row r="900" spans="1:3" outlineLevel="1" x14ac:dyDescent="0.25">
      <c r="A900" s="101" t="s">
        <v>6096</v>
      </c>
      <c r="B900" s="97" t="s">
        <v>3254</v>
      </c>
      <c r="C900" s="148">
        <v>220</v>
      </c>
    </row>
    <row r="901" spans="1:3" outlineLevel="1" x14ac:dyDescent="0.25">
      <c r="A901" s="101" t="s">
        <v>6097</v>
      </c>
      <c r="B901" s="97" t="s">
        <v>3252</v>
      </c>
      <c r="C901" s="148">
        <v>220</v>
      </c>
    </row>
    <row r="902" spans="1:3" outlineLevel="1" x14ac:dyDescent="0.25">
      <c r="A902" s="101" t="s">
        <v>6098</v>
      </c>
      <c r="B902" s="97" t="s">
        <v>3250</v>
      </c>
      <c r="C902" s="148">
        <v>220</v>
      </c>
    </row>
    <row r="903" spans="1:3" outlineLevel="1" x14ac:dyDescent="0.25">
      <c r="A903" s="101" t="s">
        <v>6099</v>
      </c>
      <c r="B903" s="97" t="s">
        <v>3248</v>
      </c>
      <c r="C903" s="148">
        <v>700</v>
      </c>
    </row>
    <row r="904" spans="1:3" outlineLevel="1" x14ac:dyDescent="0.25">
      <c r="A904" s="101" t="s">
        <v>6100</v>
      </c>
      <c r="B904" s="97" t="s">
        <v>3246</v>
      </c>
      <c r="C904" s="148">
        <v>220</v>
      </c>
    </row>
    <row r="905" spans="1:3" outlineLevel="1" x14ac:dyDescent="0.25">
      <c r="A905" s="101" t="s">
        <v>6101</v>
      </c>
      <c r="B905" s="97" t="s">
        <v>3244</v>
      </c>
      <c r="C905" s="148">
        <v>220</v>
      </c>
    </row>
    <row r="906" spans="1:3" outlineLevel="1" x14ac:dyDescent="0.25">
      <c r="A906" s="101" t="s">
        <v>6102</v>
      </c>
      <c r="B906" s="97" t="s">
        <v>3242</v>
      </c>
      <c r="C906" s="148">
        <v>460</v>
      </c>
    </row>
    <row r="907" spans="1:3" outlineLevel="1" x14ac:dyDescent="0.25">
      <c r="A907" s="101" t="s">
        <v>6103</v>
      </c>
      <c r="B907" s="97" t="s">
        <v>3240</v>
      </c>
      <c r="C907" s="148">
        <v>220</v>
      </c>
    </row>
    <row r="908" spans="1:3" outlineLevel="1" x14ac:dyDescent="0.25">
      <c r="A908" s="101" t="s">
        <v>6104</v>
      </c>
      <c r="B908" s="97" t="s">
        <v>3238</v>
      </c>
      <c r="C908" s="148">
        <v>220</v>
      </c>
    </row>
    <row r="909" spans="1:3" outlineLevel="1" x14ac:dyDescent="0.25">
      <c r="A909" s="101" t="s">
        <v>6105</v>
      </c>
      <c r="B909" s="97" t="s">
        <v>3236</v>
      </c>
      <c r="C909" s="148">
        <v>220</v>
      </c>
    </row>
    <row r="910" spans="1:3" outlineLevel="1" x14ac:dyDescent="0.25">
      <c r="A910" s="101" t="s">
        <v>6106</v>
      </c>
      <c r="B910" s="97" t="s">
        <v>3234</v>
      </c>
      <c r="C910" s="148">
        <v>220</v>
      </c>
    </row>
    <row r="911" spans="1:3" outlineLevel="1" x14ac:dyDescent="0.25">
      <c r="A911" s="101" t="s">
        <v>6107</v>
      </c>
      <c r="B911" s="97" t="s">
        <v>3232</v>
      </c>
      <c r="C911" s="148">
        <v>220</v>
      </c>
    </row>
    <row r="912" spans="1:3" outlineLevel="1" x14ac:dyDescent="0.25">
      <c r="A912" s="101" t="s">
        <v>6108</v>
      </c>
      <c r="B912" s="97" t="s">
        <v>3230</v>
      </c>
      <c r="C912" s="148">
        <v>220</v>
      </c>
    </row>
    <row r="913" spans="1:3" outlineLevel="1" x14ac:dyDescent="0.25">
      <c r="A913" s="101" t="s">
        <v>6109</v>
      </c>
      <c r="B913" s="97" t="s">
        <v>3228</v>
      </c>
      <c r="C913" s="148">
        <v>220</v>
      </c>
    </row>
    <row r="914" spans="1:3" outlineLevel="1" x14ac:dyDescent="0.25">
      <c r="A914" s="101" t="s">
        <v>6110</v>
      </c>
      <c r="B914" s="97" t="s">
        <v>3226</v>
      </c>
      <c r="C914" s="148">
        <v>220</v>
      </c>
    </row>
    <row r="915" spans="1:3" outlineLevel="1" x14ac:dyDescent="0.25">
      <c r="A915" s="101" t="s">
        <v>6111</v>
      </c>
      <c r="B915" s="97" t="s">
        <v>3224</v>
      </c>
      <c r="C915" s="148">
        <v>350</v>
      </c>
    </row>
    <row r="916" spans="1:3" outlineLevel="1" x14ac:dyDescent="0.25">
      <c r="A916" s="101" t="s">
        <v>6112</v>
      </c>
      <c r="B916" s="97" t="s">
        <v>3222</v>
      </c>
      <c r="C916" s="148">
        <v>350</v>
      </c>
    </row>
    <row r="917" spans="1:3" outlineLevel="1" x14ac:dyDescent="0.25">
      <c r="A917" s="101" t="s">
        <v>6113</v>
      </c>
      <c r="B917" s="97" t="s">
        <v>3220</v>
      </c>
      <c r="C917" s="148">
        <v>220</v>
      </c>
    </row>
    <row r="918" spans="1:3" outlineLevel="1" x14ac:dyDescent="0.25">
      <c r="A918" s="101" t="s">
        <v>6114</v>
      </c>
      <c r="B918" s="97" t="s">
        <v>3218</v>
      </c>
      <c r="C918" s="148">
        <v>220</v>
      </c>
    </row>
    <row r="919" spans="1:3" outlineLevel="1" x14ac:dyDescent="0.25">
      <c r="A919" s="101" t="s">
        <v>6115</v>
      </c>
      <c r="B919" s="97" t="s">
        <v>3216</v>
      </c>
      <c r="C919" s="148">
        <v>220</v>
      </c>
    </row>
    <row r="920" spans="1:3" outlineLevel="1" x14ac:dyDescent="0.25">
      <c r="A920" s="101" t="s">
        <v>6116</v>
      </c>
      <c r="B920" s="97" t="s">
        <v>3214</v>
      </c>
      <c r="C920" s="148">
        <v>220</v>
      </c>
    </row>
    <row r="921" spans="1:3" outlineLevel="1" x14ac:dyDescent="0.25">
      <c r="A921" s="101" t="s">
        <v>6117</v>
      </c>
      <c r="B921" s="97" t="s">
        <v>3212</v>
      </c>
      <c r="C921" s="148">
        <v>220</v>
      </c>
    </row>
    <row r="922" spans="1:3" outlineLevel="1" x14ac:dyDescent="0.25">
      <c r="A922" s="101" t="s">
        <v>6118</v>
      </c>
      <c r="B922" s="97" t="s">
        <v>3210</v>
      </c>
      <c r="C922" s="148">
        <v>300</v>
      </c>
    </row>
    <row r="923" spans="1:3" ht="46.5" outlineLevel="1" x14ac:dyDescent="0.25">
      <c r="A923" s="101" t="s">
        <v>6119</v>
      </c>
      <c r="B923" s="97" t="s">
        <v>3208</v>
      </c>
      <c r="C923" s="148">
        <v>960</v>
      </c>
    </row>
    <row r="924" spans="1:3" outlineLevel="1" x14ac:dyDescent="0.25">
      <c r="A924" s="101" t="s">
        <v>6120</v>
      </c>
      <c r="B924" s="97" t="s">
        <v>3206</v>
      </c>
      <c r="C924" s="148">
        <v>220</v>
      </c>
    </row>
    <row r="925" spans="1:3" outlineLevel="1" x14ac:dyDescent="0.25">
      <c r="A925" s="101" t="s">
        <v>6121</v>
      </c>
      <c r="B925" s="97" t="s">
        <v>3204</v>
      </c>
      <c r="C925" s="148">
        <v>540</v>
      </c>
    </row>
    <row r="926" spans="1:3" outlineLevel="1" x14ac:dyDescent="0.25">
      <c r="A926" s="101" t="s">
        <v>6122</v>
      </c>
      <c r="B926" s="97" t="s">
        <v>3202</v>
      </c>
      <c r="C926" s="148">
        <v>220</v>
      </c>
    </row>
    <row r="927" spans="1:3" outlineLevel="1" x14ac:dyDescent="0.25">
      <c r="A927" s="101" t="s">
        <v>6123</v>
      </c>
      <c r="B927" s="97" t="s">
        <v>3200</v>
      </c>
      <c r="C927" s="148">
        <v>220</v>
      </c>
    </row>
    <row r="928" spans="1:3" outlineLevel="1" x14ac:dyDescent="0.25">
      <c r="A928" s="101" t="s">
        <v>6124</v>
      </c>
      <c r="B928" s="97" t="s">
        <v>3198</v>
      </c>
      <c r="C928" s="148">
        <v>220</v>
      </c>
    </row>
    <row r="929" spans="1:3" outlineLevel="1" x14ac:dyDescent="0.25">
      <c r="A929" s="101" t="s">
        <v>6125</v>
      </c>
      <c r="B929" s="97" t="s">
        <v>3196</v>
      </c>
      <c r="C929" s="148">
        <v>220</v>
      </c>
    </row>
    <row r="930" spans="1:3" outlineLevel="1" x14ac:dyDescent="0.25">
      <c r="A930" s="101" t="s">
        <v>6126</v>
      </c>
      <c r="B930" s="97" t="s">
        <v>3194</v>
      </c>
      <c r="C930" s="148">
        <v>420</v>
      </c>
    </row>
    <row r="931" spans="1:3" outlineLevel="1" x14ac:dyDescent="0.25">
      <c r="A931" s="101" t="s">
        <v>6127</v>
      </c>
      <c r="B931" s="97" t="s">
        <v>3192</v>
      </c>
      <c r="C931" s="148">
        <v>420</v>
      </c>
    </row>
    <row r="932" spans="1:3" outlineLevel="1" x14ac:dyDescent="0.25">
      <c r="A932" s="101" t="s">
        <v>6128</v>
      </c>
      <c r="B932" s="97" t="s">
        <v>3190</v>
      </c>
      <c r="C932" s="148">
        <v>480</v>
      </c>
    </row>
    <row r="933" spans="1:3" outlineLevel="1" x14ac:dyDescent="0.25">
      <c r="A933" s="101" t="s">
        <v>6129</v>
      </c>
      <c r="B933" s="97" t="s">
        <v>3188</v>
      </c>
      <c r="C933" s="148">
        <v>220</v>
      </c>
    </row>
    <row r="934" spans="1:3" outlineLevel="1" x14ac:dyDescent="0.25">
      <c r="A934" s="101" t="s">
        <v>6130</v>
      </c>
      <c r="B934" s="97" t="s">
        <v>3186</v>
      </c>
      <c r="C934" s="148">
        <v>780</v>
      </c>
    </row>
    <row r="935" spans="1:3" outlineLevel="1" x14ac:dyDescent="0.25">
      <c r="A935" s="101" t="s">
        <v>6131</v>
      </c>
      <c r="B935" s="97" t="s">
        <v>3184</v>
      </c>
      <c r="C935" s="148">
        <v>540</v>
      </c>
    </row>
    <row r="936" spans="1:3" outlineLevel="1" x14ac:dyDescent="0.25">
      <c r="A936" s="101" t="s">
        <v>6132</v>
      </c>
      <c r="B936" s="97" t="s">
        <v>3182</v>
      </c>
      <c r="C936" s="148">
        <v>220</v>
      </c>
    </row>
    <row r="937" spans="1:3" outlineLevel="1" x14ac:dyDescent="0.25">
      <c r="A937" s="101" t="s">
        <v>6133</v>
      </c>
      <c r="B937" s="97" t="s">
        <v>3180</v>
      </c>
      <c r="C937" s="148">
        <v>220</v>
      </c>
    </row>
    <row r="938" spans="1:3" outlineLevel="1" x14ac:dyDescent="0.25">
      <c r="A938" s="101" t="s">
        <v>6134</v>
      </c>
      <c r="B938" s="97" t="s">
        <v>3178</v>
      </c>
      <c r="C938" s="148">
        <v>280</v>
      </c>
    </row>
    <row r="939" spans="1:3" outlineLevel="1" x14ac:dyDescent="0.25">
      <c r="A939" s="101" t="s">
        <v>6135</v>
      </c>
      <c r="B939" s="97" t="s">
        <v>3176</v>
      </c>
      <c r="C939" s="148">
        <v>220</v>
      </c>
    </row>
    <row r="940" spans="1:3" outlineLevel="1" x14ac:dyDescent="0.25">
      <c r="A940" s="101" t="s">
        <v>6136</v>
      </c>
      <c r="B940" s="97" t="s">
        <v>3174</v>
      </c>
      <c r="C940" s="148">
        <v>220</v>
      </c>
    </row>
    <row r="941" spans="1:3" outlineLevel="1" x14ac:dyDescent="0.25">
      <c r="A941" s="101" t="s">
        <v>7987</v>
      </c>
      <c r="B941" s="97" t="s">
        <v>7990</v>
      </c>
      <c r="C941" s="148">
        <v>1600</v>
      </c>
    </row>
    <row r="942" spans="1:3" outlineLevel="1" x14ac:dyDescent="0.25">
      <c r="A942" s="101" t="s">
        <v>7988</v>
      </c>
      <c r="B942" s="97" t="s">
        <v>7991</v>
      </c>
      <c r="C942" s="148">
        <v>1600</v>
      </c>
    </row>
    <row r="943" spans="1:3" outlineLevel="1" x14ac:dyDescent="0.25">
      <c r="A943" s="101" t="s">
        <v>7989</v>
      </c>
      <c r="B943" s="97" t="s">
        <v>7992</v>
      </c>
      <c r="C943" s="148">
        <v>1600</v>
      </c>
    </row>
    <row r="944" spans="1:3" ht="69.75" x14ac:dyDescent="0.25">
      <c r="A944" s="101"/>
      <c r="B944" s="97" t="s">
        <v>5148</v>
      </c>
      <c r="C944" s="148"/>
    </row>
    <row r="945" spans="1:3" outlineLevel="1" x14ac:dyDescent="0.25">
      <c r="A945" s="101"/>
      <c r="B945" s="102" t="s">
        <v>6137</v>
      </c>
      <c r="C945" s="148"/>
    </row>
    <row r="946" spans="1:3" outlineLevel="1" x14ac:dyDescent="0.25">
      <c r="A946" s="101" t="s">
        <v>6138</v>
      </c>
      <c r="B946" s="97" t="s">
        <v>3171</v>
      </c>
      <c r="C946" s="148">
        <v>220</v>
      </c>
    </row>
    <row r="947" spans="1:3" outlineLevel="1" x14ac:dyDescent="0.25">
      <c r="A947" s="101" t="s">
        <v>6139</v>
      </c>
      <c r="B947" s="97" t="s">
        <v>3169</v>
      </c>
      <c r="C947" s="148">
        <v>220</v>
      </c>
    </row>
    <row r="948" spans="1:3" outlineLevel="1" x14ac:dyDescent="0.25">
      <c r="A948" s="101" t="s">
        <v>6140</v>
      </c>
      <c r="B948" s="97" t="s">
        <v>3167</v>
      </c>
      <c r="C948" s="148">
        <v>220</v>
      </c>
    </row>
    <row r="949" spans="1:3" outlineLevel="1" x14ac:dyDescent="0.25">
      <c r="A949" s="101" t="s">
        <v>6141</v>
      </c>
      <c r="B949" s="97" t="s">
        <v>3165</v>
      </c>
      <c r="C949" s="148">
        <v>220</v>
      </c>
    </row>
    <row r="950" spans="1:3" outlineLevel="1" x14ac:dyDescent="0.25">
      <c r="A950" s="101" t="s">
        <v>6142</v>
      </c>
      <c r="B950" s="97" t="s">
        <v>3163</v>
      </c>
      <c r="C950" s="148">
        <v>220</v>
      </c>
    </row>
    <row r="951" spans="1:3" outlineLevel="1" x14ac:dyDescent="0.25">
      <c r="A951" s="101" t="s">
        <v>6143</v>
      </c>
      <c r="B951" s="97" t="s">
        <v>3161</v>
      </c>
      <c r="C951" s="148">
        <v>1440</v>
      </c>
    </row>
    <row r="952" spans="1:3" outlineLevel="1" x14ac:dyDescent="0.25">
      <c r="A952" s="101" t="s">
        <v>6144</v>
      </c>
      <c r="B952" s="97" t="s">
        <v>3159</v>
      </c>
      <c r="C952" s="148">
        <v>220</v>
      </c>
    </row>
    <row r="953" spans="1:3" outlineLevel="1" x14ac:dyDescent="0.25">
      <c r="A953" s="101" t="s">
        <v>6145</v>
      </c>
      <c r="B953" s="97" t="s">
        <v>3157</v>
      </c>
      <c r="C953" s="148">
        <v>220</v>
      </c>
    </row>
    <row r="954" spans="1:3" outlineLevel="1" x14ac:dyDescent="0.25">
      <c r="A954" s="101" t="s">
        <v>6146</v>
      </c>
      <c r="B954" s="97" t="s">
        <v>3155</v>
      </c>
      <c r="C954" s="148">
        <v>220</v>
      </c>
    </row>
    <row r="955" spans="1:3" outlineLevel="1" x14ac:dyDescent="0.25">
      <c r="A955" s="101" t="s">
        <v>6147</v>
      </c>
      <c r="B955" s="97" t="s">
        <v>3153</v>
      </c>
      <c r="C955" s="148">
        <v>220</v>
      </c>
    </row>
    <row r="956" spans="1:3" outlineLevel="1" x14ac:dyDescent="0.25">
      <c r="A956" s="101" t="s">
        <v>6148</v>
      </c>
      <c r="B956" s="97" t="s">
        <v>3151</v>
      </c>
      <c r="C956" s="148">
        <v>220</v>
      </c>
    </row>
    <row r="957" spans="1:3" outlineLevel="1" x14ac:dyDescent="0.25">
      <c r="A957" s="101" t="s">
        <v>6149</v>
      </c>
      <c r="B957" s="97" t="s">
        <v>3149</v>
      </c>
      <c r="C957" s="148">
        <v>220</v>
      </c>
    </row>
    <row r="958" spans="1:3" outlineLevel="1" x14ac:dyDescent="0.25">
      <c r="A958" s="101" t="s">
        <v>6150</v>
      </c>
      <c r="B958" s="97" t="s">
        <v>3147</v>
      </c>
      <c r="C958" s="148">
        <v>550</v>
      </c>
    </row>
    <row r="959" spans="1:3" outlineLevel="1" x14ac:dyDescent="0.25">
      <c r="A959" s="101" t="s">
        <v>6151</v>
      </c>
      <c r="B959" s="97" t="s">
        <v>3145</v>
      </c>
      <c r="C959" s="148">
        <v>770</v>
      </c>
    </row>
    <row r="960" spans="1:3" outlineLevel="1" x14ac:dyDescent="0.25">
      <c r="A960" s="101" t="s">
        <v>6152</v>
      </c>
      <c r="B960" s="97" t="s">
        <v>3143</v>
      </c>
      <c r="C960" s="148">
        <v>260</v>
      </c>
    </row>
    <row r="961" spans="1:3" outlineLevel="1" x14ac:dyDescent="0.25">
      <c r="A961" s="101" t="s">
        <v>6153</v>
      </c>
      <c r="B961" s="97" t="s">
        <v>3141</v>
      </c>
      <c r="C961" s="148">
        <v>220</v>
      </c>
    </row>
    <row r="962" spans="1:3" outlineLevel="1" x14ac:dyDescent="0.25">
      <c r="A962" s="101" t="s">
        <v>6154</v>
      </c>
      <c r="B962" s="97" t="s">
        <v>3139</v>
      </c>
      <c r="C962" s="148">
        <v>260</v>
      </c>
    </row>
    <row r="963" spans="1:3" outlineLevel="1" x14ac:dyDescent="0.25">
      <c r="A963" s="101" t="s">
        <v>6155</v>
      </c>
      <c r="B963" s="97" t="s">
        <v>3137</v>
      </c>
      <c r="C963" s="148">
        <v>220</v>
      </c>
    </row>
    <row r="964" spans="1:3" outlineLevel="1" x14ac:dyDescent="0.25">
      <c r="A964" s="101" t="s">
        <v>6156</v>
      </c>
      <c r="B964" s="97" t="s">
        <v>3135</v>
      </c>
      <c r="C964" s="148">
        <v>260</v>
      </c>
    </row>
    <row r="965" spans="1:3" outlineLevel="1" x14ac:dyDescent="0.25">
      <c r="A965" s="101" t="s">
        <v>6157</v>
      </c>
      <c r="B965" s="97" t="s">
        <v>3133</v>
      </c>
      <c r="C965" s="148">
        <v>220</v>
      </c>
    </row>
    <row r="966" spans="1:3" ht="46.5" collapsed="1" x14ac:dyDescent="0.25">
      <c r="A966" s="101"/>
      <c r="B966" s="97" t="s">
        <v>5149</v>
      </c>
      <c r="C966" s="148"/>
    </row>
    <row r="967" spans="1:3" ht="45" outlineLevel="1" x14ac:dyDescent="0.25">
      <c r="A967" s="101"/>
      <c r="B967" s="102" t="s">
        <v>6158</v>
      </c>
      <c r="C967" s="148"/>
    </row>
    <row r="968" spans="1:3" outlineLevel="1" x14ac:dyDescent="0.25">
      <c r="A968" s="101" t="s">
        <v>6159</v>
      </c>
      <c r="B968" s="97" t="s">
        <v>3130</v>
      </c>
      <c r="C968" s="148">
        <v>640</v>
      </c>
    </row>
    <row r="969" spans="1:3" outlineLevel="1" x14ac:dyDescent="0.25">
      <c r="A969" s="101" t="s">
        <v>6160</v>
      </c>
      <c r="B969" s="97" t="s">
        <v>3128</v>
      </c>
      <c r="C969" s="148">
        <v>300</v>
      </c>
    </row>
    <row r="970" spans="1:3" outlineLevel="1" x14ac:dyDescent="0.25">
      <c r="A970" s="101" t="s">
        <v>6161</v>
      </c>
      <c r="B970" s="97" t="s">
        <v>3126</v>
      </c>
      <c r="C970" s="148">
        <v>700</v>
      </c>
    </row>
    <row r="971" spans="1:3" outlineLevel="1" x14ac:dyDescent="0.25">
      <c r="A971" s="101" t="s">
        <v>6162</v>
      </c>
      <c r="B971" s="97" t="s">
        <v>3124</v>
      </c>
      <c r="C971" s="148">
        <v>540</v>
      </c>
    </row>
    <row r="972" spans="1:3" outlineLevel="1" x14ac:dyDescent="0.25">
      <c r="A972" s="101" t="s">
        <v>6163</v>
      </c>
      <c r="B972" s="97" t="s">
        <v>3122</v>
      </c>
      <c r="C972" s="148">
        <v>220</v>
      </c>
    </row>
    <row r="973" spans="1:3" ht="69.75" x14ac:dyDescent="0.25">
      <c r="A973" s="101"/>
      <c r="B973" s="97" t="s">
        <v>5150</v>
      </c>
      <c r="C973" s="148"/>
    </row>
    <row r="974" spans="1:3" outlineLevel="1" x14ac:dyDescent="0.25">
      <c r="A974" s="101"/>
      <c r="B974" s="102" t="s">
        <v>6164</v>
      </c>
      <c r="C974" s="148"/>
    </row>
    <row r="975" spans="1:3" ht="46.5" outlineLevel="1" x14ac:dyDescent="0.25">
      <c r="A975" s="101" t="s">
        <v>6165</v>
      </c>
      <c r="B975" s="97" t="s">
        <v>3119</v>
      </c>
      <c r="C975" s="148">
        <v>1140</v>
      </c>
    </row>
    <row r="976" spans="1:3" outlineLevel="1" x14ac:dyDescent="0.25">
      <c r="A976" s="101" t="s">
        <v>6166</v>
      </c>
      <c r="B976" s="97" t="s">
        <v>3117</v>
      </c>
      <c r="C976" s="148">
        <v>420</v>
      </c>
    </row>
    <row r="977" spans="1:3" outlineLevel="1" x14ac:dyDescent="0.25">
      <c r="A977" s="101" t="s">
        <v>6167</v>
      </c>
      <c r="B977" s="97" t="s">
        <v>3115</v>
      </c>
      <c r="C977" s="148">
        <v>240</v>
      </c>
    </row>
    <row r="978" spans="1:3" outlineLevel="1" x14ac:dyDescent="0.25">
      <c r="A978" s="101" t="s">
        <v>6168</v>
      </c>
      <c r="B978" s="97" t="s">
        <v>3113</v>
      </c>
      <c r="C978" s="148">
        <v>1100</v>
      </c>
    </row>
    <row r="979" spans="1:3" outlineLevel="1" x14ac:dyDescent="0.25">
      <c r="A979" s="101" t="s">
        <v>6169</v>
      </c>
      <c r="B979" s="97" t="s">
        <v>3111</v>
      </c>
      <c r="C979" s="148">
        <v>300</v>
      </c>
    </row>
    <row r="980" spans="1:3" outlineLevel="1" x14ac:dyDescent="0.25">
      <c r="A980" s="101" t="s">
        <v>6170</v>
      </c>
      <c r="B980" s="97" t="s">
        <v>3109</v>
      </c>
      <c r="C980" s="148">
        <v>300</v>
      </c>
    </row>
    <row r="981" spans="1:3" outlineLevel="1" x14ac:dyDescent="0.25">
      <c r="A981" s="101" t="s">
        <v>6171</v>
      </c>
      <c r="B981" s="97" t="s">
        <v>3107</v>
      </c>
      <c r="C981" s="148">
        <v>250</v>
      </c>
    </row>
    <row r="982" spans="1:3" ht="46.5" x14ac:dyDescent="0.25">
      <c r="A982" s="101"/>
      <c r="B982" s="97" t="s">
        <v>5151</v>
      </c>
      <c r="C982" s="148"/>
    </row>
    <row r="983" spans="1:3" outlineLevel="1" x14ac:dyDescent="0.25">
      <c r="A983" s="101"/>
      <c r="B983" s="102" t="s">
        <v>6172</v>
      </c>
      <c r="C983" s="148"/>
    </row>
    <row r="984" spans="1:3" outlineLevel="1" x14ac:dyDescent="0.25">
      <c r="A984" s="101" t="s">
        <v>6173</v>
      </c>
      <c r="B984" s="97" t="s">
        <v>3102</v>
      </c>
      <c r="C984" s="148">
        <v>350</v>
      </c>
    </row>
    <row r="985" spans="1:3" outlineLevel="1" x14ac:dyDescent="0.25">
      <c r="A985" s="101" t="s">
        <v>6174</v>
      </c>
      <c r="B985" s="97" t="s">
        <v>3100</v>
      </c>
      <c r="C985" s="148">
        <v>350</v>
      </c>
    </row>
    <row r="986" spans="1:3" outlineLevel="1" x14ac:dyDescent="0.25">
      <c r="A986" s="101" t="s">
        <v>6175</v>
      </c>
      <c r="B986" s="97" t="s">
        <v>3098</v>
      </c>
      <c r="C986" s="148">
        <v>350</v>
      </c>
    </row>
    <row r="987" spans="1:3" outlineLevel="1" x14ac:dyDescent="0.25">
      <c r="A987" s="101" t="s">
        <v>6176</v>
      </c>
      <c r="B987" s="97" t="s">
        <v>3096</v>
      </c>
      <c r="C987" s="148">
        <v>400</v>
      </c>
    </row>
    <row r="988" spans="1:3" ht="69.75" collapsed="1" x14ac:dyDescent="0.25">
      <c r="A988" s="101"/>
      <c r="B988" s="97" t="s">
        <v>5152</v>
      </c>
      <c r="C988" s="148"/>
    </row>
    <row r="989" spans="1:3" outlineLevel="1" x14ac:dyDescent="0.25">
      <c r="A989" s="101"/>
      <c r="B989" s="102" t="s">
        <v>6177</v>
      </c>
      <c r="C989" s="148"/>
    </row>
    <row r="990" spans="1:3" ht="46.5" outlineLevel="1" x14ac:dyDescent="0.25">
      <c r="A990" s="101" t="s">
        <v>6178</v>
      </c>
      <c r="B990" s="97" t="s">
        <v>3093</v>
      </c>
      <c r="C990" s="148">
        <v>510</v>
      </c>
    </row>
    <row r="991" spans="1:3" ht="46.5" outlineLevel="1" x14ac:dyDescent="0.25">
      <c r="A991" s="101" t="s">
        <v>6179</v>
      </c>
      <c r="B991" s="97" t="s">
        <v>3091</v>
      </c>
      <c r="C991" s="148">
        <v>510</v>
      </c>
    </row>
    <row r="992" spans="1:3" outlineLevel="1" x14ac:dyDescent="0.25">
      <c r="A992" s="101" t="s">
        <v>6180</v>
      </c>
      <c r="B992" s="97" t="s">
        <v>3089</v>
      </c>
      <c r="C992" s="148">
        <v>620</v>
      </c>
    </row>
    <row r="993" spans="1:3" ht="46.5" collapsed="1" x14ac:dyDescent="0.25">
      <c r="A993" s="101"/>
      <c r="B993" s="97" t="s">
        <v>5153</v>
      </c>
      <c r="C993" s="148"/>
    </row>
    <row r="994" spans="1:3" outlineLevel="1" x14ac:dyDescent="0.25">
      <c r="A994" s="101"/>
      <c r="B994" s="102" t="s">
        <v>6181</v>
      </c>
      <c r="C994" s="148"/>
    </row>
    <row r="995" spans="1:3" outlineLevel="1" x14ac:dyDescent="0.25">
      <c r="A995" s="101" t="s">
        <v>6182</v>
      </c>
      <c r="B995" s="97" t="s">
        <v>3086</v>
      </c>
      <c r="C995" s="148">
        <v>300</v>
      </c>
    </row>
    <row r="996" spans="1:3" outlineLevel="1" x14ac:dyDescent="0.25">
      <c r="A996" s="101" t="s">
        <v>6183</v>
      </c>
      <c r="B996" s="97" t="s">
        <v>3084</v>
      </c>
      <c r="C996" s="148">
        <v>320</v>
      </c>
    </row>
    <row r="997" spans="1:3" outlineLevel="1" x14ac:dyDescent="0.25">
      <c r="A997" s="101" t="s">
        <v>6184</v>
      </c>
      <c r="B997" s="97" t="s">
        <v>3082</v>
      </c>
      <c r="C997" s="148">
        <v>370</v>
      </c>
    </row>
    <row r="998" spans="1:3" outlineLevel="1" x14ac:dyDescent="0.25">
      <c r="A998" s="101" t="s">
        <v>6185</v>
      </c>
      <c r="B998" s="97" t="s">
        <v>3080</v>
      </c>
      <c r="C998" s="148">
        <v>220</v>
      </c>
    </row>
    <row r="999" spans="1:3" ht="69.75" x14ac:dyDescent="0.25">
      <c r="A999" s="101"/>
      <c r="B999" s="97" t="s">
        <v>5154</v>
      </c>
      <c r="C999" s="148"/>
    </row>
    <row r="1000" spans="1:3" ht="45" outlineLevel="1" x14ac:dyDescent="0.25">
      <c r="A1000" s="101"/>
      <c r="B1000" s="102" t="s">
        <v>6186</v>
      </c>
      <c r="C1000" s="148"/>
    </row>
    <row r="1001" spans="1:3" outlineLevel="1" x14ac:dyDescent="0.25">
      <c r="A1001" s="101" t="s">
        <v>6187</v>
      </c>
      <c r="B1001" s="97" t="s">
        <v>3077</v>
      </c>
      <c r="C1001" s="148">
        <v>220</v>
      </c>
    </row>
    <row r="1002" spans="1:3" outlineLevel="1" x14ac:dyDescent="0.25">
      <c r="A1002" s="101" t="s">
        <v>6188</v>
      </c>
      <c r="B1002" s="97" t="s">
        <v>3075</v>
      </c>
      <c r="C1002" s="148">
        <v>220</v>
      </c>
    </row>
    <row r="1003" spans="1:3" outlineLevel="1" x14ac:dyDescent="0.25">
      <c r="A1003" s="101" t="s">
        <v>6189</v>
      </c>
      <c r="B1003" s="97" t="s">
        <v>3073</v>
      </c>
      <c r="C1003" s="148">
        <v>220</v>
      </c>
    </row>
    <row r="1004" spans="1:3" outlineLevel="1" x14ac:dyDescent="0.25">
      <c r="A1004" s="101" t="s">
        <v>6190</v>
      </c>
      <c r="B1004" s="97" t="s">
        <v>3071</v>
      </c>
      <c r="C1004" s="148">
        <v>300</v>
      </c>
    </row>
    <row r="1005" spans="1:3" outlineLevel="1" x14ac:dyDescent="0.25">
      <c r="A1005" s="101" t="s">
        <v>6191</v>
      </c>
      <c r="B1005" s="97" t="s">
        <v>3069</v>
      </c>
      <c r="C1005" s="148">
        <v>220</v>
      </c>
    </row>
    <row r="1006" spans="1:3" outlineLevel="1" x14ac:dyDescent="0.25">
      <c r="A1006" s="101" t="s">
        <v>6192</v>
      </c>
      <c r="B1006" s="97" t="s">
        <v>3067</v>
      </c>
      <c r="C1006" s="148">
        <v>220</v>
      </c>
    </row>
    <row r="1007" spans="1:3" x14ac:dyDescent="0.25">
      <c r="A1007" s="101" t="s">
        <v>6193</v>
      </c>
      <c r="B1007" s="97" t="s">
        <v>3065</v>
      </c>
      <c r="C1007" s="148">
        <v>300</v>
      </c>
    </row>
    <row r="1008" spans="1:3" outlineLevel="1" x14ac:dyDescent="0.25">
      <c r="A1008" s="101"/>
      <c r="B1008" s="102" t="s">
        <v>6194</v>
      </c>
      <c r="C1008" s="148"/>
    </row>
    <row r="1009" spans="1:3" x14ac:dyDescent="0.25">
      <c r="A1009" s="101" t="s">
        <v>6195</v>
      </c>
      <c r="B1009" s="97" t="s">
        <v>3062</v>
      </c>
      <c r="C1009" s="148">
        <v>320</v>
      </c>
    </row>
    <row r="1010" spans="1:3" outlineLevel="1" x14ac:dyDescent="0.25">
      <c r="A1010" s="101"/>
      <c r="B1010" s="102" t="s">
        <v>6196</v>
      </c>
      <c r="C1010" s="148"/>
    </row>
    <row r="1011" spans="1:3" ht="46.5" outlineLevel="1" x14ac:dyDescent="0.25">
      <c r="A1011" s="101" t="s">
        <v>6197</v>
      </c>
      <c r="B1011" s="97" t="s">
        <v>3059</v>
      </c>
      <c r="C1011" s="148">
        <v>720</v>
      </c>
    </row>
    <row r="1012" spans="1:3" ht="46.5" x14ac:dyDescent="0.25">
      <c r="A1012" s="101" t="s">
        <v>6198</v>
      </c>
      <c r="B1012" s="97" t="s">
        <v>3057</v>
      </c>
      <c r="C1012" s="148">
        <v>360</v>
      </c>
    </row>
    <row r="1013" spans="1:3" outlineLevel="1" x14ac:dyDescent="0.25">
      <c r="A1013" s="101"/>
      <c r="B1013" s="102" t="s">
        <v>6199</v>
      </c>
      <c r="C1013" s="148"/>
    </row>
    <row r="1014" spans="1:3" outlineLevel="1" x14ac:dyDescent="0.25">
      <c r="A1014" s="101" t="s">
        <v>6200</v>
      </c>
      <c r="B1014" s="97" t="s">
        <v>3054</v>
      </c>
      <c r="C1014" s="148">
        <v>220</v>
      </c>
    </row>
    <row r="1015" spans="1:3" x14ac:dyDescent="0.25">
      <c r="A1015" s="101" t="s">
        <v>6201</v>
      </c>
      <c r="B1015" s="97" t="s">
        <v>5106</v>
      </c>
      <c r="C1015" s="148">
        <v>330</v>
      </c>
    </row>
    <row r="1016" spans="1:3" outlineLevel="1" x14ac:dyDescent="0.25">
      <c r="A1016" s="101"/>
      <c r="B1016" s="102" t="s">
        <v>6202</v>
      </c>
      <c r="C1016" s="148"/>
    </row>
    <row r="1017" spans="1:3" outlineLevel="1" x14ac:dyDescent="0.25">
      <c r="A1017" s="101" t="s">
        <v>6203</v>
      </c>
      <c r="B1017" s="97" t="s">
        <v>3051</v>
      </c>
      <c r="C1017" s="148">
        <v>5000</v>
      </c>
    </row>
    <row r="1018" spans="1:3" outlineLevel="1" x14ac:dyDescent="0.25">
      <c r="A1018" s="101" t="s">
        <v>6205</v>
      </c>
      <c r="B1018" s="97" t="s">
        <v>3047</v>
      </c>
      <c r="C1018" s="148">
        <v>5000</v>
      </c>
    </row>
    <row r="1019" spans="1:3" outlineLevel="1" x14ac:dyDescent="0.25">
      <c r="A1019" s="101" t="s">
        <v>6206</v>
      </c>
      <c r="B1019" s="97" t="s">
        <v>3045</v>
      </c>
      <c r="C1019" s="148">
        <v>3000</v>
      </c>
    </row>
    <row r="1020" spans="1:3" outlineLevel="1" x14ac:dyDescent="0.25">
      <c r="A1020" s="101" t="s">
        <v>6207</v>
      </c>
      <c r="B1020" s="97" t="s">
        <v>3043</v>
      </c>
      <c r="C1020" s="148">
        <v>5000</v>
      </c>
    </row>
    <row r="1021" spans="1:3" outlineLevel="1" x14ac:dyDescent="0.25">
      <c r="A1021" s="101" t="s">
        <v>6208</v>
      </c>
      <c r="B1021" s="97" t="s">
        <v>3041</v>
      </c>
      <c r="C1021" s="148">
        <v>5000</v>
      </c>
    </row>
    <row r="1022" spans="1:3" outlineLevel="1" x14ac:dyDescent="0.25">
      <c r="A1022" s="101" t="s">
        <v>6209</v>
      </c>
      <c r="B1022" s="97" t="s">
        <v>3039</v>
      </c>
      <c r="C1022" s="148">
        <v>2000</v>
      </c>
    </row>
    <row r="1023" spans="1:3" outlineLevel="1" x14ac:dyDescent="0.25">
      <c r="A1023" s="101" t="s">
        <v>6210</v>
      </c>
      <c r="B1023" s="97" t="s">
        <v>3037</v>
      </c>
      <c r="C1023" s="148">
        <v>3500</v>
      </c>
    </row>
    <row r="1024" spans="1:3" ht="46.5" outlineLevel="1" x14ac:dyDescent="0.25">
      <c r="A1024" s="101" t="s">
        <v>6211</v>
      </c>
      <c r="B1024" s="97" t="s">
        <v>3035</v>
      </c>
      <c r="C1024" s="148">
        <v>4000</v>
      </c>
    </row>
    <row r="1025" spans="1:3" ht="46.5" outlineLevel="1" x14ac:dyDescent="0.25">
      <c r="A1025" s="101" t="s">
        <v>6212</v>
      </c>
      <c r="B1025" s="97" t="s">
        <v>3033</v>
      </c>
      <c r="C1025" s="148">
        <v>2000</v>
      </c>
    </row>
    <row r="1026" spans="1:3" ht="69.75" outlineLevel="1" x14ac:dyDescent="0.25">
      <c r="A1026" s="101" t="s">
        <v>6213</v>
      </c>
      <c r="B1026" s="97" t="s">
        <v>3031</v>
      </c>
      <c r="C1026" s="148">
        <v>2700</v>
      </c>
    </row>
    <row r="1027" spans="1:3" ht="46.5" outlineLevel="1" x14ac:dyDescent="0.25">
      <c r="A1027" s="101" t="s">
        <v>6214</v>
      </c>
      <c r="B1027" s="97" t="s">
        <v>3029</v>
      </c>
      <c r="C1027" s="148">
        <v>1400</v>
      </c>
    </row>
    <row r="1028" spans="1:3" outlineLevel="1" x14ac:dyDescent="0.25">
      <c r="A1028" s="101" t="s">
        <v>6215</v>
      </c>
      <c r="B1028" s="97" t="s">
        <v>3027</v>
      </c>
      <c r="C1028" s="148">
        <v>900</v>
      </c>
    </row>
    <row r="1029" spans="1:3" ht="46.5" outlineLevel="1" x14ac:dyDescent="0.25">
      <c r="A1029" s="101" t="s">
        <v>6216</v>
      </c>
      <c r="B1029" s="97" t="s">
        <v>3025</v>
      </c>
      <c r="C1029" s="148">
        <v>1500</v>
      </c>
    </row>
    <row r="1030" spans="1:3" outlineLevel="1" x14ac:dyDescent="0.25">
      <c r="A1030" s="101" t="s">
        <v>6217</v>
      </c>
      <c r="B1030" s="97" t="s">
        <v>3023</v>
      </c>
      <c r="C1030" s="148">
        <v>1900</v>
      </c>
    </row>
    <row r="1031" spans="1:3" ht="46.5" outlineLevel="1" x14ac:dyDescent="0.25">
      <c r="A1031" s="101" t="s">
        <v>6220</v>
      </c>
      <c r="B1031" s="97" t="s">
        <v>3013</v>
      </c>
      <c r="C1031" s="148">
        <v>2000</v>
      </c>
    </row>
    <row r="1032" spans="1:3" x14ac:dyDescent="0.25">
      <c r="A1032" s="101" t="s">
        <v>6221</v>
      </c>
      <c r="B1032" s="97" t="s">
        <v>3003</v>
      </c>
      <c r="C1032" s="148">
        <v>3300</v>
      </c>
    </row>
    <row r="1033" spans="1:3" outlineLevel="1" x14ac:dyDescent="0.25">
      <c r="A1033" s="135"/>
      <c r="B1033" s="146" t="s">
        <v>6222</v>
      </c>
      <c r="C1033" s="148"/>
    </row>
    <row r="1034" spans="1:3" outlineLevel="1" x14ac:dyDescent="0.25">
      <c r="A1034" s="89" t="s">
        <v>6223</v>
      </c>
      <c r="B1034" s="105" t="s">
        <v>2996</v>
      </c>
      <c r="C1034" s="148">
        <v>15000</v>
      </c>
    </row>
    <row r="1035" spans="1:3" outlineLevel="1" x14ac:dyDescent="0.25">
      <c r="A1035" s="137" t="s">
        <v>6224</v>
      </c>
      <c r="B1035" s="104" t="s">
        <v>2994</v>
      </c>
      <c r="C1035" s="148">
        <v>36000</v>
      </c>
    </row>
    <row r="1036" spans="1:3" outlineLevel="1" x14ac:dyDescent="0.25">
      <c r="A1036" s="101" t="s">
        <v>6225</v>
      </c>
      <c r="B1036" s="97" t="s">
        <v>2992</v>
      </c>
      <c r="C1036" s="148">
        <v>15000</v>
      </c>
    </row>
    <row r="1037" spans="1:3" outlineLevel="1" x14ac:dyDescent="0.25">
      <c r="A1037" s="135" t="s">
        <v>6226</v>
      </c>
      <c r="B1037" s="114" t="s">
        <v>2990</v>
      </c>
      <c r="C1037" s="148">
        <v>9000</v>
      </c>
    </row>
    <row r="1038" spans="1:3" outlineLevel="1" x14ac:dyDescent="0.25">
      <c r="A1038" s="89" t="s">
        <v>6227</v>
      </c>
      <c r="B1038" s="105" t="s">
        <v>8091</v>
      </c>
      <c r="C1038" s="148">
        <v>1500</v>
      </c>
    </row>
    <row r="1039" spans="1:3" outlineLevel="1" x14ac:dyDescent="0.25">
      <c r="A1039" s="137" t="s">
        <v>6228</v>
      </c>
      <c r="B1039" s="104" t="s">
        <v>2986</v>
      </c>
      <c r="C1039" s="148">
        <v>16500</v>
      </c>
    </row>
    <row r="1040" spans="1:3" outlineLevel="1" x14ac:dyDescent="0.25">
      <c r="A1040" s="101" t="s">
        <v>6229</v>
      </c>
      <c r="B1040" s="97" t="s">
        <v>2984</v>
      </c>
      <c r="C1040" s="148">
        <v>23000</v>
      </c>
    </row>
    <row r="1041" spans="1:3" outlineLevel="1" x14ac:dyDescent="0.25">
      <c r="A1041" s="101" t="s">
        <v>6230</v>
      </c>
      <c r="B1041" s="97" t="s">
        <v>2982</v>
      </c>
      <c r="C1041" s="148">
        <v>4000</v>
      </c>
    </row>
    <row r="1042" spans="1:3" outlineLevel="1" x14ac:dyDescent="0.25">
      <c r="A1042" s="101" t="s">
        <v>6231</v>
      </c>
      <c r="B1042" s="97" t="s">
        <v>2980</v>
      </c>
      <c r="C1042" s="148">
        <v>62500</v>
      </c>
    </row>
    <row r="1043" spans="1:3" outlineLevel="1" x14ac:dyDescent="0.25">
      <c r="A1043" s="101" t="s">
        <v>6232</v>
      </c>
      <c r="B1043" s="97" t="s">
        <v>2978</v>
      </c>
      <c r="C1043" s="148">
        <v>7500</v>
      </c>
    </row>
    <row r="1044" spans="1:3" outlineLevel="1" x14ac:dyDescent="0.25">
      <c r="A1044" s="101" t="s">
        <v>6233</v>
      </c>
      <c r="B1044" s="97" t="s">
        <v>2976</v>
      </c>
      <c r="C1044" s="148">
        <v>2500</v>
      </c>
    </row>
    <row r="1045" spans="1:3" outlineLevel="1" x14ac:dyDescent="0.25">
      <c r="A1045" s="101" t="s">
        <v>6234</v>
      </c>
      <c r="B1045" s="97" t="s">
        <v>2974</v>
      </c>
      <c r="C1045" s="148">
        <v>15000</v>
      </c>
    </row>
    <row r="1046" spans="1:3" outlineLevel="1" x14ac:dyDescent="0.25">
      <c r="A1046" s="101" t="s">
        <v>6235</v>
      </c>
      <c r="B1046" s="97" t="s">
        <v>2972</v>
      </c>
      <c r="C1046" s="148">
        <v>5500</v>
      </c>
    </row>
    <row r="1047" spans="1:3" outlineLevel="1" x14ac:dyDescent="0.25">
      <c r="A1047" s="101" t="s">
        <v>6236</v>
      </c>
      <c r="B1047" s="97" t="s">
        <v>2970</v>
      </c>
      <c r="C1047" s="148">
        <v>6000</v>
      </c>
    </row>
    <row r="1048" spans="1:3" outlineLevel="1" x14ac:dyDescent="0.25">
      <c r="A1048" s="101" t="s">
        <v>6237</v>
      </c>
      <c r="B1048" s="97" t="s">
        <v>2968</v>
      </c>
      <c r="C1048" s="148">
        <v>29000</v>
      </c>
    </row>
    <row r="1049" spans="1:3" outlineLevel="1" x14ac:dyDescent="0.25">
      <c r="A1049" s="101" t="s">
        <v>6238</v>
      </c>
      <c r="B1049" s="97" t="s">
        <v>2966</v>
      </c>
      <c r="C1049" s="148">
        <v>69000</v>
      </c>
    </row>
    <row r="1050" spans="1:3" outlineLevel="1" x14ac:dyDescent="0.25">
      <c r="A1050" s="101" t="s">
        <v>6239</v>
      </c>
      <c r="B1050" s="97" t="s">
        <v>2964</v>
      </c>
      <c r="C1050" s="148">
        <v>15000</v>
      </c>
    </row>
    <row r="1051" spans="1:3" outlineLevel="1" x14ac:dyDescent="0.25">
      <c r="A1051" s="101" t="s">
        <v>6240</v>
      </c>
      <c r="B1051" s="97" t="s">
        <v>2962</v>
      </c>
      <c r="C1051" s="148">
        <v>18000</v>
      </c>
    </row>
    <row r="1052" spans="1:3" outlineLevel="1" x14ac:dyDescent="0.25">
      <c r="A1052" s="101" t="s">
        <v>6241</v>
      </c>
      <c r="B1052" s="97" t="s">
        <v>2960</v>
      </c>
      <c r="C1052" s="148">
        <v>15000</v>
      </c>
    </row>
    <row r="1053" spans="1:3" outlineLevel="1" x14ac:dyDescent="0.25">
      <c r="A1053" s="101" t="s">
        <v>6242</v>
      </c>
      <c r="B1053" s="97" t="s">
        <v>2958</v>
      </c>
      <c r="C1053" s="148">
        <v>12000</v>
      </c>
    </row>
    <row r="1054" spans="1:3" outlineLevel="1" x14ac:dyDescent="0.25">
      <c r="A1054" s="101" t="s">
        <v>6243</v>
      </c>
      <c r="B1054" s="97" t="s">
        <v>2956</v>
      </c>
      <c r="C1054" s="148">
        <v>12000</v>
      </c>
    </row>
    <row r="1055" spans="1:3" outlineLevel="1" x14ac:dyDescent="0.25">
      <c r="A1055" s="101" t="s">
        <v>6244</v>
      </c>
      <c r="B1055" s="97" t="s">
        <v>2954</v>
      </c>
      <c r="C1055" s="148">
        <v>12500</v>
      </c>
    </row>
    <row r="1056" spans="1:3" outlineLevel="1" x14ac:dyDescent="0.25">
      <c r="A1056" s="101" t="s">
        <v>6245</v>
      </c>
      <c r="B1056" s="97" t="s">
        <v>2952</v>
      </c>
      <c r="C1056" s="148">
        <v>16000</v>
      </c>
    </row>
    <row r="1057" spans="1:3" outlineLevel="1" x14ac:dyDescent="0.25">
      <c r="A1057" s="101" t="s">
        <v>6246</v>
      </c>
      <c r="B1057" s="97" t="s">
        <v>2950</v>
      </c>
      <c r="C1057" s="148">
        <v>10000</v>
      </c>
    </row>
    <row r="1058" spans="1:3" outlineLevel="1" x14ac:dyDescent="0.25">
      <c r="A1058" s="101" t="s">
        <v>6247</v>
      </c>
      <c r="B1058" s="97" t="s">
        <v>2948</v>
      </c>
      <c r="C1058" s="148">
        <v>16500</v>
      </c>
    </row>
    <row r="1059" spans="1:3" outlineLevel="1" x14ac:dyDescent="0.25">
      <c r="A1059" s="101" t="s">
        <v>6248</v>
      </c>
      <c r="B1059" s="97" t="s">
        <v>2946</v>
      </c>
      <c r="C1059" s="148">
        <v>12000</v>
      </c>
    </row>
    <row r="1060" spans="1:3" outlineLevel="1" x14ac:dyDescent="0.25">
      <c r="A1060" s="101" t="s">
        <v>6249</v>
      </c>
      <c r="B1060" s="97" t="s">
        <v>2944</v>
      </c>
      <c r="C1060" s="148">
        <v>12500</v>
      </c>
    </row>
    <row r="1061" spans="1:3" outlineLevel="1" x14ac:dyDescent="0.25">
      <c r="A1061" s="101" t="s">
        <v>6250</v>
      </c>
      <c r="B1061" s="97" t="s">
        <v>2942</v>
      </c>
      <c r="C1061" s="148">
        <v>9000</v>
      </c>
    </row>
    <row r="1062" spans="1:3" outlineLevel="1" x14ac:dyDescent="0.25">
      <c r="A1062" s="101" t="s">
        <v>6251</v>
      </c>
      <c r="B1062" s="97" t="s">
        <v>2940</v>
      </c>
      <c r="C1062" s="148">
        <v>21000</v>
      </c>
    </row>
    <row r="1063" spans="1:3" outlineLevel="1" x14ac:dyDescent="0.25">
      <c r="A1063" s="101" t="s">
        <v>6252</v>
      </c>
      <c r="B1063" s="97" t="s">
        <v>2938</v>
      </c>
      <c r="C1063" s="148">
        <v>4000</v>
      </c>
    </row>
    <row r="1064" spans="1:3" outlineLevel="1" x14ac:dyDescent="0.25">
      <c r="A1064" s="101" t="s">
        <v>6253</v>
      </c>
      <c r="B1064" s="97" t="s">
        <v>2936</v>
      </c>
      <c r="C1064" s="148">
        <v>2500</v>
      </c>
    </row>
    <row r="1065" spans="1:3" outlineLevel="1" x14ac:dyDescent="0.25">
      <c r="A1065" s="101" t="s">
        <v>6254</v>
      </c>
      <c r="B1065" s="97" t="s">
        <v>2934</v>
      </c>
      <c r="C1065" s="148">
        <v>2500</v>
      </c>
    </row>
    <row r="1066" spans="1:3" outlineLevel="1" x14ac:dyDescent="0.25">
      <c r="A1066" s="101" t="s">
        <v>6255</v>
      </c>
      <c r="B1066" s="97" t="s">
        <v>2932</v>
      </c>
      <c r="C1066" s="148">
        <v>2500</v>
      </c>
    </row>
    <row r="1067" spans="1:3" outlineLevel="1" x14ac:dyDescent="0.25">
      <c r="A1067" s="101" t="s">
        <v>6256</v>
      </c>
      <c r="B1067" s="97" t="s">
        <v>2930</v>
      </c>
      <c r="C1067" s="148">
        <v>6000</v>
      </c>
    </row>
    <row r="1068" spans="1:3" outlineLevel="1" x14ac:dyDescent="0.25">
      <c r="A1068" s="101" t="s">
        <v>6257</v>
      </c>
      <c r="B1068" s="97" t="s">
        <v>2928</v>
      </c>
      <c r="C1068" s="148">
        <v>18000</v>
      </c>
    </row>
    <row r="1069" spans="1:3" outlineLevel="1" x14ac:dyDescent="0.25">
      <c r="A1069" s="101" t="s">
        <v>6258</v>
      </c>
      <c r="B1069" s="97" t="s">
        <v>2926</v>
      </c>
      <c r="C1069" s="148">
        <v>12500</v>
      </c>
    </row>
    <row r="1070" spans="1:3" outlineLevel="1" x14ac:dyDescent="0.25">
      <c r="A1070" s="101" t="s">
        <v>6259</v>
      </c>
      <c r="B1070" s="97" t="s">
        <v>2924</v>
      </c>
      <c r="C1070" s="148">
        <v>4500</v>
      </c>
    </row>
    <row r="1071" spans="1:3" outlineLevel="1" x14ac:dyDescent="0.25">
      <c r="A1071" s="101" t="s">
        <v>6260</v>
      </c>
      <c r="B1071" s="97" t="s">
        <v>2922</v>
      </c>
      <c r="C1071" s="148">
        <v>5500</v>
      </c>
    </row>
    <row r="1072" spans="1:3" outlineLevel="1" x14ac:dyDescent="0.25">
      <c r="A1072" s="101" t="s">
        <v>6261</v>
      </c>
      <c r="B1072" s="97" t="s">
        <v>2920</v>
      </c>
      <c r="C1072" s="148">
        <v>18500</v>
      </c>
    </row>
    <row r="1073" spans="1:3" outlineLevel="1" x14ac:dyDescent="0.25">
      <c r="A1073" s="101" t="s">
        <v>6262</v>
      </c>
      <c r="B1073" s="97" t="s">
        <v>2918</v>
      </c>
      <c r="C1073" s="148">
        <v>12500</v>
      </c>
    </row>
    <row r="1074" spans="1:3" outlineLevel="1" x14ac:dyDescent="0.25">
      <c r="A1074" s="101" t="s">
        <v>6263</v>
      </c>
      <c r="B1074" s="97" t="s">
        <v>2916</v>
      </c>
      <c r="C1074" s="148">
        <v>16000</v>
      </c>
    </row>
    <row r="1075" spans="1:3" outlineLevel="1" x14ac:dyDescent="0.25">
      <c r="A1075" s="101" t="s">
        <v>6264</v>
      </c>
      <c r="B1075" s="97" t="s">
        <v>2914</v>
      </c>
      <c r="C1075" s="148">
        <v>8000</v>
      </c>
    </row>
    <row r="1076" spans="1:3" outlineLevel="1" x14ac:dyDescent="0.25">
      <c r="A1076" s="101" t="s">
        <v>6265</v>
      </c>
      <c r="B1076" s="97" t="s">
        <v>2912</v>
      </c>
      <c r="C1076" s="148">
        <v>16000</v>
      </c>
    </row>
    <row r="1077" spans="1:3" outlineLevel="1" x14ac:dyDescent="0.25">
      <c r="A1077" s="101" t="s">
        <v>6266</v>
      </c>
      <c r="B1077" s="97" t="s">
        <v>2910</v>
      </c>
      <c r="C1077" s="148">
        <v>7000</v>
      </c>
    </row>
    <row r="1078" spans="1:3" outlineLevel="1" x14ac:dyDescent="0.25">
      <c r="A1078" s="101" t="s">
        <v>6267</v>
      </c>
      <c r="B1078" s="97" t="s">
        <v>2908</v>
      </c>
      <c r="C1078" s="148">
        <v>18000</v>
      </c>
    </row>
    <row r="1079" spans="1:3" outlineLevel="1" x14ac:dyDescent="0.25">
      <c r="A1079" s="101" t="s">
        <v>6268</v>
      </c>
      <c r="B1079" s="97" t="s">
        <v>2906</v>
      </c>
      <c r="C1079" s="148">
        <v>13500</v>
      </c>
    </row>
    <row r="1080" spans="1:3" outlineLevel="1" x14ac:dyDescent="0.25">
      <c r="A1080" s="101" t="s">
        <v>6269</v>
      </c>
      <c r="B1080" s="97" t="s">
        <v>2904</v>
      </c>
      <c r="C1080" s="148">
        <v>3000</v>
      </c>
    </row>
    <row r="1081" spans="1:3" outlineLevel="1" x14ac:dyDescent="0.25">
      <c r="A1081" s="101" t="s">
        <v>6270</v>
      </c>
      <c r="B1081" s="97" t="s">
        <v>2902</v>
      </c>
      <c r="C1081" s="148">
        <v>6000</v>
      </c>
    </row>
    <row r="1082" spans="1:3" outlineLevel="1" x14ac:dyDescent="0.25">
      <c r="A1082" s="101" t="s">
        <v>6271</v>
      </c>
      <c r="B1082" s="97" t="s">
        <v>2900</v>
      </c>
      <c r="C1082" s="148">
        <v>16000</v>
      </c>
    </row>
    <row r="1083" spans="1:3" outlineLevel="1" x14ac:dyDescent="0.25">
      <c r="A1083" s="101" t="s">
        <v>6272</v>
      </c>
      <c r="B1083" s="97" t="s">
        <v>2898</v>
      </c>
      <c r="C1083" s="148">
        <v>5500</v>
      </c>
    </row>
    <row r="1084" spans="1:3" outlineLevel="1" x14ac:dyDescent="0.25">
      <c r="A1084" s="101" t="s">
        <v>6273</v>
      </c>
      <c r="B1084" s="97" t="s">
        <v>2896</v>
      </c>
      <c r="C1084" s="148">
        <v>16000</v>
      </c>
    </row>
    <row r="1085" spans="1:3" outlineLevel="1" x14ac:dyDescent="0.25">
      <c r="A1085" s="101" t="s">
        <v>6274</v>
      </c>
      <c r="B1085" s="97" t="s">
        <v>2894</v>
      </c>
      <c r="C1085" s="148">
        <v>15000</v>
      </c>
    </row>
    <row r="1086" spans="1:3" outlineLevel="1" x14ac:dyDescent="0.25">
      <c r="A1086" s="101" t="s">
        <v>6275</v>
      </c>
      <c r="B1086" s="97" t="s">
        <v>2892</v>
      </c>
      <c r="C1086" s="148">
        <v>16000</v>
      </c>
    </row>
    <row r="1087" spans="1:3" outlineLevel="1" x14ac:dyDescent="0.25">
      <c r="A1087" s="101" t="s">
        <v>6276</v>
      </c>
      <c r="B1087" s="97" t="s">
        <v>2890</v>
      </c>
      <c r="C1087" s="148">
        <v>12000</v>
      </c>
    </row>
    <row r="1088" spans="1:3" outlineLevel="1" x14ac:dyDescent="0.25">
      <c r="A1088" s="101" t="s">
        <v>6277</v>
      </c>
      <c r="B1088" s="97" t="s">
        <v>2888</v>
      </c>
      <c r="C1088" s="148">
        <v>33500</v>
      </c>
    </row>
    <row r="1089" spans="1:3" outlineLevel="1" x14ac:dyDescent="0.25">
      <c r="A1089" s="101" t="s">
        <v>6278</v>
      </c>
      <c r="B1089" s="97" t="s">
        <v>2886</v>
      </c>
      <c r="C1089" s="148">
        <v>6000</v>
      </c>
    </row>
    <row r="1090" spans="1:3" outlineLevel="1" x14ac:dyDescent="0.25">
      <c r="A1090" s="101" t="s">
        <v>6279</v>
      </c>
      <c r="B1090" s="97" t="s">
        <v>2884</v>
      </c>
      <c r="C1090" s="148">
        <v>9000</v>
      </c>
    </row>
    <row r="1091" spans="1:3" outlineLevel="1" x14ac:dyDescent="0.25">
      <c r="A1091" s="101" t="s">
        <v>6280</v>
      </c>
      <c r="B1091" s="97" t="s">
        <v>2882</v>
      </c>
      <c r="C1091" s="148">
        <v>18500</v>
      </c>
    </row>
    <row r="1092" spans="1:3" outlineLevel="1" x14ac:dyDescent="0.25">
      <c r="A1092" s="101" t="s">
        <v>6281</v>
      </c>
      <c r="B1092" s="97" t="s">
        <v>2880</v>
      </c>
      <c r="C1092" s="148">
        <v>6000</v>
      </c>
    </row>
    <row r="1093" spans="1:3" outlineLevel="1" x14ac:dyDescent="0.25">
      <c r="A1093" s="101" t="s">
        <v>6282</v>
      </c>
      <c r="B1093" s="97" t="s">
        <v>2878</v>
      </c>
      <c r="C1093" s="148">
        <v>7000</v>
      </c>
    </row>
    <row r="1094" spans="1:3" outlineLevel="1" x14ac:dyDescent="0.25">
      <c r="A1094" s="101" t="s">
        <v>6283</v>
      </c>
      <c r="B1094" s="97" t="s">
        <v>2876</v>
      </c>
      <c r="C1094" s="148">
        <v>29000</v>
      </c>
    </row>
    <row r="1095" spans="1:3" outlineLevel="1" x14ac:dyDescent="0.25">
      <c r="A1095" s="101" t="s">
        <v>6284</v>
      </c>
      <c r="B1095" s="97" t="s">
        <v>2874</v>
      </c>
      <c r="C1095" s="148">
        <v>6000</v>
      </c>
    </row>
    <row r="1096" spans="1:3" outlineLevel="1" x14ac:dyDescent="0.25">
      <c r="A1096" s="101" t="s">
        <v>6285</v>
      </c>
      <c r="B1096" s="97" t="s">
        <v>2872</v>
      </c>
      <c r="C1096" s="148">
        <v>5000</v>
      </c>
    </row>
    <row r="1097" spans="1:3" outlineLevel="1" x14ac:dyDescent="0.25">
      <c r="A1097" s="101" t="s">
        <v>6286</v>
      </c>
      <c r="B1097" s="97" t="s">
        <v>2870</v>
      </c>
      <c r="C1097" s="148">
        <v>12000</v>
      </c>
    </row>
    <row r="1098" spans="1:3" outlineLevel="1" x14ac:dyDescent="0.25">
      <c r="A1098" s="101" t="s">
        <v>6287</v>
      </c>
      <c r="B1098" s="97" t="s">
        <v>2868</v>
      </c>
      <c r="C1098" s="148">
        <v>34500</v>
      </c>
    </row>
    <row r="1099" spans="1:3" outlineLevel="1" x14ac:dyDescent="0.25">
      <c r="A1099" s="101" t="s">
        <v>6288</v>
      </c>
      <c r="B1099" s="97" t="s">
        <v>2866</v>
      </c>
      <c r="C1099" s="148">
        <v>23000</v>
      </c>
    </row>
    <row r="1100" spans="1:3" outlineLevel="1" x14ac:dyDescent="0.25">
      <c r="A1100" s="101" t="s">
        <v>6289</v>
      </c>
      <c r="B1100" s="97" t="s">
        <v>2864</v>
      </c>
      <c r="C1100" s="148">
        <v>4500</v>
      </c>
    </row>
    <row r="1101" spans="1:3" outlineLevel="1" x14ac:dyDescent="0.25">
      <c r="A1101" s="101" t="s">
        <v>6290</v>
      </c>
      <c r="B1101" s="97" t="s">
        <v>2862</v>
      </c>
      <c r="C1101" s="148">
        <v>5500</v>
      </c>
    </row>
    <row r="1102" spans="1:3" outlineLevel="1" x14ac:dyDescent="0.25">
      <c r="A1102" s="101" t="s">
        <v>6291</v>
      </c>
      <c r="B1102" s="97" t="s">
        <v>2860</v>
      </c>
      <c r="C1102" s="148">
        <v>5000</v>
      </c>
    </row>
    <row r="1103" spans="1:3" outlineLevel="1" x14ac:dyDescent="0.25">
      <c r="A1103" s="101" t="s">
        <v>6292</v>
      </c>
      <c r="B1103" s="97" t="s">
        <v>2858</v>
      </c>
      <c r="C1103" s="148">
        <v>4000</v>
      </c>
    </row>
    <row r="1104" spans="1:3" outlineLevel="1" x14ac:dyDescent="0.25">
      <c r="A1104" s="101" t="s">
        <v>6293</v>
      </c>
      <c r="B1104" s="97" t="s">
        <v>2856</v>
      </c>
      <c r="C1104" s="148">
        <v>4000</v>
      </c>
    </row>
    <row r="1105" spans="1:3" outlineLevel="1" x14ac:dyDescent="0.25">
      <c r="A1105" s="101" t="s">
        <v>6294</v>
      </c>
      <c r="B1105" s="97" t="s">
        <v>2854</v>
      </c>
      <c r="C1105" s="148">
        <v>17000</v>
      </c>
    </row>
    <row r="1106" spans="1:3" outlineLevel="1" x14ac:dyDescent="0.25">
      <c r="A1106" s="101" t="s">
        <v>6295</v>
      </c>
      <c r="B1106" s="97" t="s">
        <v>2852</v>
      </c>
      <c r="C1106" s="148">
        <v>11000</v>
      </c>
    </row>
    <row r="1107" spans="1:3" outlineLevel="1" x14ac:dyDescent="0.25">
      <c r="A1107" s="101" t="s">
        <v>6296</v>
      </c>
      <c r="B1107" s="97" t="s">
        <v>2850</v>
      </c>
      <c r="C1107" s="148">
        <v>15000</v>
      </c>
    </row>
    <row r="1108" spans="1:3" outlineLevel="1" x14ac:dyDescent="0.25">
      <c r="A1108" s="101" t="s">
        <v>6297</v>
      </c>
      <c r="B1108" s="97" t="s">
        <v>2848</v>
      </c>
      <c r="C1108" s="148">
        <v>3000</v>
      </c>
    </row>
    <row r="1109" spans="1:3" outlineLevel="1" x14ac:dyDescent="0.25">
      <c r="A1109" s="101" t="s">
        <v>6298</v>
      </c>
      <c r="B1109" s="97" t="s">
        <v>2846</v>
      </c>
      <c r="C1109" s="148">
        <v>17000</v>
      </c>
    </row>
    <row r="1110" spans="1:3" outlineLevel="1" x14ac:dyDescent="0.25">
      <c r="A1110" s="101" t="s">
        <v>6299</v>
      </c>
      <c r="B1110" s="97" t="s">
        <v>2844</v>
      </c>
      <c r="C1110" s="148">
        <v>6000</v>
      </c>
    </row>
    <row r="1111" spans="1:3" outlineLevel="1" x14ac:dyDescent="0.25">
      <c r="A1111" s="101" t="s">
        <v>6300</v>
      </c>
      <c r="B1111" s="97" t="s">
        <v>2842</v>
      </c>
      <c r="C1111" s="148">
        <v>4000</v>
      </c>
    </row>
    <row r="1112" spans="1:3" outlineLevel="1" x14ac:dyDescent="0.25">
      <c r="A1112" s="101" t="s">
        <v>6301</v>
      </c>
      <c r="B1112" s="97" t="s">
        <v>2840</v>
      </c>
      <c r="C1112" s="148">
        <v>4000</v>
      </c>
    </row>
    <row r="1113" spans="1:3" outlineLevel="1" x14ac:dyDescent="0.25">
      <c r="A1113" s="101" t="s">
        <v>6302</v>
      </c>
      <c r="B1113" s="97" t="s">
        <v>2838</v>
      </c>
      <c r="C1113" s="148">
        <v>11000</v>
      </c>
    </row>
    <row r="1114" spans="1:3" outlineLevel="1" x14ac:dyDescent="0.25">
      <c r="A1114" s="101" t="s">
        <v>6303</v>
      </c>
      <c r="B1114" s="97" t="s">
        <v>2836</v>
      </c>
      <c r="C1114" s="148">
        <v>6000</v>
      </c>
    </row>
    <row r="1115" spans="1:3" outlineLevel="1" x14ac:dyDescent="0.25">
      <c r="A1115" s="101" t="s">
        <v>6304</v>
      </c>
      <c r="B1115" s="97" t="s">
        <v>2834</v>
      </c>
      <c r="C1115" s="148">
        <v>4000</v>
      </c>
    </row>
    <row r="1116" spans="1:3" outlineLevel="1" x14ac:dyDescent="0.25">
      <c r="A1116" s="101" t="s">
        <v>6305</v>
      </c>
      <c r="B1116" s="97" t="s">
        <v>2832</v>
      </c>
      <c r="C1116" s="148">
        <v>5500</v>
      </c>
    </row>
    <row r="1117" spans="1:3" outlineLevel="1" x14ac:dyDescent="0.25">
      <c r="A1117" s="101" t="s">
        <v>6306</v>
      </c>
      <c r="B1117" s="97" t="s">
        <v>2830</v>
      </c>
      <c r="C1117" s="148">
        <v>5500</v>
      </c>
    </row>
    <row r="1118" spans="1:3" outlineLevel="1" x14ac:dyDescent="0.25">
      <c r="A1118" s="101" t="s">
        <v>6307</v>
      </c>
      <c r="B1118" s="97" t="s">
        <v>2828</v>
      </c>
      <c r="C1118" s="148">
        <v>12000</v>
      </c>
    </row>
    <row r="1119" spans="1:3" outlineLevel="1" x14ac:dyDescent="0.25">
      <c r="A1119" s="101" t="s">
        <v>6308</v>
      </c>
      <c r="B1119" s="97" t="s">
        <v>2826</v>
      </c>
      <c r="C1119" s="148">
        <v>5500</v>
      </c>
    </row>
    <row r="1120" spans="1:3" outlineLevel="1" x14ac:dyDescent="0.25">
      <c r="A1120" s="101" t="s">
        <v>6309</v>
      </c>
      <c r="B1120" s="97" t="s">
        <v>2824</v>
      </c>
      <c r="C1120" s="148">
        <v>17000</v>
      </c>
    </row>
    <row r="1121" spans="1:3" outlineLevel="1" x14ac:dyDescent="0.25">
      <c r="A1121" s="101" t="s">
        <v>6310</v>
      </c>
      <c r="B1121" s="97" t="s">
        <v>2822</v>
      </c>
      <c r="C1121" s="148">
        <v>9000</v>
      </c>
    </row>
    <row r="1122" spans="1:3" outlineLevel="1" x14ac:dyDescent="0.25">
      <c r="A1122" s="101" t="s">
        <v>6311</v>
      </c>
      <c r="B1122" s="97" t="s">
        <v>2820</v>
      </c>
      <c r="C1122" s="148">
        <v>5000</v>
      </c>
    </row>
    <row r="1123" spans="1:3" outlineLevel="1" x14ac:dyDescent="0.25">
      <c r="A1123" s="101" t="s">
        <v>6312</v>
      </c>
      <c r="B1123" s="97" t="s">
        <v>2818</v>
      </c>
      <c r="C1123" s="148">
        <v>28000</v>
      </c>
    </row>
    <row r="1124" spans="1:3" outlineLevel="1" x14ac:dyDescent="0.25">
      <c r="A1124" s="101" t="s">
        <v>6313</v>
      </c>
      <c r="B1124" s="97" t="s">
        <v>2816</v>
      </c>
      <c r="C1124" s="148">
        <v>5500</v>
      </c>
    </row>
    <row r="1125" spans="1:3" outlineLevel="1" x14ac:dyDescent="0.25">
      <c r="A1125" s="101" t="s">
        <v>6314</v>
      </c>
      <c r="B1125" s="97" t="s">
        <v>2814</v>
      </c>
      <c r="C1125" s="148">
        <v>12000</v>
      </c>
    </row>
    <row r="1126" spans="1:3" outlineLevel="1" x14ac:dyDescent="0.25">
      <c r="A1126" s="101" t="s">
        <v>6315</v>
      </c>
      <c r="B1126" s="97" t="s">
        <v>2812</v>
      </c>
      <c r="C1126" s="148">
        <v>11000</v>
      </c>
    </row>
    <row r="1127" spans="1:3" outlineLevel="1" x14ac:dyDescent="0.25">
      <c r="A1127" s="101" t="s">
        <v>6316</v>
      </c>
      <c r="B1127" s="97" t="s">
        <v>2810</v>
      </c>
      <c r="C1127" s="148">
        <v>12500</v>
      </c>
    </row>
    <row r="1128" spans="1:3" outlineLevel="1" x14ac:dyDescent="0.25">
      <c r="A1128" s="101" t="s">
        <v>6317</v>
      </c>
      <c r="B1128" s="97" t="s">
        <v>2808</v>
      </c>
      <c r="C1128" s="148">
        <v>14000</v>
      </c>
    </row>
    <row r="1129" spans="1:3" outlineLevel="1" x14ac:dyDescent="0.25">
      <c r="A1129" s="101" t="s">
        <v>6318</v>
      </c>
      <c r="B1129" s="97" t="s">
        <v>2806</v>
      </c>
      <c r="C1129" s="148">
        <v>5500</v>
      </c>
    </row>
    <row r="1130" spans="1:3" outlineLevel="1" x14ac:dyDescent="0.25">
      <c r="A1130" s="101" t="s">
        <v>6319</v>
      </c>
      <c r="B1130" s="97" t="s">
        <v>2804</v>
      </c>
      <c r="C1130" s="148">
        <v>1800</v>
      </c>
    </row>
    <row r="1131" spans="1:3" outlineLevel="1" x14ac:dyDescent="0.25">
      <c r="A1131" s="101" t="s">
        <v>6320</v>
      </c>
      <c r="B1131" s="97" t="s">
        <v>2802</v>
      </c>
      <c r="C1131" s="148">
        <v>6000</v>
      </c>
    </row>
    <row r="1132" spans="1:3" outlineLevel="1" x14ac:dyDescent="0.25">
      <c r="A1132" s="101" t="s">
        <v>6321</v>
      </c>
      <c r="B1132" s="97" t="s">
        <v>2800</v>
      </c>
      <c r="C1132" s="148">
        <v>7500</v>
      </c>
    </row>
    <row r="1133" spans="1:3" outlineLevel="1" x14ac:dyDescent="0.25">
      <c r="A1133" s="101" t="s">
        <v>6322</v>
      </c>
      <c r="B1133" s="97" t="s">
        <v>2798</v>
      </c>
      <c r="C1133" s="148">
        <v>29000</v>
      </c>
    </row>
    <row r="1134" spans="1:3" outlineLevel="1" x14ac:dyDescent="0.25">
      <c r="A1134" s="101" t="s">
        <v>6323</v>
      </c>
      <c r="B1134" s="97" t="s">
        <v>2796</v>
      </c>
      <c r="C1134" s="148">
        <v>2500</v>
      </c>
    </row>
    <row r="1135" spans="1:3" outlineLevel="1" x14ac:dyDescent="0.25">
      <c r="A1135" s="101" t="s">
        <v>6324</v>
      </c>
      <c r="B1135" s="97" t="s">
        <v>2794</v>
      </c>
      <c r="C1135" s="148">
        <v>44500</v>
      </c>
    </row>
    <row r="1136" spans="1:3" outlineLevel="1" x14ac:dyDescent="0.25">
      <c r="A1136" s="101" t="s">
        <v>6325</v>
      </c>
      <c r="B1136" s="97" t="s">
        <v>2792</v>
      </c>
      <c r="C1136" s="148">
        <v>29300</v>
      </c>
    </row>
    <row r="1137" spans="1:3" outlineLevel="1" x14ac:dyDescent="0.25">
      <c r="A1137" s="101" t="s">
        <v>6326</v>
      </c>
      <c r="B1137" s="97" t="s">
        <v>2790</v>
      </c>
      <c r="C1137" s="148">
        <v>14000</v>
      </c>
    </row>
    <row r="1138" spans="1:3" outlineLevel="1" x14ac:dyDescent="0.25">
      <c r="A1138" s="101" t="s">
        <v>6327</v>
      </c>
      <c r="B1138" s="97" t="s">
        <v>2788</v>
      </c>
      <c r="C1138" s="148">
        <v>15000</v>
      </c>
    </row>
    <row r="1139" spans="1:3" outlineLevel="1" x14ac:dyDescent="0.25">
      <c r="A1139" s="101" t="s">
        <v>6328</v>
      </c>
      <c r="B1139" s="97" t="s">
        <v>2786</v>
      </c>
      <c r="C1139" s="148">
        <v>8000</v>
      </c>
    </row>
    <row r="1140" spans="1:3" outlineLevel="1" x14ac:dyDescent="0.25">
      <c r="A1140" s="101" t="s">
        <v>6329</v>
      </c>
      <c r="B1140" s="97" t="s">
        <v>2784</v>
      </c>
      <c r="C1140" s="148">
        <v>10500</v>
      </c>
    </row>
    <row r="1141" spans="1:3" outlineLevel="1" x14ac:dyDescent="0.25">
      <c r="A1141" s="101" t="s">
        <v>6330</v>
      </c>
      <c r="B1141" s="97" t="s">
        <v>2782</v>
      </c>
      <c r="C1141" s="148">
        <v>15000</v>
      </c>
    </row>
    <row r="1142" spans="1:3" outlineLevel="1" x14ac:dyDescent="0.25">
      <c r="A1142" s="101" t="s">
        <v>6331</v>
      </c>
      <c r="B1142" s="97" t="s">
        <v>2780</v>
      </c>
      <c r="C1142" s="148">
        <v>24500</v>
      </c>
    </row>
    <row r="1143" spans="1:3" outlineLevel="1" x14ac:dyDescent="0.25">
      <c r="A1143" s="101" t="s">
        <v>6332</v>
      </c>
      <c r="B1143" s="97" t="s">
        <v>2778</v>
      </c>
      <c r="C1143" s="148">
        <v>2500</v>
      </c>
    </row>
    <row r="1144" spans="1:3" outlineLevel="1" x14ac:dyDescent="0.25">
      <c r="A1144" s="101" t="s">
        <v>6333</v>
      </c>
      <c r="B1144" s="97" t="s">
        <v>2776</v>
      </c>
      <c r="C1144" s="148">
        <v>12000</v>
      </c>
    </row>
    <row r="1145" spans="1:3" outlineLevel="1" x14ac:dyDescent="0.25">
      <c r="A1145" s="101" t="s">
        <v>6334</v>
      </c>
      <c r="B1145" s="97" t="s">
        <v>2774</v>
      </c>
      <c r="C1145" s="148">
        <v>11000</v>
      </c>
    </row>
    <row r="1146" spans="1:3" outlineLevel="1" x14ac:dyDescent="0.25">
      <c r="A1146" s="101" t="s">
        <v>6335</v>
      </c>
      <c r="B1146" s="97" t="s">
        <v>2772</v>
      </c>
      <c r="C1146" s="148">
        <v>14000</v>
      </c>
    </row>
    <row r="1147" spans="1:3" outlineLevel="1" x14ac:dyDescent="0.25">
      <c r="A1147" s="101" t="s">
        <v>6336</v>
      </c>
      <c r="B1147" s="97" t="s">
        <v>2770</v>
      </c>
      <c r="C1147" s="148">
        <v>17000</v>
      </c>
    </row>
    <row r="1148" spans="1:3" outlineLevel="1" x14ac:dyDescent="0.25">
      <c r="A1148" s="101" t="s">
        <v>6337</v>
      </c>
      <c r="B1148" s="97" t="s">
        <v>2768</v>
      </c>
      <c r="C1148" s="148">
        <v>22000</v>
      </c>
    </row>
    <row r="1149" spans="1:3" outlineLevel="1" x14ac:dyDescent="0.25">
      <c r="A1149" s="101" t="s">
        <v>6338</v>
      </c>
      <c r="B1149" s="97" t="s">
        <v>2766</v>
      </c>
      <c r="C1149" s="148">
        <v>8500</v>
      </c>
    </row>
    <row r="1150" spans="1:3" outlineLevel="1" x14ac:dyDescent="0.25">
      <c r="A1150" s="101" t="s">
        <v>6339</v>
      </c>
      <c r="B1150" s="97" t="s">
        <v>2764</v>
      </c>
      <c r="C1150" s="148">
        <v>4000</v>
      </c>
    </row>
    <row r="1151" spans="1:3" outlineLevel="1" x14ac:dyDescent="0.25">
      <c r="A1151" s="101" t="s">
        <v>6340</v>
      </c>
      <c r="B1151" s="97" t="s">
        <v>2762</v>
      </c>
      <c r="C1151" s="148">
        <v>9000</v>
      </c>
    </row>
    <row r="1152" spans="1:3" outlineLevel="1" x14ac:dyDescent="0.25">
      <c r="A1152" s="101" t="s">
        <v>6341</v>
      </c>
      <c r="B1152" s="97" t="s">
        <v>2760</v>
      </c>
      <c r="C1152" s="148">
        <v>23000</v>
      </c>
    </row>
    <row r="1153" spans="1:3" outlineLevel="1" x14ac:dyDescent="0.25">
      <c r="A1153" s="101" t="s">
        <v>6342</v>
      </c>
      <c r="B1153" s="97" t="s">
        <v>2758</v>
      </c>
      <c r="C1153" s="148">
        <v>4000</v>
      </c>
    </row>
    <row r="1154" spans="1:3" outlineLevel="1" x14ac:dyDescent="0.25">
      <c r="A1154" s="101" t="s">
        <v>6343</v>
      </c>
      <c r="B1154" s="97" t="s">
        <v>2756</v>
      </c>
      <c r="C1154" s="148">
        <v>17000</v>
      </c>
    </row>
    <row r="1155" spans="1:3" outlineLevel="1" x14ac:dyDescent="0.25">
      <c r="A1155" s="101" t="s">
        <v>6344</v>
      </c>
      <c r="B1155" s="97" t="s">
        <v>2754</v>
      </c>
      <c r="C1155" s="148">
        <v>25000</v>
      </c>
    </row>
    <row r="1156" spans="1:3" outlineLevel="1" x14ac:dyDescent="0.25">
      <c r="A1156" s="101" t="s">
        <v>6345</v>
      </c>
      <c r="B1156" s="97" t="s">
        <v>2752</v>
      </c>
      <c r="C1156" s="148">
        <v>7000</v>
      </c>
    </row>
    <row r="1157" spans="1:3" outlineLevel="1" x14ac:dyDescent="0.25">
      <c r="A1157" s="101" t="s">
        <v>6346</v>
      </c>
      <c r="B1157" s="97" t="s">
        <v>2750</v>
      </c>
      <c r="C1157" s="148">
        <v>4000</v>
      </c>
    </row>
    <row r="1158" spans="1:3" outlineLevel="1" x14ac:dyDescent="0.25">
      <c r="A1158" s="101" t="s">
        <v>6347</v>
      </c>
      <c r="B1158" s="97" t="s">
        <v>2748</v>
      </c>
      <c r="C1158" s="148">
        <v>17000</v>
      </c>
    </row>
    <row r="1159" spans="1:3" outlineLevel="1" x14ac:dyDescent="0.25">
      <c r="A1159" s="101" t="s">
        <v>6348</v>
      </c>
      <c r="B1159" s="97" t="s">
        <v>2746</v>
      </c>
      <c r="C1159" s="148">
        <v>8000</v>
      </c>
    </row>
    <row r="1160" spans="1:3" outlineLevel="1" x14ac:dyDescent="0.25">
      <c r="A1160" s="101" t="s">
        <v>6349</v>
      </c>
      <c r="B1160" s="97" t="s">
        <v>2744</v>
      </c>
      <c r="C1160" s="148">
        <v>13000</v>
      </c>
    </row>
    <row r="1161" spans="1:3" outlineLevel="1" x14ac:dyDescent="0.25">
      <c r="A1161" s="101" t="s">
        <v>6350</v>
      </c>
      <c r="B1161" s="97" t="s">
        <v>2742</v>
      </c>
      <c r="C1161" s="148">
        <v>5000</v>
      </c>
    </row>
    <row r="1162" spans="1:3" outlineLevel="1" x14ac:dyDescent="0.25">
      <c r="A1162" s="101" t="s">
        <v>6351</v>
      </c>
      <c r="B1162" s="97" t="s">
        <v>2740</v>
      </c>
      <c r="C1162" s="148">
        <v>5500</v>
      </c>
    </row>
    <row r="1163" spans="1:3" outlineLevel="1" x14ac:dyDescent="0.25">
      <c r="A1163" s="101" t="s">
        <v>6352</v>
      </c>
      <c r="B1163" s="97" t="s">
        <v>2738</v>
      </c>
      <c r="C1163" s="148">
        <v>20000</v>
      </c>
    </row>
    <row r="1164" spans="1:3" outlineLevel="1" x14ac:dyDescent="0.25">
      <c r="A1164" s="101" t="s">
        <v>6353</v>
      </c>
      <c r="B1164" s="97" t="s">
        <v>2736</v>
      </c>
      <c r="C1164" s="148">
        <v>9000</v>
      </c>
    </row>
    <row r="1165" spans="1:3" outlineLevel="1" x14ac:dyDescent="0.25">
      <c r="A1165" s="101" t="s">
        <v>6354</v>
      </c>
      <c r="B1165" s="97" t="s">
        <v>2734</v>
      </c>
      <c r="C1165" s="148">
        <v>14000</v>
      </c>
    </row>
    <row r="1166" spans="1:3" ht="46.5" outlineLevel="1" x14ac:dyDescent="0.25">
      <c r="A1166" s="101" t="s">
        <v>6355</v>
      </c>
      <c r="B1166" s="97" t="s">
        <v>2732</v>
      </c>
      <c r="C1166" s="148">
        <v>2000</v>
      </c>
    </row>
    <row r="1167" spans="1:3" ht="46.5" outlineLevel="1" x14ac:dyDescent="0.25">
      <c r="A1167" s="101" t="s">
        <v>6356</v>
      </c>
      <c r="B1167" s="97" t="s">
        <v>2730</v>
      </c>
      <c r="C1167" s="148">
        <v>3000</v>
      </c>
    </row>
    <row r="1168" spans="1:3" ht="46.5" outlineLevel="1" x14ac:dyDescent="0.25">
      <c r="A1168" s="101" t="s">
        <v>6357</v>
      </c>
      <c r="B1168" s="97" t="s">
        <v>2728</v>
      </c>
      <c r="C1168" s="148">
        <v>36000</v>
      </c>
    </row>
    <row r="1169" spans="1:3" ht="46.5" outlineLevel="1" x14ac:dyDescent="0.25">
      <c r="A1169" s="101" t="s">
        <v>6358</v>
      </c>
      <c r="B1169" s="97" t="s">
        <v>2726</v>
      </c>
      <c r="C1169" s="148">
        <v>33000</v>
      </c>
    </row>
    <row r="1170" spans="1:3" ht="46.5" outlineLevel="1" x14ac:dyDescent="0.25">
      <c r="A1170" s="101" t="s">
        <v>6359</v>
      </c>
      <c r="B1170" s="97" t="s">
        <v>2724</v>
      </c>
      <c r="C1170" s="148">
        <v>36000</v>
      </c>
    </row>
    <row r="1171" spans="1:3" ht="46.5" outlineLevel="1" x14ac:dyDescent="0.25">
      <c r="A1171" s="101" t="s">
        <v>6360</v>
      </c>
      <c r="B1171" s="97" t="s">
        <v>2722</v>
      </c>
      <c r="C1171" s="148">
        <v>3600</v>
      </c>
    </row>
    <row r="1172" spans="1:3" outlineLevel="1" x14ac:dyDescent="0.25">
      <c r="A1172" s="101" t="s">
        <v>6361</v>
      </c>
      <c r="B1172" s="97" t="s">
        <v>3001</v>
      </c>
      <c r="C1172" s="148">
        <v>33000</v>
      </c>
    </row>
    <row r="1173" spans="1:3" x14ac:dyDescent="0.25">
      <c r="A1173" s="135" t="s">
        <v>6362</v>
      </c>
      <c r="B1173" s="114" t="s">
        <v>2999</v>
      </c>
      <c r="C1173" s="148">
        <v>99000</v>
      </c>
    </row>
    <row r="1174" spans="1:3" x14ac:dyDescent="0.25">
      <c r="A1174" s="89" t="s">
        <v>8106</v>
      </c>
      <c r="B1174" s="105" t="s">
        <v>8092</v>
      </c>
      <c r="C1174" s="148">
        <v>6000</v>
      </c>
    </row>
    <row r="1175" spans="1:3" x14ac:dyDescent="0.25">
      <c r="A1175" s="89" t="s">
        <v>8107</v>
      </c>
      <c r="B1175" s="105" t="s">
        <v>8126</v>
      </c>
      <c r="C1175" s="148">
        <v>8000</v>
      </c>
    </row>
    <row r="1176" spans="1:3" x14ac:dyDescent="0.25">
      <c r="A1176" s="89" t="s">
        <v>8108</v>
      </c>
      <c r="B1176" s="105" t="s">
        <v>8093</v>
      </c>
      <c r="C1176" s="148">
        <v>4000</v>
      </c>
    </row>
    <row r="1177" spans="1:3" x14ac:dyDescent="0.25">
      <c r="A1177" s="89" t="s">
        <v>8109</v>
      </c>
      <c r="B1177" s="105" t="s">
        <v>8094</v>
      </c>
      <c r="C1177" s="148">
        <v>18000</v>
      </c>
    </row>
    <row r="1178" spans="1:3" x14ac:dyDescent="0.25">
      <c r="A1178" s="89" t="s">
        <v>8110</v>
      </c>
      <c r="B1178" s="105" t="s">
        <v>8095</v>
      </c>
      <c r="C1178" s="148">
        <v>4000</v>
      </c>
    </row>
    <row r="1179" spans="1:3" x14ac:dyDescent="0.25">
      <c r="A1179" s="89" t="s">
        <v>8111</v>
      </c>
      <c r="B1179" s="105" t="s">
        <v>8096</v>
      </c>
      <c r="C1179" s="148">
        <v>8000</v>
      </c>
    </row>
    <row r="1180" spans="1:3" x14ac:dyDescent="0.25">
      <c r="A1180" s="89" t="s">
        <v>8112</v>
      </c>
      <c r="B1180" s="105" t="s">
        <v>8097</v>
      </c>
      <c r="C1180" s="148">
        <v>18000</v>
      </c>
    </row>
    <row r="1181" spans="1:3" x14ac:dyDescent="0.25">
      <c r="A1181" s="89" t="s">
        <v>8113</v>
      </c>
      <c r="B1181" s="105" t="s">
        <v>8098</v>
      </c>
      <c r="C1181" s="148">
        <v>2500</v>
      </c>
    </row>
    <row r="1182" spans="1:3" x14ac:dyDescent="0.25">
      <c r="A1182" s="89" t="s">
        <v>8114</v>
      </c>
      <c r="B1182" s="105" t="s">
        <v>8099</v>
      </c>
      <c r="C1182" s="148">
        <v>1700</v>
      </c>
    </row>
    <row r="1183" spans="1:3" ht="46.5" x14ac:dyDescent="0.25">
      <c r="A1183" s="89" t="s">
        <v>8115</v>
      </c>
      <c r="B1183" s="105" t="s">
        <v>8127</v>
      </c>
      <c r="C1183" s="148">
        <v>36000</v>
      </c>
    </row>
    <row r="1184" spans="1:3" ht="46.5" x14ac:dyDescent="0.25">
      <c r="A1184" s="89" t="s">
        <v>8116</v>
      </c>
      <c r="B1184" s="105" t="s">
        <v>8128</v>
      </c>
      <c r="C1184" s="148">
        <v>36000</v>
      </c>
    </row>
    <row r="1185" spans="1:3" x14ac:dyDescent="0.25">
      <c r="A1185" s="89" t="s">
        <v>8117</v>
      </c>
      <c r="B1185" s="105" t="s">
        <v>8100</v>
      </c>
      <c r="C1185" s="148">
        <v>25000</v>
      </c>
    </row>
    <row r="1186" spans="1:3" x14ac:dyDescent="0.25">
      <c r="A1186" s="89" t="s">
        <v>8118</v>
      </c>
      <c r="B1186" s="105" t="s">
        <v>8129</v>
      </c>
      <c r="C1186" s="148">
        <v>36000</v>
      </c>
    </row>
    <row r="1187" spans="1:3" x14ac:dyDescent="0.25">
      <c r="A1187" s="89" t="s">
        <v>8119</v>
      </c>
      <c r="B1187" s="105" t="s">
        <v>8130</v>
      </c>
      <c r="C1187" s="148">
        <v>25000</v>
      </c>
    </row>
    <row r="1188" spans="1:3" ht="46.5" x14ac:dyDescent="0.25">
      <c r="A1188" s="89" t="s">
        <v>8120</v>
      </c>
      <c r="B1188" s="105" t="s">
        <v>8102</v>
      </c>
      <c r="C1188" s="148">
        <v>25000</v>
      </c>
    </row>
    <row r="1189" spans="1:3" x14ac:dyDescent="0.25">
      <c r="A1189" s="89" t="s">
        <v>8121</v>
      </c>
      <c r="B1189" s="105" t="s">
        <v>8101</v>
      </c>
      <c r="C1189" s="148">
        <v>30000</v>
      </c>
    </row>
    <row r="1190" spans="1:3" ht="46.5" x14ac:dyDescent="0.25">
      <c r="A1190" s="89" t="s">
        <v>8122</v>
      </c>
      <c r="B1190" s="105" t="s">
        <v>8103</v>
      </c>
      <c r="C1190" s="148">
        <v>25000</v>
      </c>
    </row>
    <row r="1191" spans="1:3" x14ac:dyDescent="0.25">
      <c r="A1191" s="89" t="s">
        <v>8123</v>
      </c>
      <c r="B1191" s="105" t="s">
        <v>8104</v>
      </c>
      <c r="C1191" s="148">
        <v>30000</v>
      </c>
    </row>
    <row r="1192" spans="1:3" x14ac:dyDescent="0.25">
      <c r="A1192" s="89" t="s">
        <v>8124</v>
      </c>
      <c r="B1192" s="105" t="s">
        <v>8105</v>
      </c>
      <c r="C1192" s="148">
        <v>25000</v>
      </c>
    </row>
    <row r="1193" spans="1:3" outlineLevel="1" x14ac:dyDescent="0.25">
      <c r="A1193" s="137"/>
      <c r="B1193" s="138" t="s">
        <v>6363</v>
      </c>
      <c r="C1193" s="148"/>
    </row>
    <row r="1194" spans="1:3" ht="46.5" outlineLevel="1" x14ac:dyDescent="0.25">
      <c r="A1194" s="101" t="s">
        <v>6364</v>
      </c>
      <c r="B1194" s="97" t="s">
        <v>4959</v>
      </c>
      <c r="C1194" s="148">
        <v>3800</v>
      </c>
    </row>
    <row r="1195" spans="1:3" ht="46.5" outlineLevel="1" x14ac:dyDescent="0.25">
      <c r="A1195" s="101" t="s">
        <v>6365</v>
      </c>
      <c r="B1195" s="97" t="s">
        <v>4960</v>
      </c>
      <c r="C1195" s="148">
        <v>3700</v>
      </c>
    </row>
    <row r="1196" spans="1:3" ht="46.5" outlineLevel="1" x14ac:dyDescent="0.25">
      <c r="A1196" s="101" t="s">
        <v>6366</v>
      </c>
      <c r="B1196" s="97" t="s">
        <v>2717</v>
      </c>
      <c r="C1196" s="148">
        <v>4100</v>
      </c>
    </row>
    <row r="1197" spans="1:3" ht="46.5" outlineLevel="1" x14ac:dyDescent="0.25">
      <c r="A1197" s="101" t="s">
        <v>6367</v>
      </c>
      <c r="B1197" s="97" t="s">
        <v>2715</v>
      </c>
      <c r="C1197" s="148">
        <v>4100</v>
      </c>
    </row>
    <row r="1198" spans="1:3" ht="46.5" outlineLevel="1" x14ac:dyDescent="0.25">
      <c r="A1198" s="101" t="s">
        <v>6368</v>
      </c>
      <c r="B1198" s="97" t="s">
        <v>2713</v>
      </c>
      <c r="C1198" s="148">
        <v>3100</v>
      </c>
    </row>
    <row r="1199" spans="1:3" ht="46.5" outlineLevel="1" x14ac:dyDescent="0.25">
      <c r="A1199" s="101" t="s">
        <v>6369</v>
      </c>
      <c r="B1199" s="97" t="s">
        <v>2711</v>
      </c>
      <c r="C1199" s="148">
        <v>3800</v>
      </c>
    </row>
    <row r="1200" spans="1:3" ht="46.5" outlineLevel="1" x14ac:dyDescent="0.25">
      <c r="A1200" s="101" t="s">
        <v>6370</v>
      </c>
      <c r="B1200" s="97" t="s">
        <v>2709</v>
      </c>
      <c r="C1200" s="148">
        <v>4100</v>
      </c>
    </row>
    <row r="1201" spans="1:3" ht="46.5" outlineLevel="1" x14ac:dyDescent="0.25">
      <c r="A1201" s="101" t="s">
        <v>6371</v>
      </c>
      <c r="B1201" s="97" t="s">
        <v>2707</v>
      </c>
      <c r="C1201" s="148">
        <v>4100</v>
      </c>
    </row>
    <row r="1202" spans="1:3" ht="46.5" outlineLevel="1" x14ac:dyDescent="0.25">
      <c r="A1202" s="101" t="s">
        <v>6372</v>
      </c>
      <c r="B1202" s="97" t="s">
        <v>2705</v>
      </c>
      <c r="C1202" s="148">
        <v>4100</v>
      </c>
    </row>
    <row r="1203" spans="1:3" ht="46.5" outlineLevel="1" x14ac:dyDescent="0.25">
      <c r="A1203" s="101" t="s">
        <v>6373</v>
      </c>
      <c r="B1203" s="97" t="s">
        <v>2703</v>
      </c>
      <c r="C1203" s="148">
        <v>4100</v>
      </c>
    </row>
    <row r="1204" spans="1:3" ht="46.5" outlineLevel="1" x14ac:dyDescent="0.25">
      <c r="A1204" s="101" t="s">
        <v>6374</v>
      </c>
      <c r="B1204" s="97" t="s">
        <v>2701</v>
      </c>
      <c r="C1204" s="148">
        <v>4100</v>
      </c>
    </row>
    <row r="1205" spans="1:3" outlineLevel="1" x14ac:dyDescent="0.25">
      <c r="A1205" s="101" t="s">
        <v>6375</v>
      </c>
      <c r="B1205" s="97" t="s">
        <v>2699</v>
      </c>
      <c r="C1205" s="148">
        <v>3000</v>
      </c>
    </row>
    <row r="1206" spans="1:3" ht="46.5" outlineLevel="1" x14ac:dyDescent="0.25">
      <c r="A1206" s="101" t="s">
        <v>6376</v>
      </c>
      <c r="B1206" s="97" t="s">
        <v>2697</v>
      </c>
      <c r="C1206" s="148">
        <v>800</v>
      </c>
    </row>
    <row r="1207" spans="1:3" outlineLevel="1" x14ac:dyDescent="0.25">
      <c r="A1207" s="101" t="s">
        <v>6377</v>
      </c>
      <c r="B1207" s="97" t="s">
        <v>2695</v>
      </c>
      <c r="C1207" s="148">
        <v>800</v>
      </c>
    </row>
    <row r="1208" spans="1:3" outlineLevel="1" x14ac:dyDescent="0.25">
      <c r="A1208" s="101" t="s">
        <v>6378</v>
      </c>
      <c r="B1208" s="97" t="s">
        <v>2693</v>
      </c>
      <c r="C1208" s="148">
        <v>300</v>
      </c>
    </row>
    <row r="1209" spans="1:3" ht="46.5" outlineLevel="1" x14ac:dyDescent="0.25">
      <c r="A1209" s="101" t="s">
        <v>6379</v>
      </c>
      <c r="B1209" s="97" t="s">
        <v>2691</v>
      </c>
      <c r="C1209" s="148">
        <v>3000</v>
      </c>
    </row>
    <row r="1210" spans="1:3" ht="46.5" outlineLevel="1" x14ac:dyDescent="0.25">
      <c r="A1210" s="101" t="s">
        <v>6380</v>
      </c>
      <c r="B1210" s="97" t="s">
        <v>2689</v>
      </c>
      <c r="C1210" s="148">
        <v>1000</v>
      </c>
    </row>
    <row r="1211" spans="1:3" outlineLevel="1" x14ac:dyDescent="0.25">
      <c r="A1211" s="101" t="s">
        <v>6381</v>
      </c>
      <c r="B1211" s="97" t="s">
        <v>2687</v>
      </c>
      <c r="C1211" s="148">
        <v>3200</v>
      </c>
    </row>
    <row r="1212" spans="1:3" outlineLevel="1" x14ac:dyDescent="0.25">
      <c r="A1212" s="101" t="s">
        <v>6382</v>
      </c>
      <c r="B1212" s="97" t="s">
        <v>2685</v>
      </c>
      <c r="C1212" s="148">
        <v>2500</v>
      </c>
    </row>
    <row r="1213" spans="1:3" outlineLevel="1" x14ac:dyDescent="0.25">
      <c r="A1213" s="101" t="s">
        <v>6383</v>
      </c>
      <c r="B1213" s="97" t="s">
        <v>2683</v>
      </c>
      <c r="C1213" s="148">
        <v>2500</v>
      </c>
    </row>
    <row r="1214" spans="1:3" ht="46.5" outlineLevel="1" x14ac:dyDescent="0.25">
      <c r="A1214" s="101" t="s">
        <v>6384</v>
      </c>
      <c r="B1214" s="97" t="s">
        <v>2681</v>
      </c>
      <c r="C1214" s="148">
        <v>2500</v>
      </c>
    </row>
    <row r="1215" spans="1:3" ht="46.5" outlineLevel="1" x14ac:dyDescent="0.25">
      <c r="A1215" s="101" t="s">
        <v>6385</v>
      </c>
      <c r="B1215" s="97" t="s">
        <v>2679</v>
      </c>
      <c r="C1215" s="148">
        <v>2000</v>
      </c>
    </row>
    <row r="1216" spans="1:3" outlineLevel="1" x14ac:dyDescent="0.25">
      <c r="A1216" s="101" t="s">
        <v>6386</v>
      </c>
      <c r="B1216" s="97" t="s">
        <v>2677</v>
      </c>
      <c r="C1216" s="148">
        <v>4200</v>
      </c>
    </row>
    <row r="1217" spans="1:3" outlineLevel="1" x14ac:dyDescent="0.25">
      <c r="A1217" s="101" t="s">
        <v>6387</v>
      </c>
      <c r="B1217" s="97" t="s">
        <v>2675</v>
      </c>
      <c r="C1217" s="148">
        <v>2500</v>
      </c>
    </row>
    <row r="1218" spans="1:3" s="123" customFormat="1" x14ac:dyDescent="0.25">
      <c r="A1218" s="101" t="s">
        <v>7980</v>
      </c>
      <c r="B1218" s="97" t="s">
        <v>7981</v>
      </c>
      <c r="C1218" s="148">
        <v>3000</v>
      </c>
    </row>
    <row r="1219" spans="1:3" outlineLevel="1" x14ac:dyDescent="0.25">
      <c r="A1219" s="122"/>
      <c r="B1219" s="102" t="s">
        <v>6388</v>
      </c>
      <c r="C1219" s="148"/>
    </row>
    <row r="1220" spans="1:3" outlineLevel="1" x14ac:dyDescent="0.25">
      <c r="A1220" s="101" t="s">
        <v>6389</v>
      </c>
      <c r="B1220" s="97" t="s">
        <v>2672</v>
      </c>
      <c r="C1220" s="148">
        <v>1500</v>
      </c>
    </row>
    <row r="1221" spans="1:3" outlineLevel="1" x14ac:dyDescent="0.25">
      <c r="A1221" s="101" t="s">
        <v>6390</v>
      </c>
      <c r="B1221" s="97" t="s">
        <v>2670</v>
      </c>
      <c r="C1221" s="148">
        <v>1000</v>
      </c>
    </row>
    <row r="1222" spans="1:3" outlineLevel="1" x14ac:dyDescent="0.25">
      <c r="A1222" s="101" t="s">
        <v>6391</v>
      </c>
      <c r="B1222" s="97" t="s">
        <v>2668</v>
      </c>
      <c r="C1222" s="148">
        <v>1700</v>
      </c>
    </row>
    <row r="1223" spans="1:3" outlineLevel="1" x14ac:dyDescent="0.25">
      <c r="A1223" s="101" t="s">
        <v>6392</v>
      </c>
      <c r="B1223" s="97" t="s">
        <v>2666</v>
      </c>
      <c r="C1223" s="148">
        <v>950</v>
      </c>
    </row>
    <row r="1224" spans="1:3" outlineLevel="1" x14ac:dyDescent="0.25">
      <c r="A1224" s="101" t="s">
        <v>6393</v>
      </c>
      <c r="B1224" s="97" t="s">
        <v>2664</v>
      </c>
      <c r="C1224" s="148">
        <v>2000</v>
      </c>
    </row>
    <row r="1225" spans="1:3" outlineLevel="1" x14ac:dyDescent="0.25">
      <c r="A1225" s="101" t="s">
        <v>6394</v>
      </c>
      <c r="B1225" s="97" t="s">
        <v>2662</v>
      </c>
      <c r="C1225" s="148">
        <v>1500</v>
      </c>
    </row>
    <row r="1226" spans="1:3" outlineLevel="1" x14ac:dyDescent="0.25">
      <c r="A1226" s="101" t="s">
        <v>6395</v>
      </c>
      <c r="B1226" s="97" t="s">
        <v>2660</v>
      </c>
      <c r="C1226" s="148">
        <v>1500</v>
      </c>
    </row>
    <row r="1227" spans="1:3" outlineLevel="1" x14ac:dyDescent="0.25">
      <c r="A1227" s="101" t="s">
        <v>6396</v>
      </c>
      <c r="B1227" s="97" t="s">
        <v>2658</v>
      </c>
      <c r="C1227" s="148">
        <v>2500</v>
      </c>
    </row>
    <row r="1228" spans="1:3" outlineLevel="1" x14ac:dyDescent="0.25">
      <c r="A1228" s="101" t="s">
        <v>6397</v>
      </c>
      <c r="B1228" s="97" t="s">
        <v>2656</v>
      </c>
      <c r="C1228" s="148">
        <v>1200</v>
      </c>
    </row>
    <row r="1229" spans="1:3" outlineLevel="1" x14ac:dyDescent="0.25">
      <c r="A1229" s="101" t="s">
        <v>6398</v>
      </c>
      <c r="B1229" s="97" t="s">
        <v>2654</v>
      </c>
      <c r="C1229" s="148">
        <v>1500</v>
      </c>
    </row>
    <row r="1230" spans="1:3" outlineLevel="1" x14ac:dyDescent="0.25">
      <c r="A1230" s="101" t="s">
        <v>6399</v>
      </c>
      <c r="B1230" s="97" t="s">
        <v>2652</v>
      </c>
      <c r="C1230" s="148">
        <v>1200</v>
      </c>
    </row>
    <row r="1231" spans="1:3" outlineLevel="1" x14ac:dyDescent="0.25">
      <c r="A1231" s="101" t="s">
        <v>6400</v>
      </c>
      <c r="B1231" s="97" t="s">
        <v>2650</v>
      </c>
      <c r="C1231" s="148">
        <v>1200</v>
      </c>
    </row>
    <row r="1232" spans="1:3" outlineLevel="1" x14ac:dyDescent="0.25">
      <c r="A1232" s="101" t="s">
        <v>6401</v>
      </c>
      <c r="B1232" s="97" t="s">
        <v>2648</v>
      </c>
      <c r="C1232" s="148">
        <v>900</v>
      </c>
    </row>
    <row r="1233" spans="1:3" outlineLevel="1" x14ac:dyDescent="0.25">
      <c r="A1233" s="101" t="s">
        <v>6402</v>
      </c>
      <c r="B1233" s="97" t="s">
        <v>2646</v>
      </c>
      <c r="C1233" s="148">
        <v>1500</v>
      </c>
    </row>
    <row r="1234" spans="1:3" outlineLevel="1" x14ac:dyDescent="0.25">
      <c r="A1234" s="101" t="s">
        <v>6403</v>
      </c>
      <c r="B1234" s="97" t="s">
        <v>2644</v>
      </c>
      <c r="C1234" s="148">
        <v>1000</v>
      </c>
    </row>
    <row r="1235" spans="1:3" outlineLevel="1" x14ac:dyDescent="0.25">
      <c r="A1235" s="101" t="s">
        <v>6404</v>
      </c>
      <c r="B1235" s="97" t="s">
        <v>2642</v>
      </c>
      <c r="C1235" s="148">
        <v>1000</v>
      </c>
    </row>
    <row r="1236" spans="1:3" outlineLevel="1" x14ac:dyDescent="0.25">
      <c r="A1236" s="101" t="s">
        <v>6405</v>
      </c>
      <c r="B1236" s="97" t="s">
        <v>2640</v>
      </c>
      <c r="C1236" s="148">
        <v>2500</v>
      </c>
    </row>
    <row r="1237" spans="1:3" ht="46.5" outlineLevel="1" x14ac:dyDescent="0.25">
      <c r="A1237" s="101" t="s">
        <v>6406</v>
      </c>
      <c r="B1237" s="97" t="s">
        <v>2638</v>
      </c>
      <c r="C1237" s="148">
        <v>7000</v>
      </c>
    </row>
    <row r="1238" spans="1:3" outlineLevel="1" x14ac:dyDescent="0.25">
      <c r="A1238" s="101" t="s">
        <v>6407</v>
      </c>
      <c r="B1238" s="97" t="s">
        <v>2636</v>
      </c>
      <c r="C1238" s="148">
        <v>3500</v>
      </c>
    </row>
    <row r="1239" spans="1:3" outlineLevel="1" x14ac:dyDescent="0.25">
      <c r="A1239" s="101" t="s">
        <v>6408</v>
      </c>
      <c r="B1239" s="97" t="s">
        <v>2634</v>
      </c>
      <c r="C1239" s="148">
        <v>3500</v>
      </c>
    </row>
    <row r="1240" spans="1:3" outlineLevel="1" x14ac:dyDescent="0.25">
      <c r="A1240" s="101" t="s">
        <v>6409</v>
      </c>
      <c r="B1240" s="97" t="s">
        <v>2632</v>
      </c>
      <c r="C1240" s="148">
        <v>950</v>
      </c>
    </row>
    <row r="1241" spans="1:3" outlineLevel="1" x14ac:dyDescent="0.25">
      <c r="A1241" s="101" t="s">
        <v>6410</v>
      </c>
      <c r="B1241" s="97" t="s">
        <v>2630</v>
      </c>
      <c r="C1241" s="148">
        <v>3000</v>
      </c>
    </row>
    <row r="1242" spans="1:3" outlineLevel="1" x14ac:dyDescent="0.25">
      <c r="A1242" s="101" t="s">
        <v>6411</v>
      </c>
      <c r="B1242" s="97" t="s">
        <v>2628</v>
      </c>
      <c r="C1242" s="148">
        <v>950</v>
      </c>
    </row>
    <row r="1243" spans="1:3" outlineLevel="1" x14ac:dyDescent="0.25">
      <c r="A1243" s="101" t="s">
        <v>6412</v>
      </c>
      <c r="B1243" s="97" t="s">
        <v>2626</v>
      </c>
      <c r="C1243" s="148">
        <v>950</v>
      </c>
    </row>
    <row r="1244" spans="1:3" outlineLevel="1" x14ac:dyDescent="0.25">
      <c r="A1244" s="101" t="s">
        <v>6413</v>
      </c>
      <c r="B1244" s="97" t="s">
        <v>2624</v>
      </c>
      <c r="C1244" s="148">
        <v>1500</v>
      </c>
    </row>
    <row r="1245" spans="1:3" outlineLevel="1" x14ac:dyDescent="0.25">
      <c r="A1245" s="101" t="s">
        <v>6414</v>
      </c>
      <c r="B1245" s="97" t="s">
        <v>2622</v>
      </c>
      <c r="C1245" s="148">
        <v>900</v>
      </c>
    </row>
    <row r="1246" spans="1:3" outlineLevel="1" x14ac:dyDescent="0.25">
      <c r="A1246" s="101" t="s">
        <v>6415</v>
      </c>
      <c r="B1246" s="97" t="s">
        <v>2620</v>
      </c>
      <c r="C1246" s="148">
        <v>950</v>
      </c>
    </row>
    <row r="1247" spans="1:3" outlineLevel="1" x14ac:dyDescent="0.25">
      <c r="A1247" s="101" t="s">
        <v>6416</v>
      </c>
      <c r="B1247" s="97" t="s">
        <v>2618</v>
      </c>
      <c r="C1247" s="148">
        <v>1000</v>
      </c>
    </row>
    <row r="1248" spans="1:3" outlineLevel="1" x14ac:dyDescent="0.25">
      <c r="A1248" s="101" t="s">
        <v>6417</v>
      </c>
      <c r="B1248" s="97" t="s">
        <v>2616</v>
      </c>
      <c r="C1248" s="148">
        <v>2500</v>
      </c>
    </row>
    <row r="1249" spans="1:3" outlineLevel="1" x14ac:dyDescent="0.25">
      <c r="A1249" s="101" t="s">
        <v>6418</v>
      </c>
      <c r="B1249" s="97" t="s">
        <v>2614</v>
      </c>
      <c r="C1249" s="148">
        <v>1500</v>
      </c>
    </row>
    <row r="1250" spans="1:3" ht="46.5" outlineLevel="1" x14ac:dyDescent="0.25">
      <c r="A1250" s="101" t="s">
        <v>6419</v>
      </c>
      <c r="B1250" s="97" t="s">
        <v>2612</v>
      </c>
      <c r="C1250" s="148">
        <v>3500</v>
      </c>
    </row>
    <row r="1251" spans="1:3" ht="46.5" outlineLevel="1" x14ac:dyDescent="0.25">
      <c r="A1251" s="101" t="s">
        <v>6420</v>
      </c>
      <c r="B1251" s="97" t="s">
        <v>5218</v>
      </c>
      <c r="C1251" s="148">
        <v>3000</v>
      </c>
    </row>
    <row r="1252" spans="1:3" outlineLevel="1" x14ac:dyDescent="0.25">
      <c r="A1252" s="101" t="s">
        <v>8228</v>
      </c>
      <c r="B1252" s="97" t="s">
        <v>8229</v>
      </c>
      <c r="C1252" s="148">
        <v>1200</v>
      </c>
    </row>
    <row r="1253" spans="1:3" ht="46.5" collapsed="1" x14ac:dyDescent="0.25">
      <c r="A1253" s="101"/>
      <c r="B1253" s="97" t="s">
        <v>5155</v>
      </c>
      <c r="C1253" s="148"/>
    </row>
    <row r="1254" spans="1:3" ht="45" outlineLevel="1" x14ac:dyDescent="0.25">
      <c r="A1254" s="101"/>
      <c r="B1254" s="102" t="s">
        <v>6421</v>
      </c>
      <c r="C1254" s="148"/>
    </row>
    <row r="1255" spans="1:3" outlineLevel="1" x14ac:dyDescent="0.25">
      <c r="A1255" s="101" t="s">
        <v>6422</v>
      </c>
      <c r="B1255" s="97" t="s">
        <v>2609</v>
      </c>
      <c r="C1255" s="148">
        <v>900</v>
      </c>
    </row>
    <row r="1256" spans="1:3" outlineLevel="1" x14ac:dyDescent="0.25">
      <c r="A1256" s="101" t="s">
        <v>6423</v>
      </c>
      <c r="B1256" s="97" t="s">
        <v>2607</v>
      </c>
      <c r="C1256" s="148">
        <v>3500</v>
      </c>
    </row>
    <row r="1257" spans="1:3" outlineLevel="1" x14ac:dyDescent="0.25">
      <c r="A1257" s="101" t="s">
        <v>6424</v>
      </c>
      <c r="B1257" s="97" t="s">
        <v>2605</v>
      </c>
      <c r="C1257" s="148">
        <v>2000</v>
      </c>
    </row>
    <row r="1258" spans="1:3" outlineLevel="1" x14ac:dyDescent="0.25">
      <c r="A1258" s="101" t="s">
        <v>6425</v>
      </c>
      <c r="B1258" s="97" t="s">
        <v>2603</v>
      </c>
      <c r="C1258" s="148">
        <v>4000</v>
      </c>
    </row>
    <row r="1259" spans="1:3" outlineLevel="1" x14ac:dyDescent="0.25">
      <c r="A1259" s="101" t="s">
        <v>6426</v>
      </c>
      <c r="B1259" s="97" t="s">
        <v>2601</v>
      </c>
      <c r="C1259" s="148">
        <v>3300</v>
      </c>
    </row>
    <row r="1260" spans="1:3" outlineLevel="1" x14ac:dyDescent="0.25">
      <c r="A1260" s="101" t="s">
        <v>6427</v>
      </c>
      <c r="B1260" s="97" t="s">
        <v>2599</v>
      </c>
      <c r="C1260" s="148">
        <v>8000</v>
      </c>
    </row>
    <row r="1261" spans="1:3" outlineLevel="1" x14ac:dyDescent="0.25">
      <c r="A1261" s="101" t="s">
        <v>6428</v>
      </c>
      <c r="B1261" s="97" t="s">
        <v>2597</v>
      </c>
      <c r="C1261" s="148">
        <v>3500</v>
      </c>
    </row>
    <row r="1262" spans="1:3" outlineLevel="1" x14ac:dyDescent="0.25">
      <c r="A1262" s="101" t="s">
        <v>6429</v>
      </c>
      <c r="B1262" s="97" t="s">
        <v>2595</v>
      </c>
      <c r="C1262" s="148">
        <v>3200</v>
      </c>
    </row>
    <row r="1263" spans="1:3" outlineLevel="1" x14ac:dyDescent="0.25">
      <c r="A1263" s="101" t="s">
        <v>8206</v>
      </c>
      <c r="B1263" s="97" t="s">
        <v>8207</v>
      </c>
      <c r="C1263" s="148">
        <v>4000</v>
      </c>
    </row>
    <row r="1264" spans="1:3" ht="69.75" collapsed="1" x14ac:dyDescent="0.25">
      <c r="A1264" s="101"/>
      <c r="B1264" s="97" t="s">
        <v>5156</v>
      </c>
      <c r="C1264" s="148"/>
    </row>
    <row r="1265" spans="1:3" outlineLevel="1" x14ac:dyDescent="0.25">
      <c r="A1265" s="101"/>
      <c r="B1265" s="102" t="s">
        <v>6430</v>
      </c>
      <c r="C1265" s="148"/>
    </row>
    <row r="1266" spans="1:3" outlineLevel="1" x14ac:dyDescent="0.25">
      <c r="A1266" s="101" t="s">
        <v>6431</v>
      </c>
      <c r="B1266" s="97" t="s">
        <v>2592</v>
      </c>
      <c r="C1266" s="148">
        <v>4000</v>
      </c>
    </row>
    <row r="1267" spans="1:3" outlineLevel="1" x14ac:dyDescent="0.25">
      <c r="A1267" s="101" t="s">
        <v>6432</v>
      </c>
      <c r="B1267" s="97" t="s">
        <v>2590</v>
      </c>
      <c r="C1267" s="148">
        <v>31000</v>
      </c>
    </row>
    <row r="1268" spans="1:3" outlineLevel="1" x14ac:dyDescent="0.25">
      <c r="A1268" s="101" t="s">
        <v>6433</v>
      </c>
      <c r="B1268" s="97" t="s">
        <v>2588</v>
      </c>
      <c r="C1268" s="148">
        <v>30000</v>
      </c>
    </row>
    <row r="1269" spans="1:3" outlineLevel="1" x14ac:dyDescent="0.25">
      <c r="A1269" s="101" t="s">
        <v>6434</v>
      </c>
      <c r="B1269" s="97" t="s">
        <v>2586</v>
      </c>
      <c r="C1269" s="148">
        <v>30000</v>
      </c>
    </row>
    <row r="1270" spans="1:3" ht="46.5" outlineLevel="1" x14ac:dyDescent="0.25">
      <c r="A1270" s="101" t="s">
        <v>6435</v>
      </c>
      <c r="B1270" s="97" t="s">
        <v>2584</v>
      </c>
      <c r="C1270" s="148">
        <v>55000</v>
      </c>
    </row>
    <row r="1271" spans="1:3" ht="46.5" outlineLevel="1" x14ac:dyDescent="0.25">
      <c r="A1271" s="101" t="s">
        <v>6436</v>
      </c>
      <c r="B1271" s="97" t="s">
        <v>2582</v>
      </c>
      <c r="C1271" s="148">
        <v>175000</v>
      </c>
    </row>
    <row r="1272" spans="1:3" ht="69.75" outlineLevel="1" x14ac:dyDescent="0.25">
      <c r="A1272" s="101" t="s">
        <v>6437</v>
      </c>
      <c r="B1272" s="97" t="s">
        <v>2580</v>
      </c>
      <c r="C1272" s="148">
        <v>215000</v>
      </c>
    </row>
    <row r="1273" spans="1:3" ht="46.5" outlineLevel="1" x14ac:dyDescent="0.25">
      <c r="A1273" s="101" t="s">
        <v>6438</v>
      </c>
      <c r="B1273" s="97" t="s">
        <v>2578</v>
      </c>
      <c r="C1273" s="148">
        <v>235000</v>
      </c>
    </row>
    <row r="1274" spans="1:3" ht="69.75" outlineLevel="1" x14ac:dyDescent="0.25">
      <c r="A1274" s="101" t="s">
        <v>6439</v>
      </c>
      <c r="B1274" s="97" t="s">
        <v>2576</v>
      </c>
      <c r="C1274" s="148">
        <v>275000</v>
      </c>
    </row>
    <row r="1275" spans="1:3" ht="46.5" outlineLevel="1" x14ac:dyDescent="0.25">
      <c r="A1275" s="101" t="s">
        <v>6440</v>
      </c>
      <c r="B1275" s="97" t="s">
        <v>2574</v>
      </c>
      <c r="C1275" s="148">
        <v>250000</v>
      </c>
    </row>
    <row r="1276" spans="1:3" ht="69.75" outlineLevel="1" x14ac:dyDescent="0.25">
      <c r="A1276" s="101" t="s">
        <v>6441</v>
      </c>
      <c r="B1276" s="97" t="s">
        <v>2572</v>
      </c>
      <c r="C1276" s="148">
        <v>300000</v>
      </c>
    </row>
    <row r="1277" spans="1:3" ht="46.5" outlineLevel="1" x14ac:dyDescent="0.25">
      <c r="A1277" s="101" t="s">
        <v>6442</v>
      </c>
      <c r="B1277" s="97" t="s">
        <v>2570</v>
      </c>
      <c r="C1277" s="148">
        <v>350000</v>
      </c>
    </row>
    <row r="1278" spans="1:3" ht="69.75" outlineLevel="1" x14ac:dyDescent="0.25">
      <c r="A1278" s="101" t="s">
        <v>6443</v>
      </c>
      <c r="B1278" s="97" t="s">
        <v>2568</v>
      </c>
      <c r="C1278" s="148">
        <v>400000</v>
      </c>
    </row>
    <row r="1279" spans="1:3" ht="46.5" outlineLevel="1" x14ac:dyDescent="0.25">
      <c r="A1279" s="101" t="s">
        <v>6444</v>
      </c>
      <c r="B1279" s="97" t="s">
        <v>2566</v>
      </c>
      <c r="C1279" s="148">
        <v>450000</v>
      </c>
    </row>
    <row r="1280" spans="1:3" ht="69.75" outlineLevel="1" x14ac:dyDescent="0.25">
      <c r="A1280" s="101" t="s">
        <v>6445</v>
      </c>
      <c r="B1280" s="97" t="s">
        <v>2564</v>
      </c>
      <c r="C1280" s="148">
        <v>500000</v>
      </c>
    </row>
    <row r="1281" spans="1:3" s="112" customFormat="1" ht="46.5" outlineLevel="1" x14ac:dyDescent="0.25">
      <c r="A1281" s="101" t="s">
        <v>6446</v>
      </c>
      <c r="B1281" s="97" t="s">
        <v>2562</v>
      </c>
      <c r="C1281" s="148">
        <v>45000</v>
      </c>
    </row>
    <row r="1282" spans="1:3" s="112" customFormat="1" ht="46.5" outlineLevel="1" x14ac:dyDescent="0.25">
      <c r="A1282" s="101" t="s">
        <v>6447</v>
      </c>
      <c r="B1282" s="97" t="s">
        <v>2560</v>
      </c>
      <c r="C1282" s="148">
        <v>240000</v>
      </c>
    </row>
    <row r="1283" spans="1:3" s="112" customFormat="1" ht="46.5" outlineLevel="1" x14ac:dyDescent="0.25">
      <c r="A1283" s="101" t="s">
        <v>6448</v>
      </c>
      <c r="B1283" s="97" t="s">
        <v>2558</v>
      </c>
      <c r="C1283" s="148">
        <v>45000</v>
      </c>
    </row>
    <row r="1284" spans="1:3" s="112" customFormat="1" ht="46.5" outlineLevel="1" x14ac:dyDescent="0.25">
      <c r="A1284" s="101" t="s">
        <v>6449</v>
      </c>
      <c r="B1284" s="97" t="s">
        <v>2556</v>
      </c>
      <c r="C1284" s="148">
        <v>300000</v>
      </c>
    </row>
    <row r="1285" spans="1:3" s="112" customFormat="1" ht="46.5" outlineLevel="1" x14ac:dyDescent="0.25">
      <c r="A1285" s="101" t="s">
        <v>6450</v>
      </c>
      <c r="B1285" s="97" t="s">
        <v>2554</v>
      </c>
      <c r="C1285" s="148">
        <v>340000</v>
      </c>
    </row>
    <row r="1286" spans="1:3" s="112" customFormat="1" ht="46.5" outlineLevel="1" x14ac:dyDescent="0.25">
      <c r="A1286" s="101" t="s">
        <v>6451</v>
      </c>
      <c r="B1286" s="97" t="s">
        <v>2552</v>
      </c>
      <c r="C1286" s="148">
        <v>35000</v>
      </c>
    </row>
    <row r="1287" spans="1:3" s="112" customFormat="1" ht="46.5" outlineLevel="1" x14ac:dyDescent="0.25">
      <c r="A1287" s="101" t="s">
        <v>6452</v>
      </c>
      <c r="B1287" s="97" t="s">
        <v>2550</v>
      </c>
      <c r="C1287" s="148">
        <v>150000</v>
      </c>
    </row>
    <row r="1288" spans="1:3" s="112" customFormat="1" ht="46.5" outlineLevel="1" x14ac:dyDescent="0.25">
      <c r="A1288" s="101" t="s">
        <v>6453</v>
      </c>
      <c r="B1288" s="97" t="s">
        <v>2548</v>
      </c>
      <c r="C1288" s="148">
        <v>50000</v>
      </c>
    </row>
    <row r="1289" spans="1:3" s="112" customFormat="1" ht="46.5" outlineLevel="1" x14ac:dyDescent="0.25">
      <c r="A1289" s="101" t="s">
        <v>6454</v>
      </c>
      <c r="B1289" s="97" t="s">
        <v>2546</v>
      </c>
      <c r="C1289" s="148">
        <v>120000</v>
      </c>
    </row>
    <row r="1290" spans="1:3" s="112" customFormat="1" ht="46.5" outlineLevel="1" x14ac:dyDescent="0.25">
      <c r="A1290" s="101" t="s">
        <v>6455</v>
      </c>
      <c r="B1290" s="97" t="s">
        <v>2544</v>
      </c>
      <c r="C1290" s="148">
        <v>175000</v>
      </c>
    </row>
    <row r="1291" spans="1:3" s="112" customFormat="1" ht="46.5" outlineLevel="1" x14ac:dyDescent="0.25">
      <c r="A1291" s="101" t="s">
        <v>6456</v>
      </c>
      <c r="B1291" s="97" t="s">
        <v>2542</v>
      </c>
      <c r="C1291" s="148">
        <v>230000</v>
      </c>
    </row>
    <row r="1292" spans="1:3" s="112" customFormat="1" ht="46.5" outlineLevel="1" x14ac:dyDescent="0.25">
      <c r="A1292" s="101" t="s">
        <v>6457</v>
      </c>
      <c r="B1292" s="97" t="s">
        <v>2540</v>
      </c>
      <c r="C1292" s="148">
        <v>250000</v>
      </c>
    </row>
    <row r="1293" spans="1:3" s="112" customFormat="1" ht="46.5" outlineLevel="1" x14ac:dyDescent="0.25">
      <c r="A1293" s="101" t="s">
        <v>6458</v>
      </c>
      <c r="B1293" s="97" t="s">
        <v>2538</v>
      </c>
      <c r="C1293" s="148">
        <v>310000</v>
      </c>
    </row>
    <row r="1294" spans="1:3" s="112" customFormat="1" ht="46.5" outlineLevel="1" x14ac:dyDescent="0.25">
      <c r="A1294" s="101" t="s">
        <v>6459</v>
      </c>
      <c r="B1294" s="97" t="s">
        <v>2536</v>
      </c>
      <c r="C1294" s="148">
        <v>320000</v>
      </c>
    </row>
    <row r="1295" spans="1:3" s="112" customFormat="1" ht="46.5" outlineLevel="1" x14ac:dyDescent="0.25">
      <c r="A1295" s="101" t="s">
        <v>6460</v>
      </c>
      <c r="B1295" s="97" t="s">
        <v>2534</v>
      </c>
      <c r="C1295" s="148">
        <v>370000</v>
      </c>
    </row>
    <row r="1296" spans="1:3" s="112" customFormat="1" ht="46.5" outlineLevel="1" x14ac:dyDescent="0.25">
      <c r="A1296" s="101" t="s">
        <v>6461</v>
      </c>
      <c r="B1296" s="97" t="s">
        <v>2532</v>
      </c>
      <c r="C1296" s="148">
        <v>380000</v>
      </c>
    </row>
    <row r="1297" spans="1:3" ht="46.5" outlineLevel="1" x14ac:dyDescent="0.25">
      <c r="A1297" s="101" t="s">
        <v>6462</v>
      </c>
      <c r="B1297" s="97" t="s">
        <v>2530</v>
      </c>
      <c r="C1297" s="148">
        <v>430000</v>
      </c>
    </row>
    <row r="1298" spans="1:3" ht="46.5" outlineLevel="1" x14ac:dyDescent="0.25">
      <c r="A1298" s="101" t="s">
        <v>6463</v>
      </c>
      <c r="B1298" s="97" t="s">
        <v>2528</v>
      </c>
      <c r="C1298" s="148">
        <v>55000</v>
      </c>
    </row>
    <row r="1299" spans="1:3" ht="46.5" outlineLevel="1" x14ac:dyDescent="0.25">
      <c r="A1299" s="101" t="s">
        <v>6464</v>
      </c>
      <c r="B1299" s="97" t="s">
        <v>2526</v>
      </c>
      <c r="C1299" s="148">
        <v>60000</v>
      </c>
    </row>
    <row r="1300" spans="1:3" ht="46.5" outlineLevel="1" x14ac:dyDescent="0.25">
      <c r="A1300" s="101" t="s">
        <v>6465</v>
      </c>
      <c r="B1300" s="97" t="s">
        <v>2524</v>
      </c>
      <c r="C1300" s="148">
        <v>100000</v>
      </c>
    </row>
    <row r="1301" spans="1:3" outlineLevel="1" x14ac:dyDescent="0.25">
      <c r="A1301" s="101" t="s">
        <v>6466</v>
      </c>
      <c r="B1301" s="97" t="s">
        <v>2522</v>
      </c>
      <c r="C1301" s="148">
        <v>22000</v>
      </c>
    </row>
    <row r="1302" spans="1:3" outlineLevel="1" x14ac:dyDescent="0.25">
      <c r="A1302" s="101" t="s">
        <v>6467</v>
      </c>
      <c r="B1302" s="97" t="s">
        <v>2520</v>
      </c>
      <c r="C1302" s="148">
        <v>35000</v>
      </c>
    </row>
    <row r="1303" spans="1:3" outlineLevel="1" x14ac:dyDescent="0.25">
      <c r="A1303" s="101" t="s">
        <v>6468</v>
      </c>
      <c r="B1303" s="97" t="s">
        <v>2518</v>
      </c>
      <c r="C1303" s="148">
        <v>185000</v>
      </c>
    </row>
    <row r="1304" spans="1:3" outlineLevel="1" x14ac:dyDescent="0.25">
      <c r="A1304" s="101" t="s">
        <v>6469</v>
      </c>
      <c r="B1304" s="97" t="s">
        <v>2516</v>
      </c>
      <c r="C1304" s="148">
        <v>255000</v>
      </c>
    </row>
    <row r="1305" spans="1:3" outlineLevel="1" x14ac:dyDescent="0.25">
      <c r="A1305" s="101" t="s">
        <v>6470</v>
      </c>
      <c r="B1305" s="97" t="s">
        <v>2514</v>
      </c>
      <c r="C1305" s="148">
        <v>30000</v>
      </c>
    </row>
    <row r="1306" spans="1:3" outlineLevel="1" x14ac:dyDescent="0.25">
      <c r="A1306" s="101" t="s">
        <v>6471</v>
      </c>
      <c r="B1306" s="97" t="s">
        <v>2512</v>
      </c>
      <c r="C1306" s="148">
        <v>30000</v>
      </c>
    </row>
    <row r="1307" spans="1:3" outlineLevel="1" x14ac:dyDescent="0.25">
      <c r="A1307" s="101" t="s">
        <v>6472</v>
      </c>
      <c r="B1307" s="97" t="s">
        <v>2510</v>
      </c>
      <c r="C1307" s="148">
        <v>14000</v>
      </c>
    </row>
    <row r="1308" spans="1:3" outlineLevel="1" x14ac:dyDescent="0.25">
      <c r="A1308" s="101" t="s">
        <v>6473</v>
      </c>
      <c r="B1308" s="97" t="s">
        <v>2508</v>
      </c>
      <c r="C1308" s="148">
        <v>12000</v>
      </c>
    </row>
    <row r="1309" spans="1:3" outlineLevel="1" x14ac:dyDescent="0.25">
      <c r="A1309" s="101" t="s">
        <v>6474</v>
      </c>
      <c r="B1309" s="97" t="s">
        <v>2506</v>
      </c>
      <c r="C1309" s="148">
        <v>40000</v>
      </c>
    </row>
    <row r="1310" spans="1:3" outlineLevel="1" x14ac:dyDescent="0.25">
      <c r="A1310" s="101" t="s">
        <v>6475</v>
      </c>
      <c r="B1310" s="97" t="s">
        <v>2504</v>
      </c>
      <c r="C1310" s="148">
        <v>50000</v>
      </c>
    </row>
    <row r="1311" spans="1:3" outlineLevel="1" x14ac:dyDescent="0.25">
      <c r="A1311" s="101" t="s">
        <v>6476</v>
      </c>
      <c r="B1311" s="97" t="s">
        <v>2502</v>
      </c>
      <c r="C1311" s="148">
        <v>100000</v>
      </c>
    </row>
    <row r="1312" spans="1:3" x14ac:dyDescent="0.25">
      <c r="A1312" s="101" t="s">
        <v>6477</v>
      </c>
      <c r="B1312" s="97" t="s">
        <v>2500</v>
      </c>
      <c r="C1312" s="148">
        <v>22000</v>
      </c>
    </row>
    <row r="1313" spans="1:3" x14ac:dyDescent="0.25">
      <c r="A1313" s="101" t="s">
        <v>8208</v>
      </c>
      <c r="B1313" s="97" t="s">
        <v>8210</v>
      </c>
      <c r="C1313" s="148">
        <v>8000</v>
      </c>
    </row>
    <row r="1314" spans="1:3" x14ac:dyDescent="0.25">
      <c r="A1314" s="101" t="s">
        <v>8211</v>
      </c>
      <c r="B1314" s="97" t="s">
        <v>8212</v>
      </c>
      <c r="C1314" s="148">
        <v>15000</v>
      </c>
    </row>
    <row r="1315" spans="1:3" x14ac:dyDescent="0.25">
      <c r="A1315" s="101" t="s">
        <v>8217</v>
      </c>
      <c r="B1315" s="97" t="s">
        <v>8218</v>
      </c>
      <c r="C1315" s="148">
        <v>5000</v>
      </c>
    </row>
    <row r="1316" spans="1:3" ht="46.5" x14ac:dyDescent="0.25">
      <c r="A1316" s="101" t="s">
        <v>8216</v>
      </c>
      <c r="B1316" s="97" t="s">
        <v>8219</v>
      </c>
      <c r="C1316" s="148">
        <v>25000</v>
      </c>
    </row>
    <row r="1317" spans="1:3" outlineLevel="1" x14ac:dyDescent="0.25">
      <c r="A1317" s="101"/>
      <c r="B1317" s="102" t="s">
        <v>6478</v>
      </c>
      <c r="C1317" s="148"/>
    </row>
    <row r="1318" spans="1:3" ht="46.5" outlineLevel="1" x14ac:dyDescent="0.25">
      <c r="A1318" s="101" t="s">
        <v>6479</v>
      </c>
      <c r="B1318" s="97" t="s">
        <v>2497</v>
      </c>
      <c r="C1318" s="148">
        <v>4000</v>
      </c>
    </row>
    <row r="1319" spans="1:3" outlineLevel="1" x14ac:dyDescent="0.25">
      <c r="A1319" s="101" t="s">
        <v>6480</v>
      </c>
      <c r="B1319" s="97" t="s">
        <v>2495</v>
      </c>
      <c r="C1319" s="148">
        <v>10000</v>
      </c>
    </row>
    <row r="1320" spans="1:3" outlineLevel="1" x14ac:dyDescent="0.25">
      <c r="A1320" s="101" t="s">
        <v>6481</v>
      </c>
      <c r="B1320" s="97" t="s">
        <v>2493</v>
      </c>
      <c r="C1320" s="148">
        <v>1300</v>
      </c>
    </row>
    <row r="1321" spans="1:3" outlineLevel="1" x14ac:dyDescent="0.25">
      <c r="A1321" s="101" t="s">
        <v>6482</v>
      </c>
      <c r="B1321" s="97" t="s">
        <v>2491</v>
      </c>
      <c r="C1321" s="148">
        <v>1400</v>
      </c>
    </row>
    <row r="1322" spans="1:3" outlineLevel="1" x14ac:dyDescent="0.25">
      <c r="A1322" s="101" t="s">
        <v>6483</v>
      </c>
      <c r="B1322" s="97" t="s">
        <v>2489</v>
      </c>
      <c r="C1322" s="148">
        <v>7000</v>
      </c>
    </row>
    <row r="1323" spans="1:3" x14ac:dyDescent="0.25">
      <c r="A1323" s="135" t="s">
        <v>6484</v>
      </c>
      <c r="B1323" s="114" t="s">
        <v>2487</v>
      </c>
      <c r="C1323" s="148">
        <v>2000</v>
      </c>
    </row>
    <row r="1324" spans="1:3" outlineLevel="1" x14ac:dyDescent="0.25">
      <c r="A1324" s="89"/>
      <c r="B1324" s="86" t="s">
        <v>6485</v>
      </c>
      <c r="C1324" s="148"/>
    </row>
    <row r="1325" spans="1:3" ht="46.5" outlineLevel="1" x14ac:dyDescent="0.25">
      <c r="A1325" s="137" t="s">
        <v>6486</v>
      </c>
      <c r="B1325" s="104" t="s">
        <v>2484</v>
      </c>
      <c r="C1325" s="148">
        <v>2300</v>
      </c>
    </row>
    <row r="1326" spans="1:3" outlineLevel="1" x14ac:dyDescent="0.25">
      <c r="A1326" s="101" t="s">
        <v>6487</v>
      </c>
      <c r="B1326" s="97" t="s">
        <v>2482</v>
      </c>
      <c r="C1326" s="148">
        <v>1400</v>
      </c>
    </row>
    <row r="1327" spans="1:3" outlineLevel="1" x14ac:dyDescent="0.25">
      <c r="A1327" s="101" t="s">
        <v>6488</v>
      </c>
      <c r="B1327" s="97" t="s">
        <v>2480</v>
      </c>
      <c r="C1327" s="148">
        <v>1400</v>
      </c>
    </row>
    <row r="1328" spans="1:3" outlineLevel="1" x14ac:dyDescent="0.25">
      <c r="A1328" s="101" t="s">
        <v>6489</v>
      </c>
      <c r="B1328" s="97" t="s">
        <v>2478</v>
      </c>
      <c r="C1328" s="148">
        <v>1400</v>
      </c>
    </row>
    <row r="1329" spans="1:3" outlineLevel="1" x14ac:dyDescent="0.25">
      <c r="A1329" s="101" t="s">
        <v>6490</v>
      </c>
      <c r="B1329" s="97" t="s">
        <v>2476</v>
      </c>
      <c r="C1329" s="148">
        <v>2300</v>
      </c>
    </row>
    <row r="1330" spans="1:3" ht="46.5" outlineLevel="1" x14ac:dyDescent="0.25">
      <c r="A1330" s="101" t="s">
        <v>6491</v>
      </c>
      <c r="B1330" s="97" t="s">
        <v>2474</v>
      </c>
      <c r="C1330" s="148">
        <v>2800</v>
      </c>
    </row>
    <row r="1331" spans="1:3" outlineLevel="1" x14ac:dyDescent="0.25">
      <c r="A1331" s="101" t="s">
        <v>6492</v>
      </c>
      <c r="B1331" s="97" t="s">
        <v>2472</v>
      </c>
      <c r="C1331" s="148">
        <v>2800</v>
      </c>
    </row>
    <row r="1332" spans="1:3" outlineLevel="1" x14ac:dyDescent="0.25">
      <c r="A1332" s="101" t="s">
        <v>6493</v>
      </c>
      <c r="B1332" s="97" t="s">
        <v>2470</v>
      </c>
      <c r="C1332" s="148">
        <v>3000</v>
      </c>
    </row>
    <row r="1333" spans="1:3" outlineLevel="1" x14ac:dyDescent="0.25">
      <c r="A1333" s="101" t="s">
        <v>6494</v>
      </c>
      <c r="B1333" s="97" t="s">
        <v>2468</v>
      </c>
      <c r="C1333" s="148">
        <v>3000</v>
      </c>
    </row>
    <row r="1334" spans="1:3" outlineLevel="1" x14ac:dyDescent="0.25">
      <c r="A1334" s="101" t="s">
        <v>6495</v>
      </c>
      <c r="B1334" s="97" t="s">
        <v>2466</v>
      </c>
      <c r="C1334" s="148">
        <v>2500</v>
      </c>
    </row>
    <row r="1335" spans="1:3" outlineLevel="1" x14ac:dyDescent="0.25">
      <c r="A1335" s="101" t="s">
        <v>6496</v>
      </c>
      <c r="B1335" s="97" t="s">
        <v>2464</v>
      </c>
      <c r="C1335" s="148">
        <v>2000</v>
      </c>
    </row>
    <row r="1336" spans="1:3" outlineLevel="1" x14ac:dyDescent="0.25">
      <c r="A1336" s="135" t="s">
        <v>6497</v>
      </c>
      <c r="B1336" s="114" t="s">
        <v>2462</v>
      </c>
      <c r="C1336" s="148">
        <v>500</v>
      </c>
    </row>
    <row r="1337" spans="1:3" outlineLevel="1" x14ac:dyDescent="0.25">
      <c r="A1337" s="89" t="s">
        <v>6498</v>
      </c>
      <c r="B1337" s="141" t="s">
        <v>2460</v>
      </c>
      <c r="C1337" s="148">
        <v>1500</v>
      </c>
    </row>
    <row r="1338" spans="1:3" outlineLevel="1" x14ac:dyDescent="0.25">
      <c r="A1338" s="136" t="s">
        <v>6499</v>
      </c>
      <c r="B1338" s="142" t="s">
        <v>2458</v>
      </c>
      <c r="C1338" s="148">
        <v>1000</v>
      </c>
    </row>
    <row r="1339" spans="1:3" outlineLevel="1" x14ac:dyDescent="0.25">
      <c r="A1339" s="139" t="s">
        <v>6500</v>
      </c>
      <c r="B1339" s="140" t="s">
        <v>2456</v>
      </c>
      <c r="C1339" s="148">
        <v>800</v>
      </c>
    </row>
    <row r="1340" spans="1:3" outlineLevel="1" x14ac:dyDescent="0.25">
      <c r="A1340" s="89" t="s">
        <v>6501</v>
      </c>
      <c r="B1340" s="141" t="s">
        <v>2454</v>
      </c>
      <c r="C1340" s="148">
        <v>1300</v>
      </c>
    </row>
    <row r="1341" spans="1:3" outlineLevel="1" x14ac:dyDescent="0.25">
      <c r="A1341" s="89" t="s">
        <v>6502</v>
      </c>
      <c r="B1341" s="141" t="s">
        <v>2452</v>
      </c>
      <c r="C1341" s="148">
        <v>1300</v>
      </c>
    </row>
    <row r="1342" spans="1:3" ht="46.5" outlineLevel="1" x14ac:dyDescent="0.25">
      <c r="A1342" s="89" t="s">
        <v>6503</v>
      </c>
      <c r="B1342" s="141" t="s">
        <v>2450</v>
      </c>
      <c r="C1342" s="148">
        <v>1300</v>
      </c>
    </row>
    <row r="1343" spans="1:3" outlineLevel="1" x14ac:dyDescent="0.25">
      <c r="A1343" s="136" t="s">
        <v>6504</v>
      </c>
      <c r="B1343" s="142" t="s">
        <v>2448</v>
      </c>
      <c r="C1343" s="148">
        <v>1000</v>
      </c>
    </row>
    <row r="1344" spans="1:3" outlineLevel="1" x14ac:dyDescent="0.25">
      <c r="A1344" s="139" t="s">
        <v>6505</v>
      </c>
      <c r="B1344" s="140" t="s">
        <v>2446</v>
      </c>
      <c r="C1344" s="148">
        <v>1600</v>
      </c>
    </row>
    <row r="1345" spans="1:3" outlineLevel="1" x14ac:dyDescent="0.25">
      <c r="A1345" s="89" t="s">
        <v>6506</v>
      </c>
      <c r="B1345" s="141" t="s">
        <v>2444</v>
      </c>
      <c r="C1345" s="148">
        <v>1600</v>
      </c>
    </row>
    <row r="1346" spans="1:3" outlineLevel="1" x14ac:dyDescent="0.25">
      <c r="A1346" s="136" t="s">
        <v>6507</v>
      </c>
      <c r="B1346" s="142" t="s">
        <v>2442</v>
      </c>
      <c r="C1346" s="148">
        <v>850</v>
      </c>
    </row>
    <row r="1347" spans="1:3" outlineLevel="1" x14ac:dyDescent="0.25">
      <c r="A1347" s="137" t="s">
        <v>6508</v>
      </c>
      <c r="B1347" s="104" t="s">
        <v>2440</v>
      </c>
      <c r="C1347" s="148">
        <v>2000</v>
      </c>
    </row>
    <row r="1348" spans="1:3" outlineLevel="1" x14ac:dyDescent="0.25">
      <c r="A1348" s="101" t="s">
        <v>6509</v>
      </c>
      <c r="B1348" s="97" t="s">
        <v>2438</v>
      </c>
      <c r="C1348" s="148">
        <v>950</v>
      </c>
    </row>
    <row r="1349" spans="1:3" outlineLevel="1" x14ac:dyDescent="0.25">
      <c r="A1349" s="101" t="s">
        <v>6510</v>
      </c>
      <c r="B1349" s="97" t="s">
        <v>2436</v>
      </c>
      <c r="C1349" s="148">
        <v>500</v>
      </c>
    </row>
    <row r="1350" spans="1:3" outlineLevel="1" x14ac:dyDescent="0.25">
      <c r="A1350" s="101" t="s">
        <v>6511</v>
      </c>
      <c r="B1350" s="97" t="s">
        <v>2434</v>
      </c>
      <c r="C1350" s="148">
        <v>2000</v>
      </c>
    </row>
    <row r="1351" spans="1:3" outlineLevel="1" x14ac:dyDescent="0.25">
      <c r="A1351" s="101" t="s">
        <v>8237</v>
      </c>
      <c r="B1351" s="97" t="s">
        <v>8238</v>
      </c>
      <c r="C1351" s="148">
        <v>1000</v>
      </c>
    </row>
    <row r="1352" spans="1:3" ht="69.75" x14ac:dyDescent="0.25">
      <c r="A1352" s="101"/>
      <c r="B1352" s="97" t="s">
        <v>5157</v>
      </c>
      <c r="C1352" s="148"/>
    </row>
    <row r="1353" spans="1:3" outlineLevel="1" x14ac:dyDescent="0.25">
      <c r="A1353" s="101"/>
      <c r="B1353" s="102" t="s">
        <v>6512</v>
      </c>
      <c r="C1353" s="148"/>
    </row>
    <row r="1354" spans="1:3" outlineLevel="1" x14ac:dyDescent="0.25">
      <c r="A1354" s="101" t="s">
        <v>6513</v>
      </c>
      <c r="B1354" s="97" t="s">
        <v>2431</v>
      </c>
      <c r="C1354" s="148">
        <v>6000</v>
      </c>
    </row>
    <row r="1355" spans="1:3" outlineLevel="1" x14ac:dyDescent="0.25">
      <c r="A1355" s="101" t="s">
        <v>6514</v>
      </c>
      <c r="B1355" s="97" t="s">
        <v>2429</v>
      </c>
      <c r="C1355" s="148">
        <v>6000</v>
      </c>
    </row>
    <row r="1356" spans="1:3" outlineLevel="1" x14ac:dyDescent="0.25">
      <c r="A1356" s="101" t="s">
        <v>6515</v>
      </c>
      <c r="B1356" s="97" t="s">
        <v>2427</v>
      </c>
      <c r="C1356" s="148">
        <v>4000</v>
      </c>
    </row>
    <row r="1357" spans="1:3" outlineLevel="1" x14ac:dyDescent="0.25">
      <c r="A1357" s="101" t="s">
        <v>6516</v>
      </c>
      <c r="B1357" s="97" t="s">
        <v>2425</v>
      </c>
      <c r="C1357" s="148">
        <v>6000</v>
      </c>
    </row>
    <row r="1358" spans="1:3" ht="46.5" outlineLevel="1" x14ac:dyDescent="0.25">
      <c r="A1358" s="101" t="s">
        <v>6517</v>
      </c>
      <c r="B1358" s="97" t="s">
        <v>2423</v>
      </c>
      <c r="C1358" s="148">
        <v>10500</v>
      </c>
    </row>
    <row r="1359" spans="1:3" outlineLevel="1" x14ac:dyDescent="0.25">
      <c r="A1359" s="101" t="s">
        <v>6518</v>
      </c>
      <c r="B1359" s="97" t="s">
        <v>2421</v>
      </c>
      <c r="C1359" s="148">
        <v>3500</v>
      </c>
    </row>
    <row r="1360" spans="1:3" ht="46.5" outlineLevel="1" x14ac:dyDescent="0.25">
      <c r="A1360" s="101" t="s">
        <v>6519</v>
      </c>
      <c r="B1360" s="97" t="s">
        <v>2419</v>
      </c>
      <c r="C1360" s="148">
        <v>10000</v>
      </c>
    </row>
    <row r="1361" spans="1:3" outlineLevel="1" x14ac:dyDescent="0.25">
      <c r="A1361" s="101" t="s">
        <v>6520</v>
      </c>
      <c r="B1361" s="97" t="s">
        <v>2417</v>
      </c>
      <c r="C1361" s="148">
        <v>10000</v>
      </c>
    </row>
    <row r="1362" spans="1:3" outlineLevel="1" x14ac:dyDescent="0.25">
      <c r="A1362" s="101" t="s">
        <v>6521</v>
      </c>
      <c r="B1362" s="97" t="s">
        <v>2415</v>
      </c>
      <c r="C1362" s="148">
        <v>4000</v>
      </c>
    </row>
    <row r="1363" spans="1:3" outlineLevel="1" x14ac:dyDescent="0.25">
      <c r="A1363" s="101" t="s">
        <v>6522</v>
      </c>
      <c r="B1363" s="97" t="s">
        <v>2413</v>
      </c>
      <c r="C1363" s="148">
        <v>4000</v>
      </c>
    </row>
    <row r="1364" spans="1:3" ht="46.5" outlineLevel="1" x14ac:dyDescent="0.25">
      <c r="A1364" s="101" t="s">
        <v>6523</v>
      </c>
      <c r="B1364" s="97" t="s">
        <v>2411</v>
      </c>
      <c r="C1364" s="148">
        <v>10500</v>
      </c>
    </row>
    <row r="1365" spans="1:3" ht="46.5" outlineLevel="1" x14ac:dyDescent="0.25">
      <c r="A1365" s="101" t="s">
        <v>6524</v>
      </c>
      <c r="B1365" s="97" t="s">
        <v>2409</v>
      </c>
      <c r="C1365" s="148">
        <v>1500</v>
      </c>
    </row>
    <row r="1366" spans="1:3" outlineLevel="1" x14ac:dyDescent="0.25">
      <c r="A1366" s="101" t="s">
        <v>6525</v>
      </c>
      <c r="B1366" s="97" t="s">
        <v>2407</v>
      </c>
      <c r="C1366" s="148">
        <v>15000</v>
      </c>
    </row>
    <row r="1367" spans="1:3" outlineLevel="1" x14ac:dyDescent="0.25">
      <c r="A1367" s="101" t="s">
        <v>6526</v>
      </c>
      <c r="B1367" s="97" t="s">
        <v>2405</v>
      </c>
      <c r="C1367" s="148">
        <v>15000</v>
      </c>
    </row>
    <row r="1368" spans="1:3" outlineLevel="1" x14ac:dyDescent="0.25">
      <c r="A1368" s="101" t="s">
        <v>6527</v>
      </c>
      <c r="B1368" s="97" t="s">
        <v>2403</v>
      </c>
      <c r="C1368" s="148">
        <v>5000</v>
      </c>
    </row>
    <row r="1369" spans="1:3" outlineLevel="1" x14ac:dyDescent="0.25">
      <c r="A1369" s="101" t="s">
        <v>6528</v>
      </c>
      <c r="B1369" s="97" t="s">
        <v>2401</v>
      </c>
      <c r="C1369" s="148">
        <v>4000</v>
      </c>
    </row>
    <row r="1370" spans="1:3" outlineLevel="1" x14ac:dyDescent="0.25">
      <c r="A1370" s="101" t="s">
        <v>6529</v>
      </c>
      <c r="B1370" s="97" t="s">
        <v>2399</v>
      </c>
      <c r="C1370" s="148">
        <v>4000</v>
      </c>
    </row>
    <row r="1371" spans="1:3" outlineLevel="1" x14ac:dyDescent="0.25">
      <c r="A1371" s="101" t="s">
        <v>6530</v>
      </c>
      <c r="B1371" s="97" t="s">
        <v>2397</v>
      </c>
      <c r="C1371" s="148">
        <v>4000</v>
      </c>
    </row>
    <row r="1372" spans="1:3" outlineLevel="1" x14ac:dyDescent="0.25">
      <c r="A1372" s="101" t="s">
        <v>6531</v>
      </c>
      <c r="B1372" s="97" t="s">
        <v>2395</v>
      </c>
      <c r="C1372" s="148">
        <v>3000</v>
      </c>
    </row>
    <row r="1373" spans="1:3" outlineLevel="1" x14ac:dyDescent="0.25">
      <c r="A1373" s="101" t="s">
        <v>6532</v>
      </c>
      <c r="B1373" s="97" t="s">
        <v>2393</v>
      </c>
      <c r="C1373" s="148">
        <v>5000</v>
      </c>
    </row>
    <row r="1374" spans="1:3" outlineLevel="1" x14ac:dyDescent="0.25">
      <c r="A1374" s="101" t="s">
        <v>6533</v>
      </c>
      <c r="B1374" s="97" t="s">
        <v>2391</v>
      </c>
      <c r="C1374" s="148">
        <v>4000</v>
      </c>
    </row>
    <row r="1375" spans="1:3" outlineLevel="1" x14ac:dyDescent="0.25">
      <c r="A1375" s="101" t="s">
        <v>6534</v>
      </c>
      <c r="B1375" s="97" t="s">
        <v>2389</v>
      </c>
      <c r="C1375" s="148">
        <v>4000</v>
      </c>
    </row>
    <row r="1376" spans="1:3" ht="69.75" outlineLevel="1" x14ac:dyDescent="0.25">
      <c r="A1376" s="101" t="s">
        <v>6535</v>
      </c>
      <c r="B1376" s="97" t="s">
        <v>2387</v>
      </c>
      <c r="C1376" s="148">
        <v>10500</v>
      </c>
    </row>
    <row r="1377" spans="1:3" ht="46.5" outlineLevel="1" x14ac:dyDescent="0.25">
      <c r="A1377" s="101" t="s">
        <v>6536</v>
      </c>
      <c r="B1377" s="97" t="s">
        <v>2385</v>
      </c>
      <c r="C1377" s="148">
        <v>15000</v>
      </c>
    </row>
    <row r="1378" spans="1:3" x14ac:dyDescent="0.25">
      <c r="A1378" s="101" t="s">
        <v>6537</v>
      </c>
      <c r="B1378" s="97" t="s">
        <v>2383</v>
      </c>
      <c r="C1378" s="148">
        <v>1500</v>
      </c>
    </row>
    <row r="1379" spans="1:3" ht="45" outlineLevel="1" x14ac:dyDescent="0.25">
      <c r="A1379" s="101"/>
      <c r="B1379" s="102" t="s">
        <v>6538</v>
      </c>
      <c r="C1379" s="148"/>
    </row>
    <row r="1380" spans="1:3" outlineLevel="1" x14ac:dyDescent="0.25">
      <c r="A1380" s="101" t="s">
        <v>6539</v>
      </c>
      <c r="B1380" s="97" t="s">
        <v>2380</v>
      </c>
      <c r="C1380" s="148">
        <v>5000</v>
      </c>
    </row>
    <row r="1381" spans="1:3" outlineLevel="1" x14ac:dyDescent="0.25">
      <c r="A1381" s="101" t="s">
        <v>6540</v>
      </c>
      <c r="B1381" s="97" t="s">
        <v>5221</v>
      </c>
      <c r="C1381" s="148">
        <v>7000</v>
      </c>
    </row>
    <row r="1382" spans="1:3" outlineLevel="1" x14ac:dyDescent="0.25">
      <c r="A1382" s="101" t="s">
        <v>6541</v>
      </c>
      <c r="B1382" s="97" t="s">
        <v>2376</v>
      </c>
      <c r="C1382" s="148">
        <v>6000</v>
      </c>
    </row>
    <row r="1383" spans="1:3" outlineLevel="1" x14ac:dyDescent="0.25">
      <c r="A1383" s="101" t="s">
        <v>6542</v>
      </c>
      <c r="B1383" s="97" t="s">
        <v>2374</v>
      </c>
      <c r="C1383" s="148">
        <v>6000</v>
      </c>
    </row>
    <row r="1384" spans="1:3" outlineLevel="1" x14ac:dyDescent="0.25">
      <c r="A1384" s="101" t="s">
        <v>6543</v>
      </c>
      <c r="B1384" s="97" t="s">
        <v>5222</v>
      </c>
      <c r="C1384" s="148">
        <v>7000</v>
      </c>
    </row>
    <row r="1385" spans="1:3" outlineLevel="1" x14ac:dyDescent="0.25">
      <c r="A1385" s="101" t="s">
        <v>6544</v>
      </c>
      <c r="B1385" s="97" t="s">
        <v>2370</v>
      </c>
      <c r="C1385" s="148">
        <v>4000</v>
      </c>
    </row>
    <row r="1386" spans="1:3" outlineLevel="1" x14ac:dyDescent="0.25">
      <c r="A1386" s="101" t="s">
        <v>6545</v>
      </c>
      <c r="B1386" s="97" t="s">
        <v>5223</v>
      </c>
      <c r="C1386" s="148">
        <v>7000</v>
      </c>
    </row>
    <row r="1387" spans="1:3" outlineLevel="1" x14ac:dyDescent="0.25">
      <c r="A1387" s="101" t="s">
        <v>6546</v>
      </c>
      <c r="B1387" s="97" t="s">
        <v>2366</v>
      </c>
      <c r="C1387" s="148">
        <v>7000</v>
      </c>
    </row>
    <row r="1388" spans="1:3" outlineLevel="1" x14ac:dyDescent="0.25">
      <c r="A1388" s="101" t="s">
        <v>6547</v>
      </c>
      <c r="B1388" s="97" t="s">
        <v>2364</v>
      </c>
      <c r="C1388" s="148">
        <v>8600</v>
      </c>
    </row>
    <row r="1389" spans="1:3" outlineLevel="1" x14ac:dyDescent="0.25">
      <c r="A1389" s="101" t="s">
        <v>6548</v>
      </c>
      <c r="B1389" s="97" t="s">
        <v>2362</v>
      </c>
      <c r="C1389" s="148">
        <v>1200</v>
      </c>
    </row>
    <row r="1390" spans="1:3" outlineLevel="1" x14ac:dyDescent="0.25">
      <c r="A1390" s="101" t="s">
        <v>6549</v>
      </c>
      <c r="B1390" s="97" t="s">
        <v>2358</v>
      </c>
      <c r="C1390" s="148">
        <v>1600</v>
      </c>
    </row>
    <row r="1391" spans="1:3" outlineLevel="1" x14ac:dyDescent="0.25">
      <c r="A1391" s="101" t="s">
        <v>6550</v>
      </c>
      <c r="B1391" s="97" t="s">
        <v>5130</v>
      </c>
      <c r="C1391" s="148">
        <v>6000</v>
      </c>
    </row>
    <row r="1392" spans="1:3" outlineLevel="1" x14ac:dyDescent="0.25">
      <c r="A1392" s="101" t="s">
        <v>6551</v>
      </c>
      <c r="B1392" s="97" t="s">
        <v>2354</v>
      </c>
      <c r="C1392" s="148">
        <v>4000</v>
      </c>
    </row>
    <row r="1393" spans="1:3" ht="46.5" outlineLevel="1" x14ac:dyDescent="0.25">
      <c r="A1393" s="101" t="s">
        <v>6552</v>
      </c>
      <c r="B1393" s="97" t="s">
        <v>2350</v>
      </c>
      <c r="C1393" s="148">
        <v>21000</v>
      </c>
    </row>
    <row r="1394" spans="1:3" outlineLevel="1" x14ac:dyDescent="0.25">
      <c r="A1394" s="101" t="s">
        <v>6553</v>
      </c>
      <c r="B1394" s="97" t="s">
        <v>8086</v>
      </c>
      <c r="C1394" s="148">
        <v>500</v>
      </c>
    </row>
    <row r="1395" spans="1:3" outlineLevel="1" x14ac:dyDescent="0.25">
      <c r="A1395" s="101" t="s">
        <v>6554</v>
      </c>
      <c r="B1395" s="97" t="s">
        <v>2346</v>
      </c>
      <c r="C1395" s="148">
        <v>6000</v>
      </c>
    </row>
    <row r="1396" spans="1:3" outlineLevel="1" x14ac:dyDescent="0.25">
      <c r="A1396" s="101" t="s">
        <v>6555</v>
      </c>
      <c r="B1396" s="97" t="s">
        <v>5224</v>
      </c>
      <c r="C1396" s="148">
        <v>7000</v>
      </c>
    </row>
    <row r="1397" spans="1:3" outlineLevel="1" x14ac:dyDescent="0.25">
      <c r="A1397" s="101" t="s">
        <v>6556</v>
      </c>
      <c r="B1397" s="97" t="s">
        <v>5133</v>
      </c>
      <c r="C1397" s="148">
        <v>6000</v>
      </c>
    </row>
    <row r="1398" spans="1:3" ht="46.5" outlineLevel="1" x14ac:dyDescent="0.25">
      <c r="A1398" s="135" t="s">
        <v>6557</v>
      </c>
      <c r="B1398" s="114" t="s">
        <v>5135</v>
      </c>
      <c r="C1398" s="148">
        <v>7000</v>
      </c>
    </row>
    <row r="1399" spans="1:3" outlineLevel="1" x14ac:dyDescent="0.25">
      <c r="A1399" s="89" t="s">
        <v>8081</v>
      </c>
      <c r="B1399" s="105" t="s">
        <v>8083</v>
      </c>
      <c r="C1399" s="148">
        <v>10000</v>
      </c>
    </row>
    <row r="1400" spans="1:3" outlineLevel="1" x14ac:dyDescent="0.25">
      <c r="A1400" s="89" t="s">
        <v>8082</v>
      </c>
      <c r="B1400" s="105" t="s">
        <v>8084</v>
      </c>
      <c r="C1400" s="148">
        <v>14000</v>
      </c>
    </row>
    <row r="1401" spans="1:3" collapsed="1" x14ac:dyDescent="0.25">
      <c r="A1401" s="89" t="s">
        <v>8089</v>
      </c>
      <c r="B1401" s="105" t="s">
        <v>8090</v>
      </c>
      <c r="C1401" s="148">
        <v>15000</v>
      </c>
    </row>
    <row r="1402" spans="1:3" outlineLevel="1" x14ac:dyDescent="0.25">
      <c r="A1402" s="137"/>
      <c r="B1402" s="138" t="s">
        <v>6559</v>
      </c>
      <c r="C1402" s="148"/>
    </row>
    <row r="1403" spans="1:3" outlineLevel="1" x14ac:dyDescent="0.25">
      <c r="A1403" s="101" t="s">
        <v>6560</v>
      </c>
      <c r="B1403" s="97" t="s">
        <v>2341</v>
      </c>
      <c r="C1403" s="148">
        <v>170</v>
      </c>
    </row>
    <row r="1404" spans="1:3" outlineLevel="1" x14ac:dyDescent="0.25">
      <c r="A1404" s="101" t="s">
        <v>6561</v>
      </c>
      <c r="B1404" s="97" t="s">
        <v>2339</v>
      </c>
      <c r="C1404" s="148">
        <v>170</v>
      </c>
    </row>
    <row r="1405" spans="1:3" outlineLevel="1" x14ac:dyDescent="0.25">
      <c r="A1405" s="101" t="s">
        <v>6562</v>
      </c>
      <c r="B1405" s="97" t="s">
        <v>2337</v>
      </c>
      <c r="C1405" s="148">
        <v>170</v>
      </c>
    </row>
    <row r="1406" spans="1:3" outlineLevel="1" x14ac:dyDescent="0.25">
      <c r="A1406" s="101" t="s">
        <v>6563</v>
      </c>
      <c r="B1406" s="97" t="s">
        <v>2335</v>
      </c>
      <c r="C1406" s="148">
        <v>170</v>
      </c>
    </row>
    <row r="1407" spans="1:3" outlineLevel="1" x14ac:dyDescent="0.25">
      <c r="A1407" s="101" t="s">
        <v>6564</v>
      </c>
      <c r="B1407" s="97" t="s">
        <v>2333</v>
      </c>
      <c r="C1407" s="148">
        <v>170</v>
      </c>
    </row>
    <row r="1408" spans="1:3" outlineLevel="1" x14ac:dyDescent="0.25">
      <c r="A1408" s="101" t="s">
        <v>6565</v>
      </c>
      <c r="B1408" s="97" t="s">
        <v>2331</v>
      </c>
      <c r="C1408" s="148">
        <v>170</v>
      </c>
    </row>
    <row r="1409" spans="1:3" outlineLevel="1" x14ac:dyDescent="0.25">
      <c r="A1409" s="101" t="s">
        <v>6566</v>
      </c>
      <c r="B1409" s="97" t="s">
        <v>2329</v>
      </c>
      <c r="C1409" s="148">
        <v>170</v>
      </c>
    </row>
    <row r="1410" spans="1:3" outlineLevel="1" x14ac:dyDescent="0.25">
      <c r="A1410" s="101" t="s">
        <v>6567</v>
      </c>
      <c r="B1410" s="97" t="s">
        <v>2327</v>
      </c>
      <c r="C1410" s="148">
        <v>170</v>
      </c>
    </row>
    <row r="1411" spans="1:3" outlineLevel="1" x14ac:dyDescent="0.25">
      <c r="A1411" s="101" t="s">
        <v>6568</v>
      </c>
      <c r="B1411" s="97" t="s">
        <v>2325</v>
      </c>
      <c r="C1411" s="148">
        <v>170</v>
      </c>
    </row>
    <row r="1412" spans="1:3" outlineLevel="1" x14ac:dyDescent="0.25">
      <c r="A1412" s="101" t="s">
        <v>6569</v>
      </c>
      <c r="B1412" s="97" t="s">
        <v>2323</v>
      </c>
      <c r="C1412" s="148">
        <v>170</v>
      </c>
    </row>
    <row r="1413" spans="1:3" outlineLevel="1" x14ac:dyDescent="0.25">
      <c r="A1413" s="101" t="s">
        <v>6570</v>
      </c>
      <c r="B1413" s="97" t="s">
        <v>2321</v>
      </c>
      <c r="C1413" s="148">
        <v>170</v>
      </c>
    </row>
    <row r="1414" spans="1:3" outlineLevel="1" x14ac:dyDescent="0.25">
      <c r="A1414" s="101" t="s">
        <v>6571</v>
      </c>
      <c r="B1414" s="97" t="s">
        <v>2319</v>
      </c>
      <c r="C1414" s="148">
        <v>170</v>
      </c>
    </row>
    <row r="1415" spans="1:3" outlineLevel="1" x14ac:dyDescent="0.25">
      <c r="A1415" s="101" t="s">
        <v>6572</v>
      </c>
      <c r="B1415" s="97" t="s">
        <v>2317</v>
      </c>
      <c r="C1415" s="148">
        <v>170</v>
      </c>
    </row>
    <row r="1416" spans="1:3" outlineLevel="1" x14ac:dyDescent="0.25">
      <c r="A1416" s="101" t="s">
        <v>6573</v>
      </c>
      <c r="B1416" s="97" t="s">
        <v>2315</v>
      </c>
      <c r="C1416" s="148">
        <v>170</v>
      </c>
    </row>
    <row r="1417" spans="1:3" outlineLevel="1" x14ac:dyDescent="0.25">
      <c r="A1417" s="101" t="s">
        <v>6574</v>
      </c>
      <c r="B1417" s="97" t="s">
        <v>2313</v>
      </c>
      <c r="C1417" s="148">
        <v>170</v>
      </c>
    </row>
    <row r="1418" spans="1:3" outlineLevel="1" x14ac:dyDescent="0.25">
      <c r="A1418" s="101" t="s">
        <v>6575</v>
      </c>
      <c r="B1418" s="97" t="s">
        <v>2311</v>
      </c>
      <c r="C1418" s="148">
        <v>170</v>
      </c>
    </row>
    <row r="1419" spans="1:3" outlineLevel="1" x14ac:dyDescent="0.25">
      <c r="A1419" s="101" t="s">
        <v>6576</v>
      </c>
      <c r="B1419" s="97" t="s">
        <v>2309</v>
      </c>
      <c r="C1419" s="148">
        <v>170</v>
      </c>
    </row>
    <row r="1420" spans="1:3" outlineLevel="1" x14ac:dyDescent="0.25">
      <c r="A1420" s="101" t="s">
        <v>6577</v>
      </c>
      <c r="B1420" s="97" t="s">
        <v>2307</v>
      </c>
      <c r="C1420" s="148">
        <v>170</v>
      </c>
    </row>
    <row r="1421" spans="1:3" outlineLevel="1" x14ac:dyDescent="0.25">
      <c r="A1421" s="101" t="s">
        <v>6578</v>
      </c>
      <c r="B1421" s="97" t="s">
        <v>2305</v>
      </c>
      <c r="C1421" s="148">
        <v>170</v>
      </c>
    </row>
    <row r="1422" spans="1:3" outlineLevel="1" x14ac:dyDescent="0.25">
      <c r="A1422" s="101" t="s">
        <v>6579</v>
      </c>
      <c r="B1422" s="97" t="s">
        <v>2303</v>
      </c>
      <c r="C1422" s="148">
        <v>170</v>
      </c>
    </row>
    <row r="1423" spans="1:3" outlineLevel="1" x14ac:dyDescent="0.25">
      <c r="A1423" s="101" t="s">
        <v>6580</v>
      </c>
      <c r="B1423" s="97" t="s">
        <v>2301</v>
      </c>
      <c r="C1423" s="148">
        <v>170</v>
      </c>
    </row>
    <row r="1424" spans="1:3" outlineLevel="1" x14ac:dyDescent="0.25">
      <c r="A1424" s="101" t="s">
        <v>6581</v>
      </c>
      <c r="B1424" s="97" t="s">
        <v>2299</v>
      </c>
      <c r="C1424" s="148">
        <v>170</v>
      </c>
    </row>
    <row r="1425" spans="1:3" outlineLevel="1" x14ac:dyDescent="0.25">
      <c r="A1425" s="101" t="s">
        <v>6582</v>
      </c>
      <c r="B1425" s="97" t="s">
        <v>2297</v>
      </c>
      <c r="C1425" s="148">
        <v>170</v>
      </c>
    </row>
    <row r="1426" spans="1:3" outlineLevel="1" x14ac:dyDescent="0.25">
      <c r="A1426" s="101" t="s">
        <v>6583</v>
      </c>
      <c r="B1426" s="97" t="s">
        <v>2295</v>
      </c>
      <c r="C1426" s="148">
        <v>170</v>
      </c>
    </row>
    <row r="1427" spans="1:3" outlineLevel="1" x14ac:dyDescent="0.25">
      <c r="A1427" s="101" t="s">
        <v>6584</v>
      </c>
      <c r="B1427" s="97" t="s">
        <v>2293</v>
      </c>
      <c r="C1427" s="148">
        <v>170</v>
      </c>
    </row>
    <row r="1428" spans="1:3" ht="46.5" outlineLevel="1" x14ac:dyDescent="0.25">
      <c r="A1428" s="101" t="s">
        <v>6585</v>
      </c>
      <c r="B1428" s="97" t="s">
        <v>2291</v>
      </c>
      <c r="C1428" s="148">
        <v>820</v>
      </c>
    </row>
    <row r="1429" spans="1:3" ht="93" outlineLevel="1" x14ac:dyDescent="0.25">
      <c r="A1429" s="101" t="s">
        <v>6586</v>
      </c>
      <c r="B1429" s="97" t="s">
        <v>2289</v>
      </c>
      <c r="C1429" s="148">
        <v>950</v>
      </c>
    </row>
    <row r="1430" spans="1:3" ht="69.75" outlineLevel="1" x14ac:dyDescent="0.25">
      <c r="A1430" s="101" t="s">
        <v>6587</v>
      </c>
      <c r="B1430" s="97" t="s">
        <v>2287</v>
      </c>
      <c r="C1430" s="148">
        <v>950</v>
      </c>
    </row>
    <row r="1431" spans="1:3" ht="116.25" x14ac:dyDescent="0.25">
      <c r="A1431" s="101" t="s">
        <v>6588</v>
      </c>
      <c r="B1431" s="97" t="s">
        <v>2285</v>
      </c>
      <c r="C1431" s="148">
        <v>3800</v>
      </c>
    </row>
    <row r="1432" spans="1:3" outlineLevel="1" x14ac:dyDescent="0.25">
      <c r="A1432" s="101"/>
      <c r="B1432" s="102" t="s">
        <v>6589</v>
      </c>
      <c r="C1432" s="148"/>
    </row>
    <row r="1433" spans="1:3" ht="46.5" outlineLevel="1" x14ac:dyDescent="0.25">
      <c r="A1433" s="101" t="s">
        <v>6590</v>
      </c>
      <c r="B1433" s="97" t="s">
        <v>2282</v>
      </c>
      <c r="C1433" s="148">
        <v>20240</v>
      </c>
    </row>
    <row r="1434" spans="1:3" ht="46.5" outlineLevel="1" x14ac:dyDescent="0.25">
      <c r="A1434" s="101" t="s">
        <v>6591</v>
      </c>
      <c r="B1434" s="97" t="s">
        <v>2280</v>
      </c>
      <c r="C1434" s="148">
        <v>15590</v>
      </c>
    </row>
    <row r="1435" spans="1:3" ht="46.5" outlineLevel="1" x14ac:dyDescent="0.25">
      <c r="A1435" s="101" t="s">
        <v>6592</v>
      </c>
      <c r="B1435" s="97" t="s">
        <v>2278</v>
      </c>
      <c r="C1435" s="148">
        <v>14590</v>
      </c>
    </row>
    <row r="1436" spans="1:3" ht="46.5" outlineLevel="1" x14ac:dyDescent="0.25">
      <c r="A1436" s="101" t="s">
        <v>6593</v>
      </c>
      <c r="B1436" s="97" t="s">
        <v>2276</v>
      </c>
      <c r="C1436" s="148">
        <v>17530</v>
      </c>
    </row>
    <row r="1437" spans="1:3" ht="46.5" outlineLevel="1" x14ac:dyDescent="0.25">
      <c r="A1437" s="101" t="s">
        <v>6594</v>
      </c>
      <c r="B1437" s="97" t="s">
        <v>2274</v>
      </c>
      <c r="C1437" s="148">
        <v>14000</v>
      </c>
    </row>
    <row r="1438" spans="1:3" ht="46.5" outlineLevel="1" x14ac:dyDescent="0.25">
      <c r="A1438" s="101" t="s">
        <v>6595</v>
      </c>
      <c r="B1438" s="97" t="s">
        <v>2272</v>
      </c>
      <c r="C1438" s="148">
        <v>13000</v>
      </c>
    </row>
    <row r="1439" spans="1:3" ht="46.5" outlineLevel="1" x14ac:dyDescent="0.25">
      <c r="A1439" s="101" t="s">
        <v>6596</v>
      </c>
      <c r="B1439" s="97" t="s">
        <v>2270</v>
      </c>
      <c r="C1439" s="148">
        <v>18000</v>
      </c>
    </row>
    <row r="1440" spans="1:3" ht="46.5" outlineLevel="1" x14ac:dyDescent="0.25">
      <c r="A1440" s="101" t="s">
        <v>6597</v>
      </c>
      <c r="B1440" s="97" t="s">
        <v>2268</v>
      </c>
      <c r="C1440" s="148">
        <v>9000</v>
      </c>
    </row>
    <row r="1441" spans="1:3" ht="46.5" outlineLevel="1" x14ac:dyDescent="0.25">
      <c r="A1441" s="101" t="s">
        <v>6598</v>
      </c>
      <c r="B1441" s="97" t="s">
        <v>2266</v>
      </c>
      <c r="C1441" s="148">
        <v>13400</v>
      </c>
    </row>
    <row r="1442" spans="1:3" ht="46.5" outlineLevel="1" x14ac:dyDescent="0.25">
      <c r="A1442" s="101" t="s">
        <v>6599</v>
      </c>
      <c r="B1442" s="97" t="s">
        <v>2264</v>
      </c>
      <c r="C1442" s="148">
        <v>16400</v>
      </c>
    </row>
    <row r="1443" spans="1:3" ht="46.5" outlineLevel="1" x14ac:dyDescent="0.25">
      <c r="A1443" s="101" t="s">
        <v>6600</v>
      </c>
      <c r="B1443" s="97" t="s">
        <v>2262</v>
      </c>
      <c r="C1443" s="148">
        <v>25000</v>
      </c>
    </row>
    <row r="1444" spans="1:3" ht="46.5" outlineLevel="1" x14ac:dyDescent="0.25">
      <c r="A1444" s="101" t="s">
        <v>6601</v>
      </c>
      <c r="B1444" s="97" t="s">
        <v>2260</v>
      </c>
      <c r="C1444" s="148">
        <v>28000</v>
      </c>
    </row>
    <row r="1445" spans="1:3" ht="46.5" outlineLevel="1" x14ac:dyDescent="0.25">
      <c r="A1445" s="101" t="s">
        <v>6602</v>
      </c>
      <c r="B1445" s="97" t="s">
        <v>2258</v>
      </c>
      <c r="C1445" s="148">
        <v>24000</v>
      </c>
    </row>
    <row r="1446" spans="1:3" ht="46.5" x14ac:dyDescent="0.25">
      <c r="A1446" s="101" t="s">
        <v>6603</v>
      </c>
      <c r="B1446" s="97" t="s">
        <v>2256</v>
      </c>
      <c r="C1446" s="148">
        <v>26000</v>
      </c>
    </row>
    <row r="1447" spans="1:3" outlineLevel="1" x14ac:dyDescent="0.25">
      <c r="A1447" s="101"/>
      <c r="B1447" s="102" t="s">
        <v>6604</v>
      </c>
      <c r="C1447" s="148"/>
    </row>
    <row r="1448" spans="1:3" outlineLevel="1" x14ac:dyDescent="0.25">
      <c r="A1448" s="101" t="s">
        <v>6605</v>
      </c>
      <c r="B1448" s="97" t="s">
        <v>2254</v>
      </c>
      <c r="C1448" s="148">
        <v>1200</v>
      </c>
    </row>
    <row r="1449" spans="1:3" ht="46.5" outlineLevel="1" x14ac:dyDescent="0.25">
      <c r="A1449" s="101" t="s">
        <v>6606</v>
      </c>
      <c r="B1449" s="97" t="s">
        <v>2252</v>
      </c>
      <c r="C1449" s="148">
        <v>1500</v>
      </c>
    </row>
    <row r="1450" spans="1:3" outlineLevel="1" x14ac:dyDescent="0.25">
      <c r="A1450" s="101" t="s">
        <v>6607</v>
      </c>
      <c r="B1450" s="97" t="s">
        <v>2250</v>
      </c>
      <c r="C1450" s="148">
        <v>1200</v>
      </c>
    </row>
    <row r="1451" spans="1:3" outlineLevel="1" x14ac:dyDescent="0.25">
      <c r="A1451" s="101" t="s">
        <v>6608</v>
      </c>
      <c r="B1451" s="97" t="s">
        <v>2248</v>
      </c>
      <c r="C1451" s="148">
        <v>1500</v>
      </c>
    </row>
    <row r="1452" spans="1:3" outlineLevel="1" x14ac:dyDescent="0.25">
      <c r="A1452" s="101" t="s">
        <v>6609</v>
      </c>
      <c r="B1452" s="97" t="s">
        <v>2246</v>
      </c>
      <c r="C1452" s="148">
        <v>600</v>
      </c>
    </row>
    <row r="1453" spans="1:3" outlineLevel="1" x14ac:dyDescent="0.25">
      <c r="A1453" s="101" t="s">
        <v>6610</v>
      </c>
      <c r="B1453" s="97" t="s">
        <v>2244</v>
      </c>
      <c r="C1453" s="148">
        <v>750</v>
      </c>
    </row>
    <row r="1454" spans="1:3" outlineLevel="1" x14ac:dyDescent="0.25">
      <c r="A1454" s="101" t="s">
        <v>6611</v>
      </c>
      <c r="B1454" s="97" t="s">
        <v>2242</v>
      </c>
      <c r="C1454" s="148">
        <v>600</v>
      </c>
    </row>
    <row r="1455" spans="1:3" outlineLevel="1" x14ac:dyDescent="0.25">
      <c r="A1455" s="101" t="s">
        <v>6612</v>
      </c>
      <c r="B1455" s="97" t="s">
        <v>2240</v>
      </c>
      <c r="C1455" s="148">
        <v>750</v>
      </c>
    </row>
    <row r="1456" spans="1:3" outlineLevel="1" x14ac:dyDescent="0.25">
      <c r="A1456" s="101" t="s">
        <v>6613</v>
      </c>
      <c r="B1456" s="97" t="s">
        <v>2238</v>
      </c>
      <c r="C1456" s="148">
        <v>1200</v>
      </c>
    </row>
    <row r="1457" spans="1:3" outlineLevel="1" x14ac:dyDescent="0.25">
      <c r="A1457" s="101" t="s">
        <v>6614</v>
      </c>
      <c r="B1457" s="97" t="s">
        <v>2236</v>
      </c>
      <c r="C1457" s="148">
        <v>600</v>
      </c>
    </row>
    <row r="1458" spans="1:3" ht="46.5" outlineLevel="1" x14ac:dyDescent="0.25">
      <c r="A1458" s="101" t="s">
        <v>6615</v>
      </c>
      <c r="B1458" s="97" t="s">
        <v>2234</v>
      </c>
      <c r="C1458" s="148">
        <v>150</v>
      </c>
    </row>
    <row r="1459" spans="1:3" ht="46.5" x14ac:dyDescent="0.25">
      <c r="A1459" s="101" t="s">
        <v>6616</v>
      </c>
      <c r="B1459" s="97" t="s">
        <v>2232</v>
      </c>
      <c r="C1459" s="148">
        <v>150</v>
      </c>
    </row>
    <row r="1460" spans="1:3" outlineLevel="1" x14ac:dyDescent="0.25">
      <c r="A1460" s="101"/>
      <c r="B1460" s="102" t="s">
        <v>6617</v>
      </c>
      <c r="C1460" s="148"/>
    </row>
    <row r="1461" spans="1:3" outlineLevel="1" x14ac:dyDescent="0.25">
      <c r="A1461" s="101" t="s">
        <v>6618</v>
      </c>
      <c r="B1461" s="97" t="s">
        <v>2230</v>
      </c>
      <c r="C1461" s="148">
        <v>3200</v>
      </c>
    </row>
    <row r="1462" spans="1:3" outlineLevel="1" x14ac:dyDescent="0.25">
      <c r="A1462" s="101" t="s">
        <v>6619</v>
      </c>
      <c r="B1462" s="97" t="s">
        <v>2228</v>
      </c>
      <c r="C1462" s="148">
        <v>3200</v>
      </c>
    </row>
    <row r="1463" spans="1:3" outlineLevel="1" x14ac:dyDescent="0.25">
      <c r="A1463" s="101" t="s">
        <v>6620</v>
      </c>
      <c r="B1463" s="97" t="s">
        <v>2226</v>
      </c>
      <c r="C1463" s="148">
        <v>4300</v>
      </c>
    </row>
    <row r="1464" spans="1:3" outlineLevel="1" x14ac:dyDescent="0.25">
      <c r="A1464" s="101" t="s">
        <v>6621</v>
      </c>
      <c r="B1464" s="97" t="s">
        <v>2224</v>
      </c>
      <c r="C1464" s="148">
        <v>3100</v>
      </c>
    </row>
    <row r="1465" spans="1:3" ht="46.5" outlineLevel="1" x14ac:dyDescent="0.25">
      <c r="A1465" s="101" t="s">
        <v>6622</v>
      </c>
      <c r="B1465" s="97" t="s">
        <v>2222</v>
      </c>
      <c r="C1465" s="148">
        <v>4300</v>
      </c>
    </row>
    <row r="1466" spans="1:3" outlineLevel="1" x14ac:dyDescent="0.25">
      <c r="A1466" s="101" t="s">
        <v>6623</v>
      </c>
      <c r="B1466" s="97" t="s">
        <v>2220</v>
      </c>
      <c r="C1466" s="148">
        <v>3800</v>
      </c>
    </row>
    <row r="1467" spans="1:3" outlineLevel="1" x14ac:dyDescent="0.25">
      <c r="A1467" s="101" t="s">
        <v>6624</v>
      </c>
      <c r="B1467" s="97" t="s">
        <v>2218</v>
      </c>
      <c r="C1467" s="148">
        <v>3100</v>
      </c>
    </row>
    <row r="1468" spans="1:3" outlineLevel="1" x14ac:dyDescent="0.25">
      <c r="A1468" s="101" t="s">
        <v>6625</v>
      </c>
      <c r="B1468" s="97" t="s">
        <v>2216</v>
      </c>
      <c r="C1468" s="148">
        <v>6300</v>
      </c>
    </row>
    <row r="1469" spans="1:3" outlineLevel="1" x14ac:dyDescent="0.25">
      <c r="A1469" s="101" t="s">
        <v>6626</v>
      </c>
      <c r="B1469" s="97" t="s">
        <v>2214</v>
      </c>
      <c r="C1469" s="148">
        <v>3900</v>
      </c>
    </row>
    <row r="1470" spans="1:3" outlineLevel="1" x14ac:dyDescent="0.25">
      <c r="A1470" s="101" t="s">
        <v>6627</v>
      </c>
      <c r="B1470" s="97" t="s">
        <v>2212</v>
      </c>
      <c r="C1470" s="148">
        <v>4500</v>
      </c>
    </row>
    <row r="1471" spans="1:3" outlineLevel="1" x14ac:dyDescent="0.25">
      <c r="A1471" s="101" t="s">
        <v>6628</v>
      </c>
      <c r="B1471" s="97" t="s">
        <v>2210</v>
      </c>
      <c r="C1471" s="148">
        <v>5800</v>
      </c>
    </row>
    <row r="1472" spans="1:3" outlineLevel="1" x14ac:dyDescent="0.25">
      <c r="A1472" s="101" t="s">
        <v>6629</v>
      </c>
      <c r="B1472" s="97" t="s">
        <v>2208</v>
      </c>
      <c r="C1472" s="148">
        <v>8500</v>
      </c>
    </row>
    <row r="1473" spans="1:3" outlineLevel="1" x14ac:dyDescent="0.25">
      <c r="A1473" s="101" t="s">
        <v>6630</v>
      </c>
      <c r="B1473" s="97" t="s">
        <v>2206</v>
      </c>
      <c r="C1473" s="148">
        <v>3800</v>
      </c>
    </row>
    <row r="1474" spans="1:3" outlineLevel="1" x14ac:dyDescent="0.25">
      <c r="A1474" s="101" t="s">
        <v>6631</v>
      </c>
      <c r="B1474" s="97" t="s">
        <v>2204</v>
      </c>
      <c r="C1474" s="148">
        <v>3600</v>
      </c>
    </row>
    <row r="1475" spans="1:3" outlineLevel="1" x14ac:dyDescent="0.25">
      <c r="A1475" s="101" t="s">
        <v>6632</v>
      </c>
      <c r="B1475" s="97" t="s">
        <v>2202</v>
      </c>
      <c r="C1475" s="148">
        <v>4800</v>
      </c>
    </row>
    <row r="1476" spans="1:3" ht="46.5" outlineLevel="1" x14ac:dyDescent="0.25">
      <c r="A1476" s="101" t="s">
        <v>6633</v>
      </c>
      <c r="B1476" s="97" t="s">
        <v>2200</v>
      </c>
      <c r="C1476" s="148">
        <v>5200</v>
      </c>
    </row>
    <row r="1477" spans="1:3" ht="46.5" outlineLevel="1" x14ac:dyDescent="0.25">
      <c r="A1477" s="101" t="s">
        <v>6634</v>
      </c>
      <c r="B1477" s="97" t="s">
        <v>2198</v>
      </c>
      <c r="C1477" s="148">
        <v>5600</v>
      </c>
    </row>
    <row r="1478" spans="1:3" outlineLevel="1" x14ac:dyDescent="0.25">
      <c r="A1478" s="101" t="s">
        <v>6635</v>
      </c>
      <c r="B1478" s="97" t="s">
        <v>2196</v>
      </c>
      <c r="C1478" s="148">
        <v>5600</v>
      </c>
    </row>
    <row r="1479" spans="1:3" outlineLevel="1" x14ac:dyDescent="0.25">
      <c r="A1479" s="101" t="s">
        <v>6636</v>
      </c>
      <c r="B1479" s="97" t="s">
        <v>2194</v>
      </c>
      <c r="C1479" s="148">
        <v>7200</v>
      </c>
    </row>
    <row r="1480" spans="1:3" outlineLevel="1" x14ac:dyDescent="0.25">
      <c r="A1480" s="101" t="s">
        <v>6637</v>
      </c>
      <c r="B1480" s="97" t="s">
        <v>2192</v>
      </c>
      <c r="C1480" s="148">
        <v>7200</v>
      </c>
    </row>
    <row r="1481" spans="1:3" outlineLevel="1" x14ac:dyDescent="0.25">
      <c r="A1481" s="101" t="s">
        <v>6638</v>
      </c>
      <c r="B1481" s="97" t="s">
        <v>2190</v>
      </c>
      <c r="C1481" s="148">
        <v>8800</v>
      </c>
    </row>
    <row r="1482" spans="1:3" outlineLevel="1" x14ac:dyDescent="0.25">
      <c r="A1482" s="101" t="s">
        <v>6639</v>
      </c>
      <c r="B1482" s="97" t="s">
        <v>2188</v>
      </c>
      <c r="C1482" s="148">
        <v>8700</v>
      </c>
    </row>
    <row r="1483" spans="1:3" outlineLevel="1" x14ac:dyDescent="0.25">
      <c r="A1483" s="101" t="s">
        <v>6640</v>
      </c>
      <c r="B1483" s="97" t="s">
        <v>2186</v>
      </c>
      <c r="C1483" s="148">
        <v>5800</v>
      </c>
    </row>
    <row r="1484" spans="1:3" x14ac:dyDescent="0.25">
      <c r="A1484" s="101" t="s">
        <v>6641</v>
      </c>
      <c r="B1484" s="97" t="s">
        <v>2184</v>
      </c>
      <c r="C1484" s="148">
        <v>14000</v>
      </c>
    </row>
    <row r="1485" spans="1:3" outlineLevel="1" x14ac:dyDescent="0.25">
      <c r="A1485" s="101"/>
      <c r="B1485" s="102" t="s">
        <v>6642</v>
      </c>
      <c r="C1485" s="148"/>
    </row>
    <row r="1486" spans="1:3" outlineLevel="1" x14ac:dyDescent="0.25">
      <c r="A1486" s="101" t="s">
        <v>6643</v>
      </c>
      <c r="B1486" s="97" t="s">
        <v>2182</v>
      </c>
      <c r="C1486" s="148">
        <v>4200</v>
      </c>
    </row>
    <row r="1487" spans="1:3" outlineLevel="1" x14ac:dyDescent="0.25">
      <c r="A1487" s="101" t="s">
        <v>6644</v>
      </c>
      <c r="B1487" s="97" t="s">
        <v>2180</v>
      </c>
      <c r="C1487" s="148">
        <v>5200</v>
      </c>
    </row>
    <row r="1488" spans="1:3" outlineLevel="1" x14ac:dyDescent="0.25">
      <c r="A1488" s="101" t="s">
        <v>6645</v>
      </c>
      <c r="B1488" s="97" t="s">
        <v>2178</v>
      </c>
      <c r="C1488" s="148">
        <v>5300</v>
      </c>
    </row>
    <row r="1489" spans="1:3" x14ac:dyDescent="0.25">
      <c r="A1489" s="101" t="s">
        <v>6646</v>
      </c>
      <c r="B1489" s="97" t="s">
        <v>2176</v>
      </c>
      <c r="C1489" s="148">
        <v>350</v>
      </c>
    </row>
    <row r="1490" spans="1:3" outlineLevel="1" x14ac:dyDescent="0.25">
      <c r="A1490" s="101"/>
      <c r="B1490" s="102" t="s">
        <v>6647</v>
      </c>
      <c r="C1490" s="148"/>
    </row>
    <row r="1491" spans="1:3" ht="46.5" x14ac:dyDescent="0.25">
      <c r="A1491" s="101" t="s">
        <v>6648</v>
      </c>
      <c r="B1491" s="97" t="s">
        <v>2174</v>
      </c>
      <c r="C1491" s="148">
        <v>4700</v>
      </c>
    </row>
    <row r="1492" spans="1:3" outlineLevel="1" x14ac:dyDescent="0.25">
      <c r="A1492" s="101"/>
      <c r="B1492" s="102" t="s">
        <v>6649</v>
      </c>
      <c r="C1492" s="148"/>
    </row>
    <row r="1493" spans="1:3" outlineLevel="1" x14ac:dyDescent="0.25">
      <c r="A1493" s="101" t="s">
        <v>6650</v>
      </c>
      <c r="B1493" s="97" t="s">
        <v>2172</v>
      </c>
      <c r="C1493" s="148">
        <v>12500</v>
      </c>
    </row>
    <row r="1494" spans="1:3" outlineLevel="1" x14ac:dyDescent="0.25">
      <c r="A1494" s="101" t="s">
        <v>6651</v>
      </c>
      <c r="B1494" s="97" t="s">
        <v>2170</v>
      </c>
      <c r="C1494" s="148">
        <v>13450</v>
      </c>
    </row>
    <row r="1495" spans="1:3" outlineLevel="1" x14ac:dyDescent="0.25">
      <c r="A1495" s="101" t="s">
        <v>6652</v>
      </c>
      <c r="B1495" s="97" t="s">
        <v>2168</v>
      </c>
      <c r="C1495" s="148">
        <v>15450</v>
      </c>
    </row>
    <row r="1496" spans="1:3" outlineLevel="1" x14ac:dyDescent="0.25">
      <c r="A1496" s="101" t="s">
        <v>6653</v>
      </c>
      <c r="B1496" s="97" t="s">
        <v>2166</v>
      </c>
      <c r="C1496" s="148">
        <v>14000</v>
      </c>
    </row>
    <row r="1497" spans="1:3" outlineLevel="1" x14ac:dyDescent="0.25">
      <c r="A1497" s="101" t="s">
        <v>6654</v>
      </c>
      <c r="B1497" s="97" t="s">
        <v>2164</v>
      </c>
      <c r="C1497" s="148">
        <v>15350</v>
      </c>
    </row>
    <row r="1498" spans="1:3" outlineLevel="1" x14ac:dyDescent="0.25">
      <c r="A1498" s="101" t="s">
        <v>6655</v>
      </c>
      <c r="B1498" s="97" t="s">
        <v>2162</v>
      </c>
      <c r="C1498" s="148">
        <v>17700</v>
      </c>
    </row>
    <row r="1499" spans="1:3" outlineLevel="1" x14ac:dyDescent="0.25">
      <c r="A1499" s="101" t="s">
        <v>6656</v>
      </c>
      <c r="B1499" s="97" t="s">
        <v>2160</v>
      </c>
      <c r="C1499" s="148">
        <v>18000</v>
      </c>
    </row>
    <row r="1500" spans="1:3" outlineLevel="1" x14ac:dyDescent="0.25">
      <c r="A1500" s="101" t="s">
        <v>6657</v>
      </c>
      <c r="B1500" s="97" t="s">
        <v>2158</v>
      </c>
      <c r="C1500" s="148">
        <v>26500</v>
      </c>
    </row>
    <row r="1501" spans="1:3" outlineLevel="1" x14ac:dyDescent="0.25">
      <c r="A1501" s="101" t="s">
        <v>6658</v>
      </c>
      <c r="B1501" s="97" t="s">
        <v>2156</v>
      </c>
      <c r="C1501" s="148">
        <v>18100</v>
      </c>
    </row>
    <row r="1502" spans="1:3" outlineLevel="1" x14ac:dyDescent="0.25">
      <c r="A1502" s="101" t="s">
        <v>6659</v>
      </c>
      <c r="B1502" s="97" t="s">
        <v>2154</v>
      </c>
      <c r="C1502" s="148">
        <v>28600</v>
      </c>
    </row>
    <row r="1503" spans="1:3" outlineLevel="1" x14ac:dyDescent="0.25">
      <c r="A1503" s="101" t="s">
        <v>6660</v>
      </c>
      <c r="B1503" s="97" t="s">
        <v>2152</v>
      </c>
      <c r="C1503" s="148">
        <v>15500</v>
      </c>
    </row>
    <row r="1504" spans="1:3" outlineLevel="1" x14ac:dyDescent="0.25">
      <c r="A1504" s="101" t="s">
        <v>6661</v>
      </c>
      <c r="B1504" s="97" t="s">
        <v>2150</v>
      </c>
      <c r="C1504" s="148">
        <v>15500</v>
      </c>
    </row>
    <row r="1505" spans="1:3" outlineLevel="1" x14ac:dyDescent="0.25">
      <c r="A1505" s="101" t="s">
        <v>6662</v>
      </c>
      <c r="B1505" s="97" t="s">
        <v>2148</v>
      </c>
      <c r="C1505" s="148">
        <v>16600</v>
      </c>
    </row>
    <row r="1506" spans="1:3" outlineLevel="1" x14ac:dyDescent="0.25">
      <c r="A1506" s="101" t="s">
        <v>6663</v>
      </c>
      <c r="B1506" s="97" t="s">
        <v>2146</v>
      </c>
      <c r="C1506" s="148">
        <v>17500</v>
      </c>
    </row>
    <row r="1507" spans="1:3" outlineLevel="1" x14ac:dyDescent="0.25">
      <c r="A1507" s="101" t="s">
        <v>6664</v>
      </c>
      <c r="B1507" s="97" t="s">
        <v>2144</v>
      </c>
      <c r="C1507" s="148">
        <v>13500</v>
      </c>
    </row>
    <row r="1508" spans="1:3" outlineLevel="1" x14ac:dyDescent="0.25">
      <c r="A1508" s="101" t="s">
        <v>6665</v>
      </c>
      <c r="B1508" s="97" t="s">
        <v>2142</v>
      </c>
      <c r="C1508" s="148">
        <v>14500</v>
      </c>
    </row>
    <row r="1509" spans="1:3" outlineLevel="1" x14ac:dyDescent="0.25">
      <c r="A1509" s="101" t="s">
        <v>6666</v>
      </c>
      <c r="B1509" s="97" t="s">
        <v>2140</v>
      </c>
      <c r="C1509" s="148">
        <v>16000</v>
      </c>
    </row>
    <row r="1510" spans="1:3" outlineLevel="1" x14ac:dyDescent="0.25">
      <c r="A1510" s="101" t="s">
        <v>6667</v>
      </c>
      <c r="B1510" s="97" t="s">
        <v>2138</v>
      </c>
      <c r="C1510" s="148">
        <v>16000</v>
      </c>
    </row>
    <row r="1511" spans="1:3" outlineLevel="1" x14ac:dyDescent="0.25">
      <c r="A1511" s="101" t="s">
        <v>6668</v>
      </c>
      <c r="B1511" s="97" t="s">
        <v>2136</v>
      </c>
      <c r="C1511" s="148">
        <v>23800</v>
      </c>
    </row>
    <row r="1512" spans="1:3" outlineLevel="1" x14ac:dyDescent="0.25">
      <c r="A1512" s="101" t="s">
        <v>6669</v>
      </c>
      <c r="B1512" s="97" t="s">
        <v>2134</v>
      </c>
      <c r="C1512" s="148">
        <v>26600</v>
      </c>
    </row>
    <row r="1513" spans="1:3" outlineLevel="1" x14ac:dyDescent="0.25">
      <c r="A1513" s="101" t="s">
        <v>6670</v>
      </c>
      <c r="B1513" s="97" t="s">
        <v>2132</v>
      </c>
      <c r="C1513" s="148">
        <v>19800</v>
      </c>
    </row>
    <row r="1514" spans="1:3" outlineLevel="1" x14ac:dyDescent="0.25">
      <c r="A1514" s="101" t="s">
        <v>6671</v>
      </c>
      <c r="B1514" s="97" t="s">
        <v>2130</v>
      </c>
      <c r="C1514" s="148">
        <v>32200</v>
      </c>
    </row>
    <row r="1515" spans="1:3" outlineLevel="1" x14ac:dyDescent="0.25">
      <c r="A1515" s="101" t="s">
        <v>6672</v>
      </c>
      <c r="B1515" s="97" t="s">
        <v>2128</v>
      </c>
      <c r="C1515" s="148">
        <v>7550</v>
      </c>
    </row>
    <row r="1516" spans="1:3" outlineLevel="1" x14ac:dyDescent="0.25">
      <c r="A1516" s="101" t="s">
        <v>6673</v>
      </c>
      <c r="B1516" s="97" t="s">
        <v>2126</v>
      </c>
      <c r="C1516" s="148">
        <v>9800</v>
      </c>
    </row>
    <row r="1517" spans="1:3" ht="46.5" outlineLevel="1" x14ac:dyDescent="0.25">
      <c r="A1517" s="101" t="s">
        <v>6674</v>
      </c>
      <c r="B1517" s="97" t="s">
        <v>2124</v>
      </c>
      <c r="C1517" s="148">
        <v>21000</v>
      </c>
    </row>
    <row r="1518" spans="1:3" outlineLevel="1" x14ac:dyDescent="0.25">
      <c r="A1518" s="101" t="s">
        <v>6675</v>
      </c>
      <c r="B1518" s="97" t="s">
        <v>1942</v>
      </c>
      <c r="C1518" s="148">
        <v>13450</v>
      </c>
    </row>
    <row r="1519" spans="1:3" outlineLevel="1" x14ac:dyDescent="0.25">
      <c r="A1519" s="101" t="s">
        <v>6676</v>
      </c>
      <c r="B1519" s="97" t="s">
        <v>2122</v>
      </c>
      <c r="C1519" s="148">
        <v>15450</v>
      </c>
    </row>
    <row r="1520" spans="1:3" outlineLevel="1" x14ac:dyDescent="0.25">
      <c r="A1520" s="101" t="s">
        <v>6677</v>
      </c>
      <c r="B1520" s="97" t="s">
        <v>5026</v>
      </c>
      <c r="C1520" s="148">
        <v>14000</v>
      </c>
    </row>
    <row r="1521" spans="1:3" outlineLevel="1" x14ac:dyDescent="0.25">
      <c r="A1521" s="101" t="s">
        <v>6678</v>
      </c>
      <c r="B1521" s="97" t="s">
        <v>5028</v>
      </c>
      <c r="C1521" s="148">
        <v>15000</v>
      </c>
    </row>
    <row r="1522" spans="1:3" outlineLevel="1" x14ac:dyDescent="0.25">
      <c r="A1522" s="101" t="s">
        <v>6679</v>
      </c>
      <c r="B1522" s="97" t="s">
        <v>5030</v>
      </c>
      <c r="C1522" s="148">
        <v>10000</v>
      </c>
    </row>
    <row r="1523" spans="1:3" outlineLevel="1" x14ac:dyDescent="0.25">
      <c r="A1523" s="101" t="s">
        <v>6680</v>
      </c>
      <c r="B1523" s="97" t="s">
        <v>5032</v>
      </c>
      <c r="C1523" s="148">
        <v>16000</v>
      </c>
    </row>
    <row r="1524" spans="1:3" outlineLevel="1" x14ac:dyDescent="0.25">
      <c r="A1524" s="101" t="s">
        <v>6681</v>
      </c>
      <c r="B1524" s="97" t="s">
        <v>5034</v>
      </c>
      <c r="C1524" s="148">
        <v>17000</v>
      </c>
    </row>
    <row r="1525" spans="1:3" outlineLevel="1" x14ac:dyDescent="0.25">
      <c r="A1525" s="101" t="s">
        <v>6682</v>
      </c>
      <c r="B1525" s="97" t="s">
        <v>5036</v>
      </c>
      <c r="C1525" s="148">
        <v>18000</v>
      </c>
    </row>
    <row r="1526" spans="1:3" outlineLevel="1" x14ac:dyDescent="0.25">
      <c r="A1526" s="101" t="s">
        <v>6683</v>
      </c>
      <c r="B1526" s="97" t="s">
        <v>5038</v>
      </c>
      <c r="C1526" s="148">
        <v>19000</v>
      </c>
    </row>
    <row r="1527" spans="1:3" outlineLevel="1" x14ac:dyDescent="0.25">
      <c r="A1527" s="101" t="s">
        <v>6684</v>
      </c>
      <c r="B1527" s="97" t="s">
        <v>5040</v>
      </c>
      <c r="C1527" s="148">
        <v>13000</v>
      </c>
    </row>
    <row r="1528" spans="1:3" outlineLevel="1" x14ac:dyDescent="0.25">
      <c r="A1528" s="101" t="s">
        <v>6685</v>
      </c>
      <c r="B1528" s="97" t="s">
        <v>5042</v>
      </c>
      <c r="C1528" s="148">
        <v>15000</v>
      </c>
    </row>
    <row r="1529" spans="1:3" x14ac:dyDescent="0.25">
      <c r="A1529" s="101" t="s">
        <v>6686</v>
      </c>
      <c r="B1529" s="97" t="s">
        <v>5044</v>
      </c>
      <c r="C1529" s="148">
        <v>16000</v>
      </c>
    </row>
    <row r="1530" spans="1:3" outlineLevel="1" x14ac:dyDescent="0.25">
      <c r="A1530" s="101"/>
      <c r="B1530" s="102" t="s">
        <v>6687</v>
      </c>
      <c r="C1530" s="148"/>
    </row>
    <row r="1531" spans="1:3" outlineLevel="1" x14ac:dyDescent="0.25">
      <c r="A1531" s="101" t="s">
        <v>6688</v>
      </c>
      <c r="B1531" s="97" t="s">
        <v>2120</v>
      </c>
      <c r="C1531" s="148">
        <v>9500</v>
      </c>
    </row>
    <row r="1532" spans="1:3" outlineLevel="1" x14ac:dyDescent="0.25">
      <c r="A1532" s="101" t="s">
        <v>6689</v>
      </c>
      <c r="B1532" s="97" t="s">
        <v>2118</v>
      </c>
      <c r="C1532" s="148">
        <v>8500</v>
      </c>
    </row>
    <row r="1533" spans="1:3" outlineLevel="1" x14ac:dyDescent="0.25">
      <c r="A1533" s="101" t="s">
        <v>6690</v>
      </c>
      <c r="B1533" s="97" t="s">
        <v>2116</v>
      </c>
      <c r="C1533" s="148">
        <v>10500</v>
      </c>
    </row>
    <row r="1534" spans="1:3" outlineLevel="1" x14ac:dyDescent="0.25">
      <c r="A1534" s="101" t="s">
        <v>6691</v>
      </c>
      <c r="B1534" s="97" t="s">
        <v>2114</v>
      </c>
      <c r="C1534" s="148">
        <v>12500</v>
      </c>
    </row>
    <row r="1535" spans="1:3" outlineLevel="1" x14ac:dyDescent="0.25">
      <c r="A1535" s="101" t="s">
        <v>6692</v>
      </c>
      <c r="B1535" s="97" t="s">
        <v>2112</v>
      </c>
      <c r="C1535" s="148">
        <v>9000</v>
      </c>
    </row>
    <row r="1536" spans="1:3" outlineLevel="1" x14ac:dyDescent="0.25">
      <c r="A1536" s="101" t="s">
        <v>6693</v>
      </c>
      <c r="B1536" s="97" t="s">
        <v>2110</v>
      </c>
      <c r="C1536" s="148">
        <v>9000</v>
      </c>
    </row>
    <row r="1537" spans="1:3" outlineLevel="1" x14ac:dyDescent="0.25">
      <c r="A1537" s="101" t="s">
        <v>6694</v>
      </c>
      <c r="B1537" s="97" t="s">
        <v>2108</v>
      </c>
      <c r="C1537" s="148">
        <v>8500</v>
      </c>
    </row>
    <row r="1538" spans="1:3" outlineLevel="1" x14ac:dyDescent="0.25">
      <c r="A1538" s="101" t="s">
        <v>6695</v>
      </c>
      <c r="B1538" s="97" t="s">
        <v>2106</v>
      </c>
      <c r="C1538" s="148">
        <v>9850</v>
      </c>
    </row>
    <row r="1539" spans="1:3" outlineLevel="1" x14ac:dyDescent="0.25">
      <c r="A1539" s="101" t="s">
        <v>6696</v>
      </c>
      <c r="B1539" s="97" t="s">
        <v>2104</v>
      </c>
      <c r="C1539" s="148">
        <v>7500</v>
      </c>
    </row>
    <row r="1540" spans="1:3" outlineLevel="1" x14ac:dyDescent="0.25">
      <c r="A1540" s="101" t="s">
        <v>6697</v>
      </c>
      <c r="B1540" s="97" t="s">
        <v>2102</v>
      </c>
      <c r="C1540" s="148">
        <v>13000</v>
      </c>
    </row>
    <row r="1541" spans="1:3" outlineLevel="1" x14ac:dyDescent="0.25">
      <c r="A1541" s="101" t="s">
        <v>6698</v>
      </c>
      <c r="B1541" s="97" t="s">
        <v>2100</v>
      </c>
      <c r="C1541" s="148">
        <v>9000</v>
      </c>
    </row>
    <row r="1542" spans="1:3" outlineLevel="1" x14ac:dyDescent="0.25">
      <c r="A1542" s="101" t="s">
        <v>6699</v>
      </c>
      <c r="B1542" s="97" t="s">
        <v>2098</v>
      </c>
      <c r="C1542" s="148">
        <v>9000</v>
      </c>
    </row>
    <row r="1543" spans="1:3" outlineLevel="1" x14ac:dyDescent="0.25">
      <c r="A1543" s="101" t="s">
        <v>6700</v>
      </c>
      <c r="B1543" s="97" t="s">
        <v>2096</v>
      </c>
      <c r="C1543" s="148">
        <v>17300</v>
      </c>
    </row>
    <row r="1544" spans="1:3" ht="69.75" outlineLevel="1" x14ac:dyDescent="0.25">
      <c r="A1544" s="101" t="s">
        <v>6701</v>
      </c>
      <c r="B1544" s="97" t="s">
        <v>2094</v>
      </c>
      <c r="C1544" s="148">
        <v>6600</v>
      </c>
    </row>
    <row r="1545" spans="1:3" outlineLevel="1" x14ac:dyDescent="0.25">
      <c r="A1545" s="101" t="s">
        <v>6702</v>
      </c>
      <c r="B1545" s="97" t="s">
        <v>2092</v>
      </c>
      <c r="C1545" s="148">
        <v>10250</v>
      </c>
    </row>
    <row r="1546" spans="1:3" outlineLevel="1" x14ac:dyDescent="0.25">
      <c r="A1546" s="101" t="s">
        <v>6703</v>
      </c>
      <c r="B1546" s="97" t="s">
        <v>5016</v>
      </c>
      <c r="C1546" s="148">
        <v>9500</v>
      </c>
    </row>
    <row r="1547" spans="1:3" outlineLevel="1" x14ac:dyDescent="0.25">
      <c r="A1547" s="101" t="s">
        <v>6704</v>
      </c>
      <c r="B1547" s="97" t="s">
        <v>5018</v>
      </c>
      <c r="C1547" s="148">
        <v>11500</v>
      </c>
    </row>
    <row r="1548" spans="1:3" outlineLevel="1" x14ac:dyDescent="0.25">
      <c r="A1548" s="101" t="s">
        <v>6705</v>
      </c>
      <c r="B1548" s="97" t="s">
        <v>5020</v>
      </c>
      <c r="C1548" s="148">
        <v>11500</v>
      </c>
    </row>
    <row r="1549" spans="1:3" x14ac:dyDescent="0.25">
      <c r="A1549" s="101" t="s">
        <v>6706</v>
      </c>
      <c r="B1549" s="97" t="s">
        <v>5022</v>
      </c>
      <c r="C1549" s="148">
        <v>8500</v>
      </c>
    </row>
    <row r="1550" spans="1:3" outlineLevel="1" x14ac:dyDescent="0.25">
      <c r="A1550" s="101"/>
      <c r="B1550" s="102" t="s">
        <v>6707</v>
      </c>
      <c r="C1550" s="148"/>
    </row>
    <row r="1551" spans="1:3" ht="69.75" outlineLevel="1" x14ac:dyDescent="0.25">
      <c r="A1551" s="101" t="s">
        <v>6708</v>
      </c>
      <c r="B1551" s="97" t="s">
        <v>2090</v>
      </c>
      <c r="C1551" s="148">
        <v>4500</v>
      </c>
    </row>
    <row r="1552" spans="1:3" ht="46.5" outlineLevel="1" x14ac:dyDescent="0.25">
      <c r="A1552" s="101" t="s">
        <v>6709</v>
      </c>
      <c r="B1552" s="97" t="s">
        <v>2088</v>
      </c>
      <c r="C1552" s="148">
        <v>4000</v>
      </c>
    </row>
    <row r="1553" spans="1:3" ht="46.5" outlineLevel="1" x14ac:dyDescent="0.25">
      <c r="A1553" s="101" t="s">
        <v>6710</v>
      </c>
      <c r="B1553" s="97" t="s">
        <v>2086</v>
      </c>
      <c r="C1553" s="148">
        <v>5500</v>
      </c>
    </row>
    <row r="1554" spans="1:3" ht="46.5" outlineLevel="1" x14ac:dyDescent="0.25">
      <c r="A1554" s="101" t="s">
        <v>6711</v>
      </c>
      <c r="B1554" s="97" t="s">
        <v>2084</v>
      </c>
      <c r="C1554" s="148">
        <v>5500</v>
      </c>
    </row>
    <row r="1555" spans="1:3" ht="46.5" outlineLevel="1" x14ac:dyDescent="0.25">
      <c r="A1555" s="101" t="s">
        <v>6712</v>
      </c>
      <c r="B1555" s="97" t="s">
        <v>2082</v>
      </c>
      <c r="C1555" s="148">
        <v>4500</v>
      </c>
    </row>
    <row r="1556" spans="1:3" ht="46.5" outlineLevel="1" x14ac:dyDescent="0.25">
      <c r="A1556" s="101" t="s">
        <v>6713</v>
      </c>
      <c r="B1556" s="97" t="s">
        <v>2080</v>
      </c>
      <c r="C1556" s="148">
        <v>6500</v>
      </c>
    </row>
    <row r="1557" spans="1:3" ht="46.5" outlineLevel="1" x14ac:dyDescent="0.25">
      <c r="A1557" s="101" t="s">
        <v>6714</v>
      </c>
      <c r="B1557" s="97" t="s">
        <v>2078</v>
      </c>
      <c r="C1557" s="148">
        <v>8500</v>
      </c>
    </row>
    <row r="1558" spans="1:3" ht="69.75" outlineLevel="1" x14ac:dyDescent="0.25">
      <c r="A1558" s="101" t="s">
        <v>6715</v>
      </c>
      <c r="B1558" s="97" t="s">
        <v>2076</v>
      </c>
      <c r="C1558" s="148">
        <v>4500</v>
      </c>
    </row>
    <row r="1559" spans="1:3" ht="46.5" outlineLevel="1" x14ac:dyDescent="0.25">
      <c r="A1559" s="101" t="s">
        <v>6716</v>
      </c>
      <c r="B1559" s="97" t="s">
        <v>2074</v>
      </c>
      <c r="C1559" s="148">
        <v>5500</v>
      </c>
    </row>
    <row r="1560" spans="1:3" ht="46.5" outlineLevel="1" x14ac:dyDescent="0.25">
      <c r="A1560" s="101" t="s">
        <v>6717</v>
      </c>
      <c r="B1560" s="97" t="s">
        <v>2072</v>
      </c>
      <c r="C1560" s="148">
        <v>5500</v>
      </c>
    </row>
    <row r="1561" spans="1:3" ht="46.5" outlineLevel="1" x14ac:dyDescent="0.25">
      <c r="A1561" s="101" t="s">
        <v>6718</v>
      </c>
      <c r="B1561" s="97" t="s">
        <v>2070</v>
      </c>
      <c r="C1561" s="148">
        <v>5500</v>
      </c>
    </row>
    <row r="1562" spans="1:3" ht="46.5" outlineLevel="1" x14ac:dyDescent="0.25">
      <c r="A1562" s="101" t="s">
        <v>6719</v>
      </c>
      <c r="B1562" s="97" t="s">
        <v>5046</v>
      </c>
      <c r="C1562" s="148">
        <v>7500</v>
      </c>
    </row>
    <row r="1563" spans="1:3" ht="46.5" outlineLevel="1" x14ac:dyDescent="0.25">
      <c r="A1563" s="101" t="s">
        <v>6720</v>
      </c>
      <c r="B1563" s="97" t="s">
        <v>5048</v>
      </c>
      <c r="C1563" s="148">
        <v>7000</v>
      </c>
    </row>
    <row r="1564" spans="1:3" ht="46.5" outlineLevel="1" x14ac:dyDescent="0.25">
      <c r="A1564" s="101" t="s">
        <v>6721</v>
      </c>
      <c r="B1564" s="97" t="s">
        <v>5050</v>
      </c>
      <c r="C1564" s="148">
        <v>4000</v>
      </c>
    </row>
    <row r="1565" spans="1:3" ht="46.5" outlineLevel="1" x14ac:dyDescent="0.25">
      <c r="A1565" s="101" t="s">
        <v>6722</v>
      </c>
      <c r="B1565" s="97" t="s">
        <v>5052</v>
      </c>
      <c r="C1565" s="148">
        <v>6000</v>
      </c>
    </row>
    <row r="1566" spans="1:3" ht="46.5" outlineLevel="1" x14ac:dyDescent="0.25">
      <c r="A1566" s="101" t="s">
        <v>6723</v>
      </c>
      <c r="B1566" s="97" t="s">
        <v>5054</v>
      </c>
      <c r="C1566" s="148">
        <v>13000</v>
      </c>
    </row>
    <row r="1567" spans="1:3" ht="46.5" outlineLevel="1" x14ac:dyDescent="0.25">
      <c r="A1567" s="101" t="s">
        <v>6724</v>
      </c>
      <c r="B1567" s="97" t="s">
        <v>5056</v>
      </c>
      <c r="C1567" s="148">
        <v>13000</v>
      </c>
    </row>
    <row r="1568" spans="1:3" ht="46.5" outlineLevel="1" x14ac:dyDescent="0.25">
      <c r="A1568" s="101" t="s">
        <v>6725</v>
      </c>
      <c r="B1568" s="97" t="s">
        <v>5058</v>
      </c>
      <c r="C1568" s="148">
        <v>12000</v>
      </c>
    </row>
    <row r="1569" spans="1:3" ht="46.5" outlineLevel="1" x14ac:dyDescent="0.25">
      <c r="A1569" s="101" t="s">
        <v>6726</v>
      </c>
      <c r="B1569" s="97" t="s">
        <v>5060</v>
      </c>
      <c r="C1569" s="148">
        <v>12000</v>
      </c>
    </row>
    <row r="1570" spans="1:3" ht="46.5" outlineLevel="1" x14ac:dyDescent="0.25">
      <c r="A1570" s="101" t="s">
        <v>6727</v>
      </c>
      <c r="B1570" s="97" t="s">
        <v>5062</v>
      </c>
      <c r="C1570" s="148">
        <v>7000</v>
      </c>
    </row>
    <row r="1571" spans="1:3" ht="46.5" outlineLevel="1" x14ac:dyDescent="0.25">
      <c r="A1571" s="101" t="s">
        <v>6728</v>
      </c>
      <c r="B1571" s="97" t="s">
        <v>5064</v>
      </c>
      <c r="C1571" s="148">
        <v>2500</v>
      </c>
    </row>
    <row r="1572" spans="1:3" ht="46.5" outlineLevel="1" x14ac:dyDescent="0.25">
      <c r="A1572" s="101" t="s">
        <v>6729</v>
      </c>
      <c r="B1572" s="97" t="s">
        <v>5066</v>
      </c>
      <c r="C1572" s="148">
        <v>1500</v>
      </c>
    </row>
    <row r="1573" spans="1:3" ht="46.5" outlineLevel="1" x14ac:dyDescent="0.25">
      <c r="A1573" s="101" t="s">
        <v>6730</v>
      </c>
      <c r="B1573" s="97" t="s">
        <v>5068</v>
      </c>
      <c r="C1573" s="148">
        <v>7000</v>
      </c>
    </row>
    <row r="1574" spans="1:3" ht="46.5" outlineLevel="1" x14ac:dyDescent="0.25">
      <c r="A1574" s="101" t="s">
        <v>6731</v>
      </c>
      <c r="B1574" s="97" t="s">
        <v>5070</v>
      </c>
      <c r="C1574" s="148">
        <v>7000</v>
      </c>
    </row>
    <row r="1575" spans="1:3" ht="46.5" x14ac:dyDescent="0.25">
      <c r="A1575" s="101" t="s">
        <v>6732</v>
      </c>
      <c r="B1575" s="97" t="s">
        <v>5072</v>
      </c>
      <c r="C1575" s="148">
        <v>6500</v>
      </c>
    </row>
    <row r="1576" spans="1:3" outlineLevel="1" x14ac:dyDescent="0.25">
      <c r="A1576" s="101"/>
      <c r="B1576" s="102" t="s">
        <v>6733</v>
      </c>
      <c r="C1576" s="148"/>
    </row>
    <row r="1577" spans="1:3" ht="46.5" outlineLevel="1" x14ac:dyDescent="0.25">
      <c r="A1577" s="101" t="s">
        <v>6734</v>
      </c>
      <c r="B1577" s="97" t="s">
        <v>2068</v>
      </c>
      <c r="C1577" s="148">
        <v>2300</v>
      </c>
    </row>
    <row r="1578" spans="1:3" ht="69.75" outlineLevel="1" x14ac:dyDescent="0.25">
      <c r="A1578" s="101" t="s">
        <v>6735</v>
      </c>
      <c r="B1578" s="97" t="s">
        <v>2066</v>
      </c>
      <c r="C1578" s="148">
        <v>5900</v>
      </c>
    </row>
    <row r="1579" spans="1:3" ht="69.75" outlineLevel="1" x14ac:dyDescent="0.25">
      <c r="A1579" s="101" t="s">
        <v>6736</v>
      </c>
      <c r="B1579" s="97" t="s">
        <v>2064</v>
      </c>
      <c r="C1579" s="148">
        <v>3600</v>
      </c>
    </row>
    <row r="1580" spans="1:3" ht="46.5" outlineLevel="1" x14ac:dyDescent="0.25">
      <c r="A1580" s="101" t="s">
        <v>6737</v>
      </c>
      <c r="B1580" s="97" t="s">
        <v>2062</v>
      </c>
      <c r="C1580" s="148">
        <v>5900</v>
      </c>
    </row>
    <row r="1581" spans="1:3" ht="46.5" outlineLevel="1" x14ac:dyDescent="0.25">
      <c r="A1581" s="101" t="s">
        <v>6738</v>
      </c>
      <c r="B1581" s="97" t="s">
        <v>2060</v>
      </c>
      <c r="C1581" s="148">
        <v>1050</v>
      </c>
    </row>
    <row r="1582" spans="1:3" ht="46.5" outlineLevel="1" x14ac:dyDescent="0.25">
      <c r="A1582" s="101" t="s">
        <v>6739</v>
      </c>
      <c r="B1582" s="97" t="s">
        <v>2058</v>
      </c>
      <c r="C1582" s="148">
        <v>1050</v>
      </c>
    </row>
    <row r="1583" spans="1:3" ht="46.5" x14ac:dyDescent="0.25">
      <c r="A1583" s="101" t="s">
        <v>6740</v>
      </c>
      <c r="B1583" s="97" t="s">
        <v>5074</v>
      </c>
      <c r="C1583" s="148">
        <v>4000</v>
      </c>
    </row>
    <row r="1584" spans="1:3" outlineLevel="1" x14ac:dyDescent="0.25">
      <c r="A1584" s="101"/>
      <c r="B1584" s="102" t="s">
        <v>6741</v>
      </c>
      <c r="C1584" s="148"/>
    </row>
    <row r="1585" spans="1:3" outlineLevel="1" x14ac:dyDescent="0.25">
      <c r="A1585" s="101" t="s">
        <v>6742</v>
      </c>
      <c r="B1585" s="97" t="s">
        <v>2056</v>
      </c>
      <c r="C1585" s="148">
        <v>10000</v>
      </c>
    </row>
    <row r="1586" spans="1:3" outlineLevel="1" x14ac:dyDescent="0.25">
      <c r="A1586" s="101" t="s">
        <v>6743</v>
      </c>
      <c r="B1586" s="97" t="s">
        <v>2054</v>
      </c>
      <c r="C1586" s="148">
        <v>9000</v>
      </c>
    </row>
    <row r="1587" spans="1:3" x14ac:dyDescent="0.25">
      <c r="A1587" s="135" t="s">
        <v>6744</v>
      </c>
      <c r="B1587" s="114" t="s">
        <v>2052</v>
      </c>
      <c r="C1587" s="148">
        <v>14100</v>
      </c>
    </row>
    <row r="1588" spans="1:3" outlineLevel="1" x14ac:dyDescent="0.25">
      <c r="A1588" s="89"/>
      <c r="B1588" s="86" t="s">
        <v>6745</v>
      </c>
      <c r="C1588" s="148"/>
    </row>
    <row r="1589" spans="1:3" outlineLevel="1" x14ac:dyDescent="0.25">
      <c r="A1589" s="89" t="s">
        <v>6746</v>
      </c>
      <c r="B1589" s="105" t="s">
        <v>2050</v>
      </c>
      <c r="C1589" s="148">
        <v>245</v>
      </c>
    </row>
    <row r="1590" spans="1:3" outlineLevel="1" x14ac:dyDescent="0.25">
      <c r="A1590" s="89" t="s">
        <v>6747</v>
      </c>
      <c r="B1590" s="105" t="s">
        <v>2048</v>
      </c>
      <c r="C1590" s="148">
        <v>145</v>
      </c>
    </row>
    <row r="1591" spans="1:3" outlineLevel="1" x14ac:dyDescent="0.25">
      <c r="A1591" s="137" t="s">
        <v>6748</v>
      </c>
      <c r="B1591" s="104" t="s">
        <v>2046</v>
      </c>
      <c r="C1591" s="148">
        <v>25800</v>
      </c>
    </row>
    <row r="1592" spans="1:3" outlineLevel="1" x14ac:dyDescent="0.25">
      <c r="A1592" s="101" t="s">
        <v>6749</v>
      </c>
      <c r="B1592" s="97" t="s">
        <v>2044</v>
      </c>
      <c r="C1592" s="148">
        <v>29750</v>
      </c>
    </row>
    <row r="1593" spans="1:3" outlineLevel="1" x14ac:dyDescent="0.25">
      <c r="A1593" s="101" t="s">
        <v>6750</v>
      </c>
      <c r="B1593" s="97" t="s">
        <v>2042</v>
      </c>
      <c r="C1593" s="148">
        <v>15000</v>
      </c>
    </row>
    <row r="1594" spans="1:3" x14ac:dyDescent="0.25">
      <c r="A1594" s="101" t="s">
        <v>6751</v>
      </c>
      <c r="B1594" s="97" t="s">
        <v>2040</v>
      </c>
      <c r="C1594" s="148">
        <v>20500</v>
      </c>
    </row>
    <row r="1595" spans="1:3" ht="45" outlineLevel="1" x14ac:dyDescent="0.25">
      <c r="A1595" s="101"/>
      <c r="B1595" s="102" t="s">
        <v>6752</v>
      </c>
      <c r="C1595" s="148"/>
    </row>
    <row r="1596" spans="1:3" ht="46.5" outlineLevel="1" x14ac:dyDescent="0.25">
      <c r="A1596" s="101" t="s">
        <v>6753</v>
      </c>
      <c r="B1596" s="97" t="s">
        <v>2038</v>
      </c>
      <c r="C1596" s="148">
        <v>350</v>
      </c>
    </row>
    <row r="1597" spans="1:3" ht="46.5" outlineLevel="1" x14ac:dyDescent="0.25">
      <c r="A1597" s="101" t="s">
        <v>6754</v>
      </c>
      <c r="B1597" s="97" t="s">
        <v>2036</v>
      </c>
      <c r="C1597" s="148">
        <v>450</v>
      </c>
    </row>
    <row r="1598" spans="1:3" ht="46.5" outlineLevel="1" x14ac:dyDescent="0.25">
      <c r="A1598" s="101" t="s">
        <v>6755</v>
      </c>
      <c r="B1598" s="97" t="s">
        <v>2034</v>
      </c>
      <c r="C1598" s="148">
        <v>950</v>
      </c>
    </row>
    <row r="1599" spans="1:3" ht="46.5" outlineLevel="1" x14ac:dyDescent="0.25">
      <c r="A1599" s="101" t="s">
        <v>6756</v>
      </c>
      <c r="B1599" s="97" t="s">
        <v>2032</v>
      </c>
      <c r="C1599" s="148">
        <v>1050</v>
      </c>
    </row>
    <row r="1600" spans="1:3" outlineLevel="1" x14ac:dyDescent="0.25">
      <c r="A1600" s="101" t="s">
        <v>6757</v>
      </c>
      <c r="B1600" s="97" t="s">
        <v>2030</v>
      </c>
      <c r="C1600" s="148">
        <v>250</v>
      </c>
    </row>
    <row r="1601" spans="1:3" outlineLevel="1" x14ac:dyDescent="0.25">
      <c r="A1601" s="101" t="s">
        <v>6758</v>
      </c>
      <c r="B1601" s="97" t="s">
        <v>2028</v>
      </c>
      <c r="C1601" s="148">
        <v>350</v>
      </c>
    </row>
    <row r="1602" spans="1:3" outlineLevel="1" x14ac:dyDescent="0.25">
      <c r="A1602" s="101" t="s">
        <v>6759</v>
      </c>
      <c r="B1602" s="97" t="s">
        <v>2026</v>
      </c>
      <c r="C1602" s="148">
        <v>550</v>
      </c>
    </row>
    <row r="1603" spans="1:3" outlineLevel="1" x14ac:dyDescent="0.25">
      <c r="A1603" s="101" t="s">
        <v>6760</v>
      </c>
      <c r="B1603" s="97" t="s">
        <v>2024</v>
      </c>
      <c r="C1603" s="148">
        <v>950</v>
      </c>
    </row>
    <row r="1604" spans="1:3" outlineLevel="1" x14ac:dyDescent="0.25">
      <c r="A1604" s="101" t="s">
        <v>6761</v>
      </c>
      <c r="B1604" s="97" t="s">
        <v>2022</v>
      </c>
      <c r="C1604" s="148">
        <v>850</v>
      </c>
    </row>
    <row r="1605" spans="1:3" outlineLevel="1" x14ac:dyDescent="0.25">
      <c r="A1605" s="101" t="s">
        <v>6762</v>
      </c>
      <c r="B1605" s="97" t="s">
        <v>2020</v>
      </c>
      <c r="C1605" s="148">
        <v>3150</v>
      </c>
    </row>
    <row r="1606" spans="1:3" outlineLevel="1" x14ac:dyDescent="0.25">
      <c r="A1606" s="101" t="s">
        <v>6763</v>
      </c>
      <c r="B1606" s="97" t="s">
        <v>2018</v>
      </c>
      <c r="C1606" s="148">
        <v>1500</v>
      </c>
    </row>
    <row r="1607" spans="1:3" outlineLevel="1" x14ac:dyDescent="0.25">
      <c r="A1607" s="101" t="s">
        <v>6764</v>
      </c>
      <c r="B1607" s="97" t="s">
        <v>2016</v>
      </c>
      <c r="C1607" s="148">
        <v>1550</v>
      </c>
    </row>
    <row r="1608" spans="1:3" outlineLevel="1" x14ac:dyDescent="0.25">
      <c r="A1608" s="101" t="s">
        <v>6765</v>
      </c>
      <c r="B1608" s="97" t="s">
        <v>2014</v>
      </c>
      <c r="C1608" s="148">
        <v>1550</v>
      </c>
    </row>
    <row r="1609" spans="1:3" outlineLevel="1" x14ac:dyDescent="0.25">
      <c r="A1609" s="101" t="s">
        <v>6766</v>
      </c>
      <c r="B1609" s="97" t="s">
        <v>2012</v>
      </c>
      <c r="C1609" s="148">
        <v>1950</v>
      </c>
    </row>
    <row r="1610" spans="1:3" x14ac:dyDescent="0.25">
      <c r="A1610" s="101" t="s">
        <v>6767</v>
      </c>
      <c r="B1610" s="97" t="s">
        <v>2010</v>
      </c>
      <c r="C1610" s="148">
        <v>2450</v>
      </c>
    </row>
    <row r="1611" spans="1:3" ht="45" outlineLevel="1" x14ac:dyDescent="0.25">
      <c r="A1611" s="101"/>
      <c r="B1611" s="102" t="s">
        <v>6768</v>
      </c>
      <c r="C1611" s="148"/>
    </row>
    <row r="1612" spans="1:3" ht="46.5" outlineLevel="1" x14ac:dyDescent="0.25">
      <c r="A1612" s="101" t="s">
        <v>6769</v>
      </c>
      <c r="B1612" s="97" t="s">
        <v>2008</v>
      </c>
      <c r="C1612" s="148">
        <v>300</v>
      </c>
    </row>
    <row r="1613" spans="1:3" ht="46.5" outlineLevel="1" x14ac:dyDescent="0.25">
      <c r="A1613" s="101" t="s">
        <v>6770</v>
      </c>
      <c r="B1613" s="97" t="s">
        <v>2006</v>
      </c>
      <c r="C1613" s="148">
        <v>450</v>
      </c>
    </row>
    <row r="1614" spans="1:3" ht="46.5" outlineLevel="1" x14ac:dyDescent="0.25">
      <c r="A1614" s="101" t="s">
        <v>6771</v>
      </c>
      <c r="B1614" s="97" t="s">
        <v>2004</v>
      </c>
      <c r="C1614" s="148">
        <v>950</v>
      </c>
    </row>
    <row r="1615" spans="1:3" ht="46.5" outlineLevel="1" x14ac:dyDescent="0.25">
      <c r="A1615" s="101" t="s">
        <v>6772</v>
      </c>
      <c r="B1615" s="97" t="s">
        <v>2002</v>
      </c>
      <c r="C1615" s="148">
        <v>1050</v>
      </c>
    </row>
    <row r="1616" spans="1:3" outlineLevel="1" x14ac:dyDescent="0.25">
      <c r="A1616" s="101" t="s">
        <v>6773</v>
      </c>
      <c r="B1616" s="97" t="s">
        <v>2000</v>
      </c>
      <c r="C1616" s="148">
        <v>650</v>
      </c>
    </row>
    <row r="1617" spans="1:3" outlineLevel="1" x14ac:dyDescent="0.25">
      <c r="A1617" s="101" t="s">
        <v>6774</v>
      </c>
      <c r="B1617" s="97" t="s">
        <v>1998</v>
      </c>
      <c r="C1617" s="148">
        <v>850</v>
      </c>
    </row>
    <row r="1618" spans="1:3" outlineLevel="1" x14ac:dyDescent="0.25">
      <c r="A1618" s="101" t="s">
        <v>6775</v>
      </c>
      <c r="B1618" s="97" t="s">
        <v>1996</v>
      </c>
      <c r="C1618" s="148">
        <v>1150</v>
      </c>
    </row>
    <row r="1619" spans="1:3" outlineLevel="1" x14ac:dyDescent="0.25">
      <c r="A1619" s="101" t="s">
        <v>6776</v>
      </c>
      <c r="B1619" s="97" t="s">
        <v>1994</v>
      </c>
      <c r="C1619" s="148">
        <v>1500</v>
      </c>
    </row>
    <row r="1620" spans="1:3" outlineLevel="1" x14ac:dyDescent="0.25">
      <c r="A1620" s="101" t="s">
        <v>6777</v>
      </c>
      <c r="B1620" s="97" t="s">
        <v>1992</v>
      </c>
      <c r="C1620" s="148">
        <v>1500</v>
      </c>
    </row>
    <row r="1621" spans="1:3" outlineLevel="1" x14ac:dyDescent="0.25">
      <c r="A1621" s="101" t="s">
        <v>6778</v>
      </c>
      <c r="B1621" s="97" t="s">
        <v>1990</v>
      </c>
      <c r="C1621" s="148">
        <v>2500</v>
      </c>
    </row>
    <row r="1622" spans="1:3" outlineLevel="1" x14ac:dyDescent="0.25">
      <c r="A1622" s="101" t="s">
        <v>6779</v>
      </c>
      <c r="B1622" s="97" t="s">
        <v>1988</v>
      </c>
      <c r="C1622" s="148">
        <v>250</v>
      </c>
    </row>
    <row r="1623" spans="1:3" outlineLevel="1" x14ac:dyDescent="0.25">
      <c r="A1623" s="101" t="s">
        <v>6780</v>
      </c>
      <c r="B1623" s="97" t="s">
        <v>1986</v>
      </c>
      <c r="C1623" s="148">
        <v>350</v>
      </c>
    </row>
    <row r="1624" spans="1:3" outlineLevel="1" x14ac:dyDescent="0.25">
      <c r="A1624" s="101" t="s">
        <v>6781</v>
      </c>
      <c r="B1624" s="97" t="s">
        <v>1984</v>
      </c>
      <c r="C1624" s="148">
        <v>550</v>
      </c>
    </row>
    <row r="1625" spans="1:3" outlineLevel="1" x14ac:dyDescent="0.25">
      <c r="A1625" s="101" t="s">
        <v>6782</v>
      </c>
      <c r="B1625" s="97" t="s">
        <v>1982</v>
      </c>
      <c r="C1625" s="148">
        <v>950</v>
      </c>
    </row>
    <row r="1626" spans="1:3" ht="46.5" outlineLevel="1" x14ac:dyDescent="0.25">
      <c r="A1626" s="101" t="s">
        <v>6783</v>
      </c>
      <c r="B1626" s="97" t="s">
        <v>1980</v>
      </c>
      <c r="C1626" s="148">
        <v>650</v>
      </c>
    </row>
    <row r="1627" spans="1:3" ht="46.5" outlineLevel="1" x14ac:dyDescent="0.25">
      <c r="A1627" s="101" t="s">
        <v>6784</v>
      </c>
      <c r="B1627" s="97" t="s">
        <v>1978</v>
      </c>
      <c r="C1627" s="148">
        <v>950</v>
      </c>
    </row>
    <row r="1628" spans="1:3" ht="46.5" outlineLevel="1" x14ac:dyDescent="0.25">
      <c r="A1628" s="101" t="s">
        <v>6785</v>
      </c>
      <c r="B1628" s="97" t="s">
        <v>1976</v>
      </c>
      <c r="C1628" s="148">
        <v>1500</v>
      </c>
    </row>
    <row r="1629" spans="1:3" outlineLevel="1" x14ac:dyDescent="0.25">
      <c r="A1629" s="101" t="s">
        <v>6786</v>
      </c>
      <c r="B1629" s="97" t="s">
        <v>1974</v>
      </c>
      <c r="C1629" s="148">
        <v>450</v>
      </c>
    </row>
    <row r="1630" spans="1:3" outlineLevel="1" x14ac:dyDescent="0.25">
      <c r="A1630" s="101" t="s">
        <v>6787</v>
      </c>
      <c r="B1630" s="97" t="s">
        <v>1972</v>
      </c>
      <c r="C1630" s="148">
        <v>850</v>
      </c>
    </row>
    <row r="1631" spans="1:3" outlineLevel="1" x14ac:dyDescent="0.25">
      <c r="A1631" s="101" t="s">
        <v>6788</v>
      </c>
      <c r="B1631" s="97" t="s">
        <v>1970</v>
      </c>
      <c r="C1631" s="148">
        <v>1500</v>
      </c>
    </row>
    <row r="1632" spans="1:3" outlineLevel="1" x14ac:dyDescent="0.25">
      <c r="A1632" s="101" t="s">
        <v>6789</v>
      </c>
      <c r="B1632" s="97" t="s">
        <v>1968</v>
      </c>
      <c r="C1632" s="148">
        <v>2500</v>
      </c>
    </row>
    <row r="1633" spans="1:3" outlineLevel="1" x14ac:dyDescent="0.25">
      <c r="A1633" s="101" t="s">
        <v>6790</v>
      </c>
      <c r="B1633" s="97" t="s">
        <v>1966</v>
      </c>
      <c r="C1633" s="148">
        <v>4500</v>
      </c>
    </row>
    <row r="1634" spans="1:3" outlineLevel="1" x14ac:dyDescent="0.25">
      <c r="A1634" s="101" t="s">
        <v>6791</v>
      </c>
      <c r="B1634" s="97" t="s">
        <v>1964</v>
      </c>
      <c r="C1634" s="148">
        <v>2500</v>
      </c>
    </row>
    <row r="1635" spans="1:3" outlineLevel="1" x14ac:dyDescent="0.25">
      <c r="A1635" s="101" t="s">
        <v>6792</v>
      </c>
      <c r="B1635" s="97" t="s">
        <v>1962</v>
      </c>
      <c r="C1635" s="148">
        <v>3500</v>
      </c>
    </row>
    <row r="1636" spans="1:3" outlineLevel="1" x14ac:dyDescent="0.25">
      <c r="A1636" s="101" t="s">
        <v>6793</v>
      </c>
      <c r="B1636" s="97" t="s">
        <v>1960</v>
      </c>
      <c r="C1636" s="148">
        <v>5000</v>
      </c>
    </row>
    <row r="1637" spans="1:3" outlineLevel="1" x14ac:dyDescent="0.25">
      <c r="A1637" s="101" t="s">
        <v>6794</v>
      </c>
      <c r="B1637" s="97" t="s">
        <v>1958</v>
      </c>
      <c r="C1637" s="148">
        <v>900</v>
      </c>
    </row>
    <row r="1638" spans="1:3" outlineLevel="1" x14ac:dyDescent="0.25">
      <c r="A1638" s="101" t="s">
        <v>6795</v>
      </c>
      <c r="B1638" s="97" t="s">
        <v>1956</v>
      </c>
      <c r="C1638" s="148">
        <v>1550</v>
      </c>
    </row>
    <row r="1639" spans="1:3" outlineLevel="1" x14ac:dyDescent="0.25">
      <c r="A1639" s="101" t="s">
        <v>6796</v>
      </c>
      <c r="B1639" s="97" t="s">
        <v>1954</v>
      </c>
      <c r="C1639" s="148">
        <v>1950</v>
      </c>
    </row>
    <row r="1640" spans="1:3" outlineLevel="1" x14ac:dyDescent="0.25">
      <c r="A1640" s="101" t="s">
        <v>6797</v>
      </c>
      <c r="B1640" s="97" t="s">
        <v>1952</v>
      </c>
      <c r="C1640" s="148">
        <v>2450</v>
      </c>
    </row>
    <row r="1641" spans="1:3" outlineLevel="1" x14ac:dyDescent="0.25">
      <c r="A1641" s="101" t="s">
        <v>6798</v>
      </c>
      <c r="B1641" s="97" t="s">
        <v>1950</v>
      </c>
      <c r="C1641" s="148">
        <v>2500</v>
      </c>
    </row>
    <row r="1642" spans="1:3" outlineLevel="1" x14ac:dyDescent="0.25">
      <c r="A1642" s="101" t="s">
        <v>6799</v>
      </c>
      <c r="B1642" s="97" t="s">
        <v>1948</v>
      </c>
      <c r="C1642" s="148">
        <v>4500</v>
      </c>
    </row>
    <row r="1643" spans="1:3" outlineLevel="1" x14ac:dyDescent="0.25">
      <c r="A1643" s="101" t="s">
        <v>6800</v>
      </c>
      <c r="B1643" s="97" t="s">
        <v>1946</v>
      </c>
      <c r="C1643" s="148">
        <v>2500</v>
      </c>
    </row>
    <row r="1644" spans="1:3" x14ac:dyDescent="0.25">
      <c r="A1644" s="101" t="s">
        <v>6801</v>
      </c>
      <c r="B1644" s="97" t="s">
        <v>1944</v>
      </c>
      <c r="C1644" s="148">
        <v>4500</v>
      </c>
    </row>
    <row r="1645" spans="1:3" ht="45" outlineLevel="1" x14ac:dyDescent="0.25">
      <c r="A1645" s="101"/>
      <c r="B1645" s="102" t="s">
        <v>6802</v>
      </c>
      <c r="C1645" s="148"/>
    </row>
    <row r="1646" spans="1:3" ht="46.5" outlineLevel="1" x14ac:dyDescent="0.25">
      <c r="A1646" s="101" t="s">
        <v>6803</v>
      </c>
      <c r="B1646" s="97" t="s">
        <v>1940</v>
      </c>
      <c r="C1646" s="148">
        <v>250</v>
      </c>
    </row>
    <row r="1647" spans="1:3" ht="46.5" outlineLevel="1" x14ac:dyDescent="0.25">
      <c r="A1647" s="101" t="s">
        <v>6804</v>
      </c>
      <c r="B1647" s="97" t="s">
        <v>1938</v>
      </c>
      <c r="C1647" s="148">
        <v>200</v>
      </c>
    </row>
    <row r="1648" spans="1:3" ht="46.5" outlineLevel="1" x14ac:dyDescent="0.25">
      <c r="A1648" s="101" t="s">
        <v>6805</v>
      </c>
      <c r="B1648" s="97" t="s">
        <v>1936</v>
      </c>
      <c r="C1648" s="148">
        <v>120</v>
      </c>
    </row>
    <row r="1649" spans="1:3" ht="46.5" outlineLevel="1" x14ac:dyDescent="0.25">
      <c r="A1649" s="101" t="s">
        <v>6806</v>
      </c>
      <c r="B1649" s="97" t="s">
        <v>1934</v>
      </c>
      <c r="C1649" s="148">
        <v>350</v>
      </c>
    </row>
    <row r="1650" spans="1:3" ht="46.5" outlineLevel="1" x14ac:dyDescent="0.25">
      <c r="A1650" s="101" t="s">
        <v>6807</v>
      </c>
      <c r="B1650" s="97" t="s">
        <v>1932</v>
      </c>
      <c r="C1650" s="148">
        <v>850</v>
      </c>
    </row>
    <row r="1651" spans="1:3" ht="46.5" outlineLevel="1" x14ac:dyDescent="0.25">
      <c r="A1651" s="101" t="s">
        <v>6808</v>
      </c>
      <c r="B1651" s="97" t="s">
        <v>1930</v>
      </c>
      <c r="C1651" s="148">
        <v>1050</v>
      </c>
    </row>
    <row r="1652" spans="1:3" outlineLevel="1" x14ac:dyDescent="0.25">
      <c r="A1652" s="101" t="s">
        <v>6809</v>
      </c>
      <c r="B1652" s="97" t="s">
        <v>1928</v>
      </c>
      <c r="C1652" s="148">
        <v>650</v>
      </c>
    </row>
    <row r="1653" spans="1:3" outlineLevel="1" x14ac:dyDescent="0.25">
      <c r="A1653" s="101" t="s">
        <v>6810</v>
      </c>
      <c r="B1653" s="97" t="s">
        <v>1926</v>
      </c>
      <c r="C1653" s="148">
        <v>850</v>
      </c>
    </row>
    <row r="1654" spans="1:3" outlineLevel="1" x14ac:dyDescent="0.25">
      <c r="A1654" s="101" t="s">
        <v>6811</v>
      </c>
      <c r="B1654" s="97" t="s">
        <v>1924</v>
      </c>
      <c r="C1654" s="148">
        <v>1150</v>
      </c>
    </row>
    <row r="1655" spans="1:3" outlineLevel="1" x14ac:dyDescent="0.25">
      <c r="A1655" s="101" t="s">
        <v>6812</v>
      </c>
      <c r="B1655" s="97" t="s">
        <v>1922</v>
      </c>
      <c r="C1655" s="148">
        <v>1500</v>
      </c>
    </row>
    <row r="1656" spans="1:3" outlineLevel="1" x14ac:dyDescent="0.25">
      <c r="A1656" s="101" t="s">
        <v>6813</v>
      </c>
      <c r="B1656" s="97" t="s">
        <v>1920</v>
      </c>
      <c r="C1656" s="148">
        <v>1500</v>
      </c>
    </row>
    <row r="1657" spans="1:3" outlineLevel="1" x14ac:dyDescent="0.25">
      <c r="A1657" s="101" t="s">
        <v>6814</v>
      </c>
      <c r="B1657" s="97" t="s">
        <v>1918</v>
      </c>
      <c r="C1657" s="148">
        <v>2500</v>
      </c>
    </row>
    <row r="1658" spans="1:3" outlineLevel="1" x14ac:dyDescent="0.25">
      <c r="A1658" s="101" t="s">
        <v>6815</v>
      </c>
      <c r="B1658" s="97" t="s">
        <v>1916</v>
      </c>
      <c r="C1658" s="148">
        <v>250</v>
      </c>
    </row>
    <row r="1659" spans="1:3" outlineLevel="1" x14ac:dyDescent="0.25">
      <c r="A1659" s="101" t="s">
        <v>6816</v>
      </c>
      <c r="B1659" s="97" t="s">
        <v>1914</v>
      </c>
      <c r="C1659" s="148">
        <v>350</v>
      </c>
    </row>
    <row r="1660" spans="1:3" outlineLevel="1" x14ac:dyDescent="0.25">
      <c r="A1660" s="101" t="s">
        <v>6817</v>
      </c>
      <c r="B1660" s="97" t="s">
        <v>1912</v>
      </c>
      <c r="C1660" s="148">
        <v>550</v>
      </c>
    </row>
    <row r="1661" spans="1:3" outlineLevel="1" x14ac:dyDescent="0.25">
      <c r="A1661" s="101" t="s">
        <v>6818</v>
      </c>
      <c r="B1661" s="97" t="s">
        <v>1910</v>
      </c>
      <c r="C1661" s="148">
        <v>950</v>
      </c>
    </row>
    <row r="1662" spans="1:3" ht="46.5" outlineLevel="1" x14ac:dyDescent="0.25">
      <c r="A1662" s="101" t="s">
        <v>6819</v>
      </c>
      <c r="B1662" s="97" t="s">
        <v>1908</v>
      </c>
      <c r="C1662" s="148">
        <v>650</v>
      </c>
    </row>
    <row r="1663" spans="1:3" ht="46.5" outlineLevel="1" x14ac:dyDescent="0.25">
      <c r="A1663" s="101" t="s">
        <v>6820</v>
      </c>
      <c r="B1663" s="97" t="s">
        <v>1906</v>
      </c>
      <c r="C1663" s="148">
        <v>950</v>
      </c>
    </row>
    <row r="1664" spans="1:3" ht="46.5" outlineLevel="1" x14ac:dyDescent="0.25">
      <c r="A1664" s="101" t="s">
        <v>6821</v>
      </c>
      <c r="B1664" s="97" t="s">
        <v>1904</v>
      </c>
      <c r="C1664" s="148">
        <v>1500</v>
      </c>
    </row>
    <row r="1665" spans="1:3" outlineLevel="1" x14ac:dyDescent="0.25">
      <c r="A1665" s="101" t="s">
        <v>6822</v>
      </c>
      <c r="B1665" s="97" t="s">
        <v>1902</v>
      </c>
      <c r="C1665" s="148">
        <v>450</v>
      </c>
    </row>
    <row r="1666" spans="1:3" outlineLevel="1" x14ac:dyDescent="0.25">
      <c r="A1666" s="101" t="s">
        <v>6823</v>
      </c>
      <c r="B1666" s="97" t="s">
        <v>1900</v>
      </c>
      <c r="C1666" s="148">
        <v>850</v>
      </c>
    </row>
    <row r="1667" spans="1:3" outlineLevel="1" x14ac:dyDescent="0.25">
      <c r="A1667" s="101" t="s">
        <v>6824</v>
      </c>
      <c r="B1667" s="97" t="s">
        <v>1898</v>
      </c>
      <c r="C1667" s="148">
        <v>1500</v>
      </c>
    </row>
    <row r="1668" spans="1:3" outlineLevel="1" x14ac:dyDescent="0.25">
      <c r="A1668" s="101" t="s">
        <v>6825</v>
      </c>
      <c r="B1668" s="97" t="s">
        <v>1896</v>
      </c>
      <c r="C1668" s="148">
        <v>2500</v>
      </c>
    </row>
    <row r="1669" spans="1:3" outlineLevel="1" x14ac:dyDescent="0.25">
      <c r="A1669" s="101" t="s">
        <v>6826</v>
      </c>
      <c r="B1669" s="97" t="s">
        <v>1894</v>
      </c>
      <c r="C1669" s="148">
        <v>4500</v>
      </c>
    </row>
    <row r="1670" spans="1:3" outlineLevel="1" x14ac:dyDescent="0.25">
      <c r="A1670" s="101" t="s">
        <v>6827</v>
      </c>
      <c r="B1670" s="97" t="s">
        <v>1892</v>
      </c>
      <c r="C1670" s="148">
        <v>2500</v>
      </c>
    </row>
    <row r="1671" spans="1:3" outlineLevel="1" x14ac:dyDescent="0.25">
      <c r="A1671" s="101" t="s">
        <v>6828</v>
      </c>
      <c r="B1671" s="97" t="s">
        <v>1890</v>
      </c>
      <c r="C1671" s="148">
        <v>3500</v>
      </c>
    </row>
    <row r="1672" spans="1:3" outlineLevel="1" x14ac:dyDescent="0.25">
      <c r="A1672" s="101" t="s">
        <v>6829</v>
      </c>
      <c r="B1672" s="97" t="s">
        <v>1888</v>
      </c>
      <c r="C1672" s="148">
        <v>5000</v>
      </c>
    </row>
    <row r="1673" spans="1:3" outlineLevel="1" x14ac:dyDescent="0.25">
      <c r="A1673" s="101" t="s">
        <v>6830</v>
      </c>
      <c r="B1673" s="97" t="s">
        <v>1886</v>
      </c>
      <c r="C1673" s="148">
        <v>900</v>
      </c>
    </row>
    <row r="1674" spans="1:3" outlineLevel="1" x14ac:dyDescent="0.25">
      <c r="A1674" s="101" t="s">
        <v>6831</v>
      </c>
      <c r="B1674" s="97" t="s">
        <v>1884</v>
      </c>
      <c r="C1674" s="148">
        <v>1550</v>
      </c>
    </row>
    <row r="1675" spans="1:3" outlineLevel="1" x14ac:dyDescent="0.25">
      <c r="A1675" s="101" t="s">
        <v>6832</v>
      </c>
      <c r="B1675" s="97" t="s">
        <v>1882</v>
      </c>
      <c r="C1675" s="148">
        <v>1950</v>
      </c>
    </row>
    <row r="1676" spans="1:3" outlineLevel="1" x14ac:dyDescent="0.25">
      <c r="A1676" s="101" t="s">
        <v>6833</v>
      </c>
      <c r="B1676" s="97" t="s">
        <v>1880</v>
      </c>
      <c r="C1676" s="148">
        <v>2450</v>
      </c>
    </row>
    <row r="1677" spans="1:3" outlineLevel="1" x14ac:dyDescent="0.25">
      <c r="A1677" s="101" t="s">
        <v>6834</v>
      </c>
      <c r="B1677" s="97" t="s">
        <v>1878</v>
      </c>
      <c r="C1677" s="148">
        <v>2500</v>
      </c>
    </row>
    <row r="1678" spans="1:3" outlineLevel="1" x14ac:dyDescent="0.25">
      <c r="A1678" s="101" t="s">
        <v>6835</v>
      </c>
      <c r="B1678" s="97" t="s">
        <v>1876</v>
      </c>
      <c r="C1678" s="148">
        <v>4500</v>
      </c>
    </row>
    <row r="1679" spans="1:3" outlineLevel="1" x14ac:dyDescent="0.25">
      <c r="A1679" s="101" t="s">
        <v>6836</v>
      </c>
      <c r="B1679" s="97" t="s">
        <v>1874</v>
      </c>
      <c r="C1679" s="148">
        <v>2500</v>
      </c>
    </row>
    <row r="1680" spans="1:3" x14ac:dyDescent="0.25">
      <c r="A1680" s="101" t="s">
        <v>6837</v>
      </c>
      <c r="B1680" s="97" t="s">
        <v>1872</v>
      </c>
      <c r="C1680" s="148">
        <v>4500</v>
      </c>
    </row>
    <row r="1681" spans="1:3" outlineLevel="1" x14ac:dyDescent="0.25">
      <c r="A1681" s="101"/>
      <c r="B1681" s="102" t="s">
        <v>6838</v>
      </c>
      <c r="C1681" s="148"/>
    </row>
    <row r="1682" spans="1:3" outlineLevel="1" x14ac:dyDescent="0.25">
      <c r="A1682" s="101" t="s">
        <v>6839</v>
      </c>
      <c r="B1682" s="97" t="s">
        <v>1870</v>
      </c>
      <c r="C1682" s="148">
        <v>500</v>
      </c>
    </row>
    <row r="1683" spans="1:3" outlineLevel="1" x14ac:dyDescent="0.25">
      <c r="A1683" s="101" t="s">
        <v>6840</v>
      </c>
      <c r="B1683" s="97" t="s">
        <v>1868</v>
      </c>
      <c r="C1683" s="148">
        <v>400</v>
      </c>
    </row>
    <row r="1684" spans="1:3" outlineLevel="1" x14ac:dyDescent="0.25">
      <c r="A1684" s="101" t="s">
        <v>6841</v>
      </c>
      <c r="B1684" s="97" t="s">
        <v>1866</v>
      </c>
      <c r="C1684" s="148">
        <v>75</v>
      </c>
    </row>
    <row r="1685" spans="1:3" x14ac:dyDescent="0.25">
      <c r="A1685" s="101" t="s">
        <v>6842</v>
      </c>
      <c r="B1685" s="97" t="s">
        <v>1864</v>
      </c>
      <c r="C1685" s="148">
        <v>65</v>
      </c>
    </row>
    <row r="1686" spans="1:3" outlineLevel="1" x14ac:dyDescent="0.25">
      <c r="A1686" s="101"/>
      <c r="B1686" s="102" t="s">
        <v>6843</v>
      </c>
      <c r="C1686" s="148"/>
    </row>
    <row r="1687" spans="1:3" outlineLevel="1" x14ac:dyDescent="0.25">
      <c r="A1687" s="101" t="s">
        <v>6844</v>
      </c>
      <c r="B1687" s="97" t="s">
        <v>1862</v>
      </c>
      <c r="C1687" s="148">
        <v>400</v>
      </c>
    </row>
    <row r="1688" spans="1:3" outlineLevel="1" x14ac:dyDescent="0.25">
      <c r="A1688" s="101" t="s">
        <v>6845</v>
      </c>
      <c r="B1688" s="97" t="s">
        <v>1860</v>
      </c>
      <c r="C1688" s="148">
        <v>650</v>
      </c>
    </row>
    <row r="1689" spans="1:3" outlineLevel="1" x14ac:dyDescent="0.25">
      <c r="A1689" s="101" t="s">
        <v>6846</v>
      </c>
      <c r="B1689" s="97" t="s">
        <v>1858</v>
      </c>
      <c r="C1689" s="148">
        <v>450</v>
      </c>
    </row>
    <row r="1690" spans="1:3" outlineLevel="1" x14ac:dyDescent="0.25">
      <c r="A1690" s="101" t="s">
        <v>6847</v>
      </c>
      <c r="B1690" s="97" t="s">
        <v>1856</v>
      </c>
      <c r="C1690" s="148">
        <v>700</v>
      </c>
    </row>
    <row r="1691" spans="1:3" outlineLevel="1" x14ac:dyDescent="0.25">
      <c r="A1691" s="101" t="s">
        <v>6848</v>
      </c>
      <c r="B1691" s="97" t="s">
        <v>1854</v>
      </c>
      <c r="C1691" s="148">
        <v>800</v>
      </c>
    </row>
    <row r="1692" spans="1:3" outlineLevel="1" x14ac:dyDescent="0.25">
      <c r="A1692" s="101" t="s">
        <v>6849</v>
      </c>
      <c r="B1692" s="97" t="s">
        <v>1852</v>
      </c>
      <c r="C1692" s="148">
        <v>900</v>
      </c>
    </row>
    <row r="1693" spans="1:3" outlineLevel="1" x14ac:dyDescent="0.25">
      <c r="A1693" s="101" t="s">
        <v>6850</v>
      </c>
      <c r="B1693" s="97" t="s">
        <v>1850</v>
      </c>
      <c r="C1693" s="148">
        <v>1200</v>
      </c>
    </row>
    <row r="1694" spans="1:3" outlineLevel="1" x14ac:dyDescent="0.25">
      <c r="A1694" s="101" t="s">
        <v>6851</v>
      </c>
      <c r="B1694" s="97" t="s">
        <v>1848</v>
      </c>
      <c r="C1694" s="148">
        <v>1900</v>
      </c>
    </row>
    <row r="1695" spans="1:3" outlineLevel="1" x14ac:dyDescent="0.25">
      <c r="A1695" s="101" t="s">
        <v>6852</v>
      </c>
      <c r="B1695" s="97" t="s">
        <v>1846</v>
      </c>
      <c r="C1695" s="148">
        <v>500</v>
      </c>
    </row>
    <row r="1696" spans="1:3" x14ac:dyDescent="0.25">
      <c r="A1696" s="101" t="s">
        <v>6853</v>
      </c>
      <c r="B1696" s="97" t="s">
        <v>1844</v>
      </c>
      <c r="C1696" s="148">
        <v>450</v>
      </c>
    </row>
    <row r="1697" spans="1:3" outlineLevel="1" x14ac:dyDescent="0.25">
      <c r="A1697" s="101"/>
      <c r="B1697" s="102" t="s">
        <v>6854</v>
      </c>
      <c r="C1697" s="148"/>
    </row>
    <row r="1698" spans="1:3" outlineLevel="1" x14ac:dyDescent="0.25">
      <c r="A1698" s="101" t="s">
        <v>6855</v>
      </c>
      <c r="B1698" s="97" t="s">
        <v>1842</v>
      </c>
      <c r="C1698" s="148">
        <v>4900</v>
      </c>
    </row>
    <row r="1699" spans="1:3" outlineLevel="1" x14ac:dyDescent="0.25">
      <c r="A1699" s="101" t="s">
        <v>6856</v>
      </c>
      <c r="B1699" s="97" t="s">
        <v>1840</v>
      </c>
      <c r="C1699" s="148">
        <v>6500</v>
      </c>
    </row>
    <row r="1700" spans="1:3" outlineLevel="1" x14ac:dyDescent="0.25">
      <c r="A1700" s="101" t="s">
        <v>6857</v>
      </c>
      <c r="B1700" s="97" t="s">
        <v>1838</v>
      </c>
      <c r="C1700" s="148">
        <v>2500</v>
      </c>
    </row>
    <row r="1701" spans="1:3" outlineLevel="1" x14ac:dyDescent="0.25">
      <c r="A1701" s="101" t="s">
        <v>6858</v>
      </c>
      <c r="B1701" s="97" t="s">
        <v>1836</v>
      </c>
      <c r="C1701" s="148">
        <v>3200</v>
      </c>
    </row>
    <row r="1702" spans="1:3" outlineLevel="1" x14ac:dyDescent="0.25">
      <c r="A1702" s="101" t="s">
        <v>6859</v>
      </c>
      <c r="B1702" s="97" t="s">
        <v>1834</v>
      </c>
      <c r="C1702" s="148">
        <v>2900</v>
      </c>
    </row>
    <row r="1703" spans="1:3" x14ac:dyDescent="0.25">
      <c r="A1703" s="101" t="s">
        <v>6860</v>
      </c>
      <c r="B1703" s="97" t="s">
        <v>1832</v>
      </c>
      <c r="C1703" s="148">
        <v>4900</v>
      </c>
    </row>
    <row r="1704" spans="1:3" outlineLevel="1" x14ac:dyDescent="0.25">
      <c r="A1704" s="101"/>
      <c r="B1704" s="102" t="s">
        <v>6861</v>
      </c>
      <c r="C1704" s="148"/>
    </row>
    <row r="1705" spans="1:3" outlineLevel="1" x14ac:dyDescent="0.25">
      <c r="A1705" s="101" t="s">
        <v>6862</v>
      </c>
      <c r="B1705" s="97" t="s">
        <v>1830</v>
      </c>
      <c r="C1705" s="148">
        <v>850</v>
      </c>
    </row>
    <row r="1706" spans="1:3" outlineLevel="1" x14ac:dyDescent="0.25">
      <c r="A1706" s="101" t="s">
        <v>6863</v>
      </c>
      <c r="B1706" s="97" t="s">
        <v>1828</v>
      </c>
      <c r="C1706" s="148">
        <v>800</v>
      </c>
    </row>
    <row r="1707" spans="1:3" outlineLevel="1" x14ac:dyDescent="0.25">
      <c r="A1707" s="101" t="s">
        <v>6864</v>
      </c>
      <c r="B1707" s="97" t="s">
        <v>1826</v>
      </c>
      <c r="C1707" s="148">
        <v>750</v>
      </c>
    </row>
    <row r="1708" spans="1:3" ht="46.5" outlineLevel="1" x14ac:dyDescent="0.25">
      <c r="A1708" s="101" t="s">
        <v>6865</v>
      </c>
      <c r="B1708" s="97" t="s">
        <v>1824</v>
      </c>
      <c r="C1708" s="148">
        <v>550</v>
      </c>
    </row>
    <row r="1709" spans="1:3" outlineLevel="1" x14ac:dyDescent="0.25">
      <c r="A1709" s="101" t="s">
        <v>6866</v>
      </c>
      <c r="B1709" s="97" t="s">
        <v>1822</v>
      </c>
      <c r="C1709" s="148">
        <v>950</v>
      </c>
    </row>
    <row r="1710" spans="1:3" outlineLevel="1" x14ac:dyDescent="0.25">
      <c r="A1710" s="101" t="s">
        <v>6867</v>
      </c>
      <c r="B1710" s="97" t="s">
        <v>1820</v>
      </c>
      <c r="C1710" s="148">
        <v>900</v>
      </c>
    </row>
    <row r="1711" spans="1:3" outlineLevel="1" x14ac:dyDescent="0.25">
      <c r="A1711" s="101" t="s">
        <v>6868</v>
      </c>
      <c r="B1711" s="97" t="s">
        <v>1818</v>
      </c>
      <c r="C1711" s="148">
        <v>850</v>
      </c>
    </row>
    <row r="1712" spans="1:3" ht="46.5" outlineLevel="1" x14ac:dyDescent="0.25">
      <c r="A1712" s="101" t="s">
        <v>6869</v>
      </c>
      <c r="B1712" s="97" t="s">
        <v>1816</v>
      </c>
      <c r="C1712" s="148">
        <v>600</v>
      </c>
    </row>
    <row r="1713" spans="1:3" outlineLevel="1" x14ac:dyDescent="0.25">
      <c r="A1713" s="101" t="s">
        <v>6870</v>
      </c>
      <c r="B1713" s="97" t="s">
        <v>1814</v>
      </c>
      <c r="C1713" s="148">
        <v>2200</v>
      </c>
    </row>
    <row r="1714" spans="1:3" ht="46.5" outlineLevel="1" x14ac:dyDescent="0.25">
      <c r="A1714" s="101" t="s">
        <v>6871</v>
      </c>
      <c r="B1714" s="97" t="s">
        <v>1812</v>
      </c>
      <c r="C1714" s="148">
        <v>4000</v>
      </c>
    </row>
    <row r="1715" spans="1:3" outlineLevel="1" x14ac:dyDescent="0.25">
      <c r="A1715" s="101" t="s">
        <v>6872</v>
      </c>
      <c r="B1715" s="97" t="s">
        <v>1810</v>
      </c>
      <c r="C1715" s="148">
        <v>7200</v>
      </c>
    </row>
    <row r="1716" spans="1:3" outlineLevel="1" x14ac:dyDescent="0.25">
      <c r="A1716" s="101" t="s">
        <v>6873</v>
      </c>
      <c r="B1716" s="97" t="s">
        <v>1808</v>
      </c>
      <c r="C1716" s="148">
        <v>18500</v>
      </c>
    </row>
    <row r="1717" spans="1:3" outlineLevel="1" x14ac:dyDescent="0.25">
      <c r="A1717" s="101" t="s">
        <v>6874</v>
      </c>
      <c r="B1717" s="97" t="s">
        <v>1806</v>
      </c>
      <c r="C1717" s="148">
        <v>2500</v>
      </c>
    </row>
    <row r="1718" spans="1:3" outlineLevel="1" x14ac:dyDescent="0.25">
      <c r="A1718" s="101" t="s">
        <v>6875</v>
      </c>
      <c r="B1718" s="97" t="s">
        <v>1804</v>
      </c>
      <c r="C1718" s="148">
        <v>50000</v>
      </c>
    </row>
    <row r="1719" spans="1:3" outlineLevel="1" x14ac:dyDescent="0.25">
      <c r="A1719" s="101" t="s">
        <v>6876</v>
      </c>
      <c r="B1719" s="97" t="s">
        <v>1802</v>
      </c>
      <c r="C1719" s="148">
        <v>35000</v>
      </c>
    </row>
    <row r="1720" spans="1:3" outlineLevel="1" x14ac:dyDescent="0.25">
      <c r="A1720" s="101" t="s">
        <v>6877</v>
      </c>
      <c r="B1720" s="97" t="s">
        <v>1800</v>
      </c>
      <c r="C1720" s="148">
        <v>35000</v>
      </c>
    </row>
    <row r="1721" spans="1:3" outlineLevel="1" x14ac:dyDescent="0.25">
      <c r="A1721" s="101" t="s">
        <v>6878</v>
      </c>
      <c r="B1721" s="97" t="s">
        <v>1798</v>
      </c>
      <c r="C1721" s="148">
        <v>9500</v>
      </c>
    </row>
    <row r="1722" spans="1:3" outlineLevel="1" x14ac:dyDescent="0.25">
      <c r="A1722" s="101" t="s">
        <v>6879</v>
      </c>
      <c r="B1722" s="97" t="s">
        <v>1796</v>
      </c>
      <c r="C1722" s="148">
        <v>14800</v>
      </c>
    </row>
    <row r="1723" spans="1:3" outlineLevel="1" x14ac:dyDescent="0.25">
      <c r="A1723" s="101" t="s">
        <v>6880</v>
      </c>
      <c r="B1723" s="97" t="s">
        <v>1794</v>
      </c>
      <c r="C1723" s="148">
        <v>18800</v>
      </c>
    </row>
    <row r="1724" spans="1:3" outlineLevel="1" x14ac:dyDescent="0.25">
      <c r="A1724" s="101" t="s">
        <v>6881</v>
      </c>
      <c r="B1724" s="97" t="s">
        <v>1792</v>
      </c>
      <c r="C1724" s="148">
        <v>12500</v>
      </c>
    </row>
    <row r="1725" spans="1:3" outlineLevel="1" x14ac:dyDescent="0.25">
      <c r="A1725" s="101" t="s">
        <v>6882</v>
      </c>
      <c r="B1725" s="97" t="s">
        <v>1790</v>
      </c>
      <c r="C1725" s="148">
        <v>20500</v>
      </c>
    </row>
    <row r="1726" spans="1:3" outlineLevel="1" x14ac:dyDescent="0.25">
      <c r="A1726" s="101" t="s">
        <v>6883</v>
      </c>
      <c r="B1726" s="97" t="s">
        <v>1788</v>
      </c>
      <c r="C1726" s="148">
        <v>14500</v>
      </c>
    </row>
    <row r="1727" spans="1:3" outlineLevel="1" x14ac:dyDescent="0.25">
      <c r="A1727" s="101" t="s">
        <v>6884</v>
      </c>
      <c r="B1727" s="97" t="s">
        <v>1786</v>
      </c>
      <c r="C1727" s="148">
        <v>32000</v>
      </c>
    </row>
    <row r="1728" spans="1:3" x14ac:dyDescent="0.25">
      <c r="A1728" s="101" t="s">
        <v>6885</v>
      </c>
      <c r="B1728" s="97" t="s">
        <v>1784</v>
      </c>
      <c r="C1728" s="148">
        <v>64000</v>
      </c>
    </row>
    <row r="1729" spans="1:3" outlineLevel="1" x14ac:dyDescent="0.25">
      <c r="A1729" s="101"/>
      <c r="B1729" s="102" t="s">
        <v>6886</v>
      </c>
      <c r="C1729" s="148"/>
    </row>
    <row r="1730" spans="1:3" outlineLevel="1" x14ac:dyDescent="0.25">
      <c r="A1730" s="101" t="s">
        <v>6887</v>
      </c>
      <c r="B1730" s="97" t="s">
        <v>1782</v>
      </c>
      <c r="C1730" s="148">
        <v>8000</v>
      </c>
    </row>
    <row r="1731" spans="1:3" ht="46.5" outlineLevel="1" x14ac:dyDescent="0.25">
      <c r="A1731" s="101" t="s">
        <v>6888</v>
      </c>
      <c r="B1731" s="97" t="s">
        <v>1780</v>
      </c>
      <c r="C1731" s="148">
        <v>10000</v>
      </c>
    </row>
    <row r="1732" spans="1:3" outlineLevel="1" x14ac:dyDescent="0.25">
      <c r="A1732" s="101" t="s">
        <v>6889</v>
      </c>
      <c r="B1732" s="97" t="s">
        <v>1778</v>
      </c>
      <c r="C1732" s="148">
        <v>8000</v>
      </c>
    </row>
    <row r="1733" spans="1:3" outlineLevel="1" x14ac:dyDescent="0.25">
      <c r="A1733" s="101" t="s">
        <v>6890</v>
      </c>
      <c r="B1733" s="97" t="s">
        <v>1776</v>
      </c>
      <c r="C1733" s="148">
        <v>8000</v>
      </c>
    </row>
    <row r="1734" spans="1:3" outlineLevel="1" x14ac:dyDescent="0.25">
      <c r="A1734" s="101" t="s">
        <v>6891</v>
      </c>
      <c r="B1734" s="97" t="s">
        <v>1774</v>
      </c>
      <c r="C1734" s="148">
        <v>7500</v>
      </c>
    </row>
    <row r="1735" spans="1:3" outlineLevel="1" x14ac:dyDescent="0.25">
      <c r="A1735" s="101" t="s">
        <v>6892</v>
      </c>
      <c r="B1735" s="97" t="s">
        <v>1772</v>
      </c>
      <c r="C1735" s="148">
        <v>11000</v>
      </c>
    </row>
    <row r="1736" spans="1:3" outlineLevel="1" x14ac:dyDescent="0.25">
      <c r="A1736" s="101" t="s">
        <v>6893</v>
      </c>
      <c r="B1736" s="97" t="s">
        <v>1770</v>
      </c>
      <c r="C1736" s="148">
        <v>5000</v>
      </c>
    </row>
    <row r="1737" spans="1:3" outlineLevel="1" x14ac:dyDescent="0.25">
      <c r="A1737" s="101" t="s">
        <v>6894</v>
      </c>
      <c r="B1737" s="97" t="s">
        <v>1768</v>
      </c>
      <c r="C1737" s="148">
        <v>7000</v>
      </c>
    </row>
    <row r="1738" spans="1:3" outlineLevel="1" x14ac:dyDescent="0.25">
      <c r="A1738" s="101" t="s">
        <v>6895</v>
      </c>
      <c r="B1738" s="97" t="s">
        <v>1766</v>
      </c>
      <c r="C1738" s="148">
        <v>7000</v>
      </c>
    </row>
    <row r="1739" spans="1:3" ht="46.5" outlineLevel="1" x14ac:dyDescent="0.25">
      <c r="A1739" s="101" t="s">
        <v>6896</v>
      </c>
      <c r="B1739" s="97" t="s">
        <v>1764</v>
      </c>
      <c r="C1739" s="148">
        <v>2500</v>
      </c>
    </row>
    <row r="1740" spans="1:3" ht="46.5" outlineLevel="1" x14ac:dyDescent="0.25">
      <c r="A1740" s="101" t="s">
        <v>6897</v>
      </c>
      <c r="B1740" s="97" t="s">
        <v>1762</v>
      </c>
      <c r="C1740" s="148">
        <v>3000</v>
      </c>
    </row>
    <row r="1741" spans="1:3" ht="46.5" outlineLevel="1" x14ac:dyDescent="0.25">
      <c r="A1741" s="101" t="s">
        <v>6898</v>
      </c>
      <c r="B1741" s="97" t="s">
        <v>1760</v>
      </c>
      <c r="C1741" s="148">
        <v>4500</v>
      </c>
    </row>
    <row r="1742" spans="1:3" ht="46.5" outlineLevel="1" x14ac:dyDescent="0.25">
      <c r="A1742" s="101" t="s">
        <v>6899</v>
      </c>
      <c r="B1742" s="97" t="s">
        <v>1758</v>
      </c>
      <c r="C1742" s="148">
        <v>2500</v>
      </c>
    </row>
    <row r="1743" spans="1:3" ht="46.5" outlineLevel="1" x14ac:dyDescent="0.25">
      <c r="A1743" s="101" t="s">
        <v>6900</v>
      </c>
      <c r="B1743" s="97" t="s">
        <v>1756</v>
      </c>
      <c r="C1743" s="148">
        <v>650</v>
      </c>
    </row>
    <row r="1744" spans="1:3" ht="46.5" outlineLevel="1" x14ac:dyDescent="0.25">
      <c r="A1744" s="101" t="s">
        <v>6901</v>
      </c>
      <c r="B1744" s="97" t="s">
        <v>1754</v>
      </c>
      <c r="C1744" s="148">
        <v>450</v>
      </c>
    </row>
    <row r="1745" spans="1:3" ht="46.5" outlineLevel="1" x14ac:dyDescent="0.25">
      <c r="A1745" s="101" t="s">
        <v>6902</v>
      </c>
      <c r="B1745" s="97" t="s">
        <v>1752</v>
      </c>
      <c r="C1745" s="148">
        <v>350</v>
      </c>
    </row>
    <row r="1746" spans="1:3" ht="46.5" outlineLevel="1" x14ac:dyDescent="0.25">
      <c r="A1746" s="101" t="s">
        <v>6903</v>
      </c>
      <c r="B1746" s="97" t="s">
        <v>1750</v>
      </c>
      <c r="C1746" s="148">
        <v>750</v>
      </c>
    </row>
    <row r="1747" spans="1:3" ht="46.5" x14ac:dyDescent="0.25">
      <c r="A1747" s="101" t="s">
        <v>6904</v>
      </c>
      <c r="B1747" s="97" t="s">
        <v>1748</v>
      </c>
      <c r="C1747" s="148">
        <v>500</v>
      </c>
    </row>
    <row r="1748" spans="1:3" ht="45" outlineLevel="1" x14ac:dyDescent="0.25">
      <c r="A1748" s="101"/>
      <c r="B1748" s="102" t="s">
        <v>6905</v>
      </c>
      <c r="C1748" s="148"/>
    </row>
    <row r="1749" spans="1:3" outlineLevel="1" x14ac:dyDescent="0.25">
      <c r="A1749" s="101" t="s">
        <v>6906</v>
      </c>
      <c r="B1749" s="97" t="s">
        <v>1746</v>
      </c>
      <c r="C1749" s="148">
        <v>800</v>
      </c>
    </row>
    <row r="1750" spans="1:3" ht="46.5" outlineLevel="1" x14ac:dyDescent="0.25">
      <c r="A1750" s="101" t="s">
        <v>6907</v>
      </c>
      <c r="B1750" s="97" t="s">
        <v>1744</v>
      </c>
      <c r="C1750" s="148">
        <v>600</v>
      </c>
    </row>
    <row r="1751" spans="1:3" ht="46.5" outlineLevel="1" x14ac:dyDescent="0.25">
      <c r="A1751" s="101" t="s">
        <v>6908</v>
      </c>
      <c r="B1751" s="97" t="s">
        <v>1742</v>
      </c>
      <c r="C1751" s="148">
        <v>400</v>
      </c>
    </row>
    <row r="1752" spans="1:3" ht="46.5" outlineLevel="1" x14ac:dyDescent="0.25">
      <c r="A1752" s="101" t="s">
        <v>6909</v>
      </c>
      <c r="B1752" s="97" t="s">
        <v>1740</v>
      </c>
      <c r="C1752" s="148">
        <v>300</v>
      </c>
    </row>
    <row r="1753" spans="1:3" ht="46.5" outlineLevel="1" x14ac:dyDescent="0.25">
      <c r="A1753" s="101" t="s">
        <v>6910</v>
      </c>
      <c r="B1753" s="97" t="s">
        <v>1738</v>
      </c>
      <c r="C1753" s="148">
        <v>225</v>
      </c>
    </row>
    <row r="1754" spans="1:3" ht="46.5" outlineLevel="1" x14ac:dyDescent="0.25">
      <c r="A1754" s="101" t="s">
        <v>6911</v>
      </c>
      <c r="B1754" s="97" t="s">
        <v>1736</v>
      </c>
      <c r="C1754" s="148">
        <v>180</v>
      </c>
    </row>
    <row r="1755" spans="1:3" outlineLevel="1" x14ac:dyDescent="0.25">
      <c r="A1755" s="101" t="s">
        <v>6912</v>
      </c>
      <c r="B1755" s="97" t="s">
        <v>1734</v>
      </c>
      <c r="C1755" s="148">
        <v>9000</v>
      </c>
    </row>
    <row r="1756" spans="1:3" x14ac:dyDescent="0.25">
      <c r="A1756" s="101" t="s">
        <v>6913</v>
      </c>
      <c r="B1756" s="97" t="s">
        <v>1732</v>
      </c>
      <c r="C1756" s="148">
        <v>250</v>
      </c>
    </row>
    <row r="1757" spans="1:3" ht="45" outlineLevel="1" x14ac:dyDescent="0.25">
      <c r="A1757" s="101"/>
      <c r="B1757" s="102" t="s">
        <v>6914</v>
      </c>
      <c r="C1757" s="148"/>
    </row>
    <row r="1758" spans="1:3" ht="46.5" outlineLevel="1" x14ac:dyDescent="0.25">
      <c r="A1758" s="101" t="s">
        <v>6915</v>
      </c>
      <c r="B1758" s="97" t="s">
        <v>1730</v>
      </c>
      <c r="C1758" s="148">
        <v>600</v>
      </c>
    </row>
    <row r="1759" spans="1:3" ht="46.5" outlineLevel="1" x14ac:dyDescent="0.25">
      <c r="A1759" s="101" t="s">
        <v>6916</v>
      </c>
      <c r="B1759" s="97" t="s">
        <v>1728</v>
      </c>
      <c r="C1759" s="148">
        <v>220</v>
      </c>
    </row>
    <row r="1760" spans="1:3" ht="46.5" outlineLevel="1" x14ac:dyDescent="0.25">
      <c r="A1760" s="101" t="s">
        <v>6917</v>
      </c>
      <c r="B1760" s="97" t="s">
        <v>1726</v>
      </c>
      <c r="C1760" s="148">
        <v>130</v>
      </c>
    </row>
    <row r="1761" spans="1:3" ht="46.5" x14ac:dyDescent="0.25">
      <c r="A1761" s="101" t="s">
        <v>6918</v>
      </c>
      <c r="B1761" s="97" t="s">
        <v>1724</v>
      </c>
      <c r="C1761" s="148">
        <v>110</v>
      </c>
    </row>
    <row r="1762" spans="1:3" outlineLevel="1" x14ac:dyDescent="0.25">
      <c r="A1762" s="101"/>
      <c r="B1762" s="102" t="s">
        <v>6919</v>
      </c>
      <c r="C1762" s="148"/>
    </row>
    <row r="1763" spans="1:3" ht="46.5" outlineLevel="1" x14ac:dyDescent="0.25">
      <c r="A1763" s="101" t="s">
        <v>6920</v>
      </c>
      <c r="B1763" s="97" t="s">
        <v>1722</v>
      </c>
      <c r="C1763" s="148">
        <v>16</v>
      </c>
    </row>
    <row r="1764" spans="1:3" ht="46.5" outlineLevel="1" x14ac:dyDescent="0.25">
      <c r="A1764" s="101" t="s">
        <v>6921</v>
      </c>
      <c r="B1764" s="97" t="s">
        <v>1720</v>
      </c>
      <c r="C1764" s="148">
        <v>20</v>
      </c>
    </row>
    <row r="1765" spans="1:3" ht="46.5" outlineLevel="1" x14ac:dyDescent="0.25">
      <c r="A1765" s="101" t="s">
        <v>6922</v>
      </c>
      <c r="B1765" s="97" t="s">
        <v>1718</v>
      </c>
      <c r="C1765" s="148">
        <v>50</v>
      </c>
    </row>
    <row r="1766" spans="1:3" outlineLevel="1" x14ac:dyDescent="0.25">
      <c r="A1766" s="101" t="s">
        <v>6923</v>
      </c>
      <c r="B1766" s="97" t="s">
        <v>1716</v>
      </c>
      <c r="C1766" s="148">
        <v>200</v>
      </c>
    </row>
    <row r="1767" spans="1:3" ht="46.5" outlineLevel="1" x14ac:dyDescent="0.25">
      <c r="A1767" s="101" t="s">
        <v>6924</v>
      </c>
      <c r="B1767" s="97" t="s">
        <v>1714</v>
      </c>
      <c r="C1767" s="148">
        <v>300</v>
      </c>
    </row>
    <row r="1768" spans="1:3" outlineLevel="1" x14ac:dyDescent="0.25">
      <c r="A1768" s="101" t="s">
        <v>6925</v>
      </c>
      <c r="B1768" s="97" t="s">
        <v>1712</v>
      </c>
      <c r="C1768" s="148">
        <v>150</v>
      </c>
    </row>
    <row r="1769" spans="1:3" outlineLevel="1" x14ac:dyDescent="0.25">
      <c r="A1769" s="101" t="s">
        <v>6926</v>
      </c>
      <c r="B1769" s="97" t="s">
        <v>1710</v>
      </c>
      <c r="C1769" s="148">
        <v>200</v>
      </c>
    </row>
    <row r="1770" spans="1:3" outlineLevel="1" x14ac:dyDescent="0.25">
      <c r="A1770" s="101" t="s">
        <v>6927</v>
      </c>
      <c r="B1770" s="97" t="s">
        <v>1708</v>
      </c>
      <c r="C1770" s="148">
        <v>280</v>
      </c>
    </row>
    <row r="1771" spans="1:3" outlineLevel="1" x14ac:dyDescent="0.25">
      <c r="A1771" s="101" t="s">
        <v>6928</v>
      </c>
      <c r="B1771" s="97" t="s">
        <v>1706</v>
      </c>
      <c r="C1771" s="148">
        <v>110</v>
      </c>
    </row>
    <row r="1772" spans="1:3" outlineLevel="1" x14ac:dyDescent="0.25">
      <c r="A1772" s="101" t="s">
        <v>6929</v>
      </c>
      <c r="B1772" s="97" t="s">
        <v>1704</v>
      </c>
      <c r="C1772" s="148">
        <v>220</v>
      </c>
    </row>
    <row r="1773" spans="1:3" outlineLevel="1" x14ac:dyDescent="0.25">
      <c r="A1773" s="101" t="s">
        <v>6930</v>
      </c>
      <c r="B1773" s="97" t="s">
        <v>1702</v>
      </c>
      <c r="C1773" s="148">
        <v>120</v>
      </c>
    </row>
    <row r="1774" spans="1:3" outlineLevel="1" x14ac:dyDescent="0.25">
      <c r="A1774" s="101" t="s">
        <v>6931</v>
      </c>
      <c r="B1774" s="97" t="s">
        <v>1700</v>
      </c>
      <c r="C1774" s="148">
        <v>250</v>
      </c>
    </row>
    <row r="1775" spans="1:3" outlineLevel="1" x14ac:dyDescent="0.25">
      <c r="A1775" s="101" t="s">
        <v>6932</v>
      </c>
      <c r="B1775" s="97" t="s">
        <v>1698</v>
      </c>
      <c r="C1775" s="148">
        <v>110</v>
      </c>
    </row>
    <row r="1776" spans="1:3" outlineLevel="1" x14ac:dyDescent="0.25">
      <c r="A1776" s="101" t="s">
        <v>6933</v>
      </c>
      <c r="B1776" s="97" t="s">
        <v>1696</v>
      </c>
      <c r="C1776" s="148">
        <v>110</v>
      </c>
    </row>
    <row r="1777" spans="1:3" outlineLevel="1" x14ac:dyDescent="0.25">
      <c r="A1777" s="101" t="s">
        <v>6934</v>
      </c>
      <c r="B1777" s="97" t="s">
        <v>1694</v>
      </c>
      <c r="C1777" s="148">
        <v>110</v>
      </c>
    </row>
    <row r="1778" spans="1:3" outlineLevel="1" x14ac:dyDescent="0.25">
      <c r="A1778" s="101" t="s">
        <v>6935</v>
      </c>
      <c r="B1778" s="97" t="s">
        <v>1692</v>
      </c>
      <c r="C1778" s="148">
        <v>35</v>
      </c>
    </row>
    <row r="1779" spans="1:3" outlineLevel="1" x14ac:dyDescent="0.25">
      <c r="A1779" s="101" t="s">
        <v>6936</v>
      </c>
      <c r="B1779" s="97" t="s">
        <v>1690</v>
      </c>
      <c r="C1779" s="148">
        <v>70</v>
      </c>
    </row>
    <row r="1780" spans="1:3" outlineLevel="1" x14ac:dyDescent="0.25">
      <c r="A1780" s="101" t="s">
        <v>6937</v>
      </c>
      <c r="B1780" s="97" t="s">
        <v>1688</v>
      </c>
      <c r="C1780" s="148">
        <v>95</v>
      </c>
    </row>
    <row r="1781" spans="1:3" outlineLevel="1" x14ac:dyDescent="0.25">
      <c r="A1781" s="101" t="s">
        <v>6938</v>
      </c>
      <c r="B1781" s="97" t="s">
        <v>1686</v>
      </c>
      <c r="C1781" s="148">
        <v>50</v>
      </c>
    </row>
    <row r="1782" spans="1:3" outlineLevel="1" x14ac:dyDescent="0.25">
      <c r="A1782" s="101" t="s">
        <v>6939</v>
      </c>
      <c r="B1782" s="97" t="s">
        <v>1684</v>
      </c>
      <c r="C1782" s="148">
        <v>50</v>
      </c>
    </row>
    <row r="1783" spans="1:3" outlineLevel="1" x14ac:dyDescent="0.25">
      <c r="A1783" s="101" t="s">
        <v>6940</v>
      </c>
      <c r="B1783" s="97" t="s">
        <v>1682</v>
      </c>
      <c r="C1783" s="148">
        <v>120</v>
      </c>
    </row>
    <row r="1784" spans="1:3" x14ac:dyDescent="0.25">
      <c r="A1784" s="101" t="s">
        <v>6941</v>
      </c>
      <c r="B1784" s="97" t="s">
        <v>1680</v>
      </c>
      <c r="C1784" s="148">
        <v>350</v>
      </c>
    </row>
    <row r="1785" spans="1:3" outlineLevel="1" x14ac:dyDescent="0.25">
      <c r="A1785" s="101"/>
      <c r="B1785" s="102" t="s">
        <v>6942</v>
      </c>
      <c r="C1785" s="148"/>
    </row>
    <row r="1786" spans="1:3" outlineLevel="1" x14ac:dyDescent="0.25">
      <c r="A1786" s="101" t="s">
        <v>6943</v>
      </c>
      <c r="B1786" s="97" t="s">
        <v>1678</v>
      </c>
      <c r="C1786" s="148">
        <v>1800</v>
      </c>
    </row>
    <row r="1787" spans="1:3" outlineLevel="1" x14ac:dyDescent="0.25">
      <c r="A1787" s="101" t="s">
        <v>6944</v>
      </c>
      <c r="B1787" s="97" t="s">
        <v>1676</v>
      </c>
      <c r="C1787" s="148">
        <v>2800</v>
      </c>
    </row>
    <row r="1788" spans="1:3" outlineLevel="1" x14ac:dyDescent="0.25">
      <c r="A1788" s="101" t="s">
        <v>6945</v>
      </c>
      <c r="B1788" s="97" t="s">
        <v>1674</v>
      </c>
      <c r="C1788" s="148">
        <v>3000</v>
      </c>
    </row>
    <row r="1789" spans="1:3" outlineLevel="1" x14ac:dyDescent="0.25">
      <c r="A1789" s="101" t="s">
        <v>6946</v>
      </c>
      <c r="B1789" s="97" t="s">
        <v>1672</v>
      </c>
      <c r="C1789" s="148">
        <v>6000</v>
      </c>
    </row>
    <row r="1790" spans="1:3" outlineLevel="1" x14ac:dyDescent="0.25">
      <c r="A1790" s="101" t="s">
        <v>6947</v>
      </c>
      <c r="B1790" s="97" t="s">
        <v>1670</v>
      </c>
      <c r="C1790" s="148">
        <v>8000</v>
      </c>
    </row>
    <row r="1791" spans="1:3" outlineLevel="1" x14ac:dyDescent="0.25">
      <c r="A1791" s="101" t="s">
        <v>6948</v>
      </c>
      <c r="B1791" s="97" t="s">
        <v>1668</v>
      </c>
      <c r="C1791" s="148">
        <v>6000</v>
      </c>
    </row>
    <row r="1792" spans="1:3" outlineLevel="1" x14ac:dyDescent="0.25">
      <c r="A1792" s="101" t="s">
        <v>6949</v>
      </c>
      <c r="B1792" s="97" t="s">
        <v>1666</v>
      </c>
      <c r="C1792" s="148">
        <v>2000</v>
      </c>
    </row>
    <row r="1793" spans="1:3" outlineLevel="1" x14ac:dyDescent="0.25">
      <c r="A1793" s="101" t="s">
        <v>6950</v>
      </c>
      <c r="B1793" s="97" t="s">
        <v>1664</v>
      </c>
      <c r="C1793" s="148">
        <v>2100</v>
      </c>
    </row>
    <row r="1794" spans="1:3" outlineLevel="1" x14ac:dyDescent="0.25">
      <c r="A1794" s="101" t="s">
        <v>6951</v>
      </c>
      <c r="B1794" s="97" t="s">
        <v>1662</v>
      </c>
      <c r="C1794" s="148">
        <v>3100</v>
      </c>
    </row>
    <row r="1795" spans="1:3" outlineLevel="1" x14ac:dyDescent="0.25">
      <c r="A1795" s="101" t="s">
        <v>6952</v>
      </c>
      <c r="B1795" s="97" t="s">
        <v>1660</v>
      </c>
      <c r="C1795" s="148">
        <v>5000</v>
      </c>
    </row>
    <row r="1796" spans="1:3" outlineLevel="1" x14ac:dyDescent="0.25">
      <c r="A1796" s="101" t="s">
        <v>6953</v>
      </c>
      <c r="B1796" s="97" t="s">
        <v>1658</v>
      </c>
      <c r="C1796" s="148">
        <v>3000</v>
      </c>
    </row>
    <row r="1797" spans="1:3" outlineLevel="1" x14ac:dyDescent="0.25">
      <c r="A1797" s="101" t="s">
        <v>6954</v>
      </c>
      <c r="B1797" s="97" t="s">
        <v>1656</v>
      </c>
      <c r="C1797" s="148">
        <v>1200</v>
      </c>
    </row>
    <row r="1798" spans="1:3" outlineLevel="1" x14ac:dyDescent="0.25">
      <c r="A1798" s="101" t="s">
        <v>6955</v>
      </c>
      <c r="B1798" s="97" t="s">
        <v>1654</v>
      </c>
      <c r="C1798" s="148">
        <v>2500</v>
      </c>
    </row>
    <row r="1799" spans="1:3" outlineLevel="1" x14ac:dyDescent="0.25">
      <c r="A1799" s="101" t="s">
        <v>6956</v>
      </c>
      <c r="B1799" s="97" t="s">
        <v>1652</v>
      </c>
      <c r="C1799" s="148">
        <v>1000</v>
      </c>
    </row>
    <row r="1800" spans="1:3" outlineLevel="1" x14ac:dyDescent="0.25">
      <c r="A1800" s="101" t="s">
        <v>6957</v>
      </c>
      <c r="B1800" s="97" t="s">
        <v>1650</v>
      </c>
      <c r="C1800" s="148">
        <v>5500</v>
      </c>
    </row>
    <row r="1801" spans="1:3" outlineLevel="1" x14ac:dyDescent="0.25">
      <c r="A1801" s="101" t="s">
        <v>6958</v>
      </c>
      <c r="B1801" s="97" t="s">
        <v>1648</v>
      </c>
      <c r="C1801" s="148">
        <v>7500</v>
      </c>
    </row>
    <row r="1802" spans="1:3" outlineLevel="1" x14ac:dyDescent="0.25">
      <c r="A1802" s="101" t="s">
        <v>6959</v>
      </c>
      <c r="B1802" s="97" t="s">
        <v>1646</v>
      </c>
      <c r="C1802" s="148">
        <v>2000</v>
      </c>
    </row>
    <row r="1803" spans="1:3" outlineLevel="1" x14ac:dyDescent="0.25">
      <c r="A1803" s="101" t="s">
        <v>6960</v>
      </c>
      <c r="B1803" s="97" t="s">
        <v>1644</v>
      </c>
      <c r="C1803" s="148">
        <v>7500</v>
      </c>
    </row>
    <row r="1804" spans="1:3" outlineLevel="1" x14ac:dyDescent="0.25">
      <c r="A1804" s="101" t="s">
        <v>6961</v>
      </c>
      <c r="B1804" s="97" t="s">
        <v>1642</v>
      </c>
      <c r="C1804" s="148">
        <v>11000</v>
      </c>
    </row>
    <row r="1805" spans="1:3" outlineLevel="1" x14ac:dyDescent="0.25">
      <c r="A1805" s="101" t="s">
        <v>6962</v>
      </c>
      <c r="B1805" s="97" t="s">
        <v>1640</v>
      </c>
      <c r="C1805" s="148">
        <v>3500</v>
      </c>
    </row>
    <row r="1806" spans="1:3" outlineLevel="1" x14ac:dyDescent="0.25">
      <c r="A1806" s="101" t="s">
        <v>6963</v>
      </c>
      <c r="B1806" s="97" t="s">
        <v>1638</v>
      </c>
      <c r="C1806" s="148">
        <v>3100</v>
      </c>
    </row>
    <row r="1807" spans="1:3" outlineLevel="1" x14ac:dyDescent="0.25">
      <c r="A1807" s="101" t="s">
        <v>6964</v>
      </c>
      <c r="B1807" s="97" t="s">
        <v>1636</v>
      </c>
      <c r="C1807" s="148">
        <v>5000</v>
      </c>
    </row>
    <row r="1808" spans="1:3" outlineLevel="1" x14ac:dyDescent="0.25">
      <c r="A1808" s="101" t="s">
        <v>6965</v>
      </c>
      <c r="B1808" s="97" t="s">
        <v>1634</v>
      </c>
      <c r="C1808" s="148">
        <v>7500</v>
      </c>
    </row>
    <row r="1809" spans="1:3" outlineLevel="1" x14ac:dyDescent="0.25">
      <c r="A1809" s="101" t="s">
        <v>6966</v>
      </c>
      <c r="B1809" s="97" t="s">
        <v>1632</v>
      </c>
      <c r="C1809" s="148">
        <v>5800</v>
      </c>
    </row>
    <row r="1810" spans="1:3" outlineLevel="1" x14ac:dyDescent="0.25">
      <c r="A1810" s="101" t="s">
        <v>6967</v>
      </c>
      <c r="B1810" s="97" t="s">
        <v>1630</v>
      </c>
      <c r="C1810" s="148">
        <v>7500</v>
      </c>
    </row>
    <row r="1811" spans="1:3" outlineLevel="1" x14ac:dyDescent="0.25">
      <c r="A1811" s="101" t="s">
        <v>6968</v>
      </c>
      <c r="B1811" s="97" t="s">
        <v>1628</v>
      </c>
      <c r="C1811" s="148">
        <v>3500</v>
      </c>
    </row>
    <row r="1812" spans="1:3" outlineLevel="1" x14ac:dyDescent="0.25">
      <c r="A1812" s="101" t="s">
        <v>6969</v>
      </c>
      <c r="B1812" s="97" t="s">
        <v>1626</v>
      </c>
      <c r="C1812" s="148">
        <v>4500</v>
      </c>
    </row>
    <row r="1813" spans="1:3" outlineLevel="1" x14ac:dyDescent="0.25">
      <c r="A1813" s="101" t="s">
        <v>6970</v>
      </c>
      <c r="B1813" s="97" t="s">
        <v>1624</v>
      </c>
      <c r="C1813" s="148">
        <v>1500</v>
      </c>
    </row>
    <row r="1814" spans="1:3" outlineLevel="1" x14ac:dyDescent="0.25">
      <c r="A1814" s="101" t="s">
        <v>6971</v>
      </c>
      <c r="B1814" s="97" t="s">
        <v>1622</v>
      </c>
      <c r="C1814" s="148">
        <v>5000</v>
      </c>
    </row>
    <row r="1815" spans="1:3" outlineLevel="1" x14ac:dyDescent="0.25">
      <c r="A1815" s="101" t="s">
        <v>6972</v>
      </c>
      <c r="B1815" s="97" t="s">
        <v>1620</v>
      </c>
      <c r="C1815" s="148">
        <v>3000</v>
      </c>
    </row>
    <row r="1816" spans="1:3" outlineLevel="1" x14ac:dyDescent="0.25">
      <c r="A1816" s="101" t="s">
        <v>6973</v>
      </c>
      <c r="B1816" s="97" t="s">
        <v>1618</v>
      </c>
      <c r="C1816" s="148">
        <v>3000</v>
      </c>
    </row>
    <row r="1817" spans="1:3" outlineLevel="1" x14ac:dyDescent="0.25">
      <c r="A1817" s="101" t="s">
        <v>6974</v>
      </c>
      <c r="B1817" s="97" t="s">
        <v>1616</v>
      </c>
      <c r="C1817" s="148">
        <v>12000</v>
      </c>
    </row>
    <row r="1818" spans="1:3" outlineLevel="1" x14ac:dyDescent="0.25">
      <c r="A1818" s="101" t="s">
        <v>6975</v>
      </c>
      <c r="B1818" s="97" t="s">
        <v>1614</v>
      </c>
      <c r="C1818" s="148">
        <v>1100</v>
      </c>
    </row>
    <row r="1819" spans="1:3" outlineLevel="1" x14ac:dyDescent="0.25">
      <c r="A1819" s="101" t="s">
        <v>6976</v>
      </c>
      <c r="B1819" s="97" t="s">
        <v>1612</v>
      </c>
      <c r="C1819" s="148">
        <v>1000</v>
      </c>
    </row>
    <row r="1820" spans="1:3" outlineLevel="1" x14ac:dyDescent="0.25">
      <c r="A1820" s="101" t="s">
        <v>6977</v>
      </c>
      <c r="B1820" s="97" t="s">
        <v>1610</v>
      </c>
      <c r="C1820" s="148">
        <v>300</v>
      </c>
    </row>
    <row r="1821" spans="1:3" ht="46.5" outlineLevel="1" x14ac:dyDescent="0.25">
      <c r="A1821" s="101" t="s">
        <v>6978</v>
      </c>
      <c r="B1821" s="97" t="s">
        <v>1608</v>
      </c>
      <c r="C1821" s="148">
        <v>8500</v>
      </c>
    </row>
    <row r="1822" spans="1:3" x14ac:dyDescent="0.25">
      <c r="A1822" s="101" t="s">
        <v>8078</v>
      </c>
      <c r="B1822" s="97" t="s">
        <v>8079</v>
      </c>
      <c r="C1822" s="148">
        <v>3200</v>
      </c>
    </row>
    <row r="1823" spans="1:3" outlineLevel="1" x14ac:dyDescent="0.25">
      <c r="A1823" s="101"/>
      <c r="B1823" s="102" t="s">
        <v>6979</v>
      </c>
      <c r="C1823" s="148"/>
    </row>
    <row r="1824" spans="1:3" ht="46.5" outlineLevel="1" x14ac:dyDescent="0.25">
      <c r="A1824" s="101" t="s">
        <v>6980</v>
      </c>
      <c r="B1824" s="97" t="s">
        <v>1606</v>
      </c>
      <c r="C1824" s="148">
        <v>9200</v>
      </c>
    </row>
    <row r="1825" spans="1:3" outlineLevel="1" x14ac:dyDescent="0.25">
      <c r="A1825" s="101" t="s">
        <v>6981</v>
      </c>
      <c r="B1825" s="97" t="s">
        <v>1604</v>
      </c>
      <c r="C1825" s="148">
        <v>6650</v>
      </c>
    </row>
    <row r="1826" spans="1:3" outlineLevel="1" x14ac:dyDescent="0.25">
      <c r="A1826" s="101" t="s">
        <v>6982</v>
      </c>
      <c r="B1826" s="97" t="s">
        <v>1602</v>
      </c>
      <c r="C1826" s="148">
        <v>10500</v>
      </c>
    </row>
    <row r="1827" spans="1:3" outlineLevel="1" x14ac:dyDescent="0.25">
      <c r="A1827" s="101" t="s">
        <v>6983</v>
      </c>
      <c r="B1827" s="97" t="s">
        <v>1600</v>
      </c>
      <c r="C1827" s="148">
        <v>13200</v>
      </c>
    </row>
    <row r="1828" spans="1:3" outlineLevel="1" x14ac:dyDescent="0.25">
      <c r="A1828" s="101" t="s">
        <v>6984</v>
      </c>
      <c r="B1828" s="97" t="s">
        <v>1598</v>
      </c>
      <c r="C1828" s="148">
        <v>14500</v>
      </c>
    </row>
    <row r="1829" spans="1:3" x14ac:dyDescent="0.25">
      <c r="A1829" s="101" t="s">
        <v>6985</v>
      </c>
      <c r="B1829" s="97" t="s">
        <v>1596</v>
      </c>
      <c r="C1829" s="148">
        <v>14500</v>
      </c>
    </row>
    <row r="1830" spans="1:3" ht="45" outlineLevel="1" x14ac:dyDescent="0.25">
      <c r="A1830" s="101"/>
      <c r="B1830" s="102" t="s">
        <v>6986</v>
      </c>
      <c r="C1830" s="148"/>
    </row>
    <row r="1831" spans="1:3" outlineLevel="1" x14ac:dyDescent="0.25">
      <c r="A1831" s="101" t="s">
        <v>6987</v>
      </c>
      <c r="B1831" s="97" t="s">
        <v>1594</v>
      </c>
      <c r="C1831" s="148">
        <v>500</v>
      </c>
    </row>
    <row r="1832" spans="1:3" outlineLevel="1" x14ac:dyDescent="0.25">
      <c r="A1832" s="101" t="s">
        <v>6988</v>
      </c>
      <c r="B1832" s="97" t="s">
        <v>1592</v>
      </c>
      <c r="C1832" s="148">
        <v>5000</v>
      </c>
    </row>
    <row r="1833" spans="1:3" outlineLevel="1" x14ac:dyDescent="0.25">
      <c r="A1833" s="101" t="s">
        <v>6989</v>
      </c>
      <c r="B1833" s="97" t="s">
        <v>1590</v>
      </c>
      <c r="C1833" s="148">
        <v>9000</v>
      </c>
    </row>
    <row r="1834" spans="1:3" outlineLevel="1" x14ac:dyDescent="0.25">
      <c r="A1834" s="101" t="s">
        <v>6991</v>
      </c>
      <c r="B1834" s="97" t="s">
        <v>1586</v>
      </c>
      <c r="C1834" s="148">
        <v>7500</v>
      </c>
    </row>
    <row r="1835" spans="1:3" outlineLevel="1" x14ac:dyDescent="0.25">
      <c r="A1835" s="101" t="s">
        <v>6992</v>
      </c>
      <c r="B1835" s="97" t="s">
        <v>1584</v>
      </c>
      <c r="C1835" s="148">
        <v>700</v>
      </c>
    </row>
    <row r="1836" spans="1:3" outlineLevel="1" x14ac:dyDescent="0.25">
      <c r="A1836" s="101" t="s">
        <v>6993</v>
      </c>
      <c r="B1836" s="97" t="s">
        <v>1582</v>
      </c>
      <c r="C1836" s="148">
        <v>550</v>
      </c>
    </row>
    <row r="1837" spans="1:3" outlineLevel="1" x14ac:dyDescent="0.25">
      <c r="A1837" s="101" t="s">
        <v>6994</v>
      </c>
      <c r="B1837" s="97" t="s">
        <v>1580</v>
      </c>
      <c r="C1837" s="148">
        <v>500</v>
      </c>
    </row>
    <row r="1838" spans="1:3" ht="46.5" outlineLevel="1" x14ac:dyDescent="0.25">
      <c r="A1838" s="101" t="s">
        <v>6995</v>
      </c>
      <c r="B1838" s="97" t="s">
        <v>1578</v>
      </c>
      <c r="C1838" s="148">
        <v>450</v>
      </c>
    </row>
    <row r="1839" spans="1:3" outlineLevel="1" x14ac:dyDescent="0.25">
      <c r="A1839" s="101" t="s">
        <v>6996</v>
      </c>
      <c r="B1839" s="97" t="s">
        <v>1576</v>
      </c>
      <c r="C1839" s="148">
        <v>2000</v>
      </c>
    </row>
    <row r="1840" spans="1:3" outlineLevel="1" x14ac:dyDescent="0.25">
      <c r="A1840" s="101" t="s">
        <v>6997</v>
      </c>
      <c r="B1840" s="97" t="s">
        <v>1574</v>
      </c>
      <c r="C1840" s="148">
        <v>1000</v>
      </c>
    </row>
    <row r="1841" spans="1:3" outlineLevel="1" x14ac:dyDescent="0.25">
      <c r="A1841" s="101" t="s">
        <v>6998</v>
      </c>
      <c r="B1841" s="97" t="s">
        <v>1572</v>
      </c>
      <c r="C1841" s="148">
        <v>12250</v>
      </c>
    </row>
    <row r="1842" spans="1:3" outlineLevel="1" x14ac:dyDescent="0.25">
      <c r="A1842" s="101" t="s">
        <v>6999</v>
      </c>
      <c r="B1842" s="97" t="s">
        <v>1570</v>
      </c>
      <c r="C1842" s="148">
        <v>4000</v>
      </c>
    </row>
    <row r="1843" spans="1:3" outlineLevel="1" x14ac:dyDescent="0.25">
      <c r="A1843" s="101" t="s">
        <v>7000</v>
      </c>
      <c r="B1843" s="97" t="s">
        <v>1568</v>
      </c>
      <c r="C1843" s="148">
        <v>19200</v>
      </c>
    </row>
    <row r="1844" spans="1:3" outlineLevel="1" x14ac:dyDescent="0.25">
      <c r="A1844" s="101" t="s">
        <v>7001</v>
      </c>
      <c r="B1844" s="97" t="s">
        <v>1566</v>
      </c>
      <c r="C1844" s="148">
        <v>11500</v>
      </c>
    </row>
    <row r="1845" spans="1:3" outlineLevel="1" x14ac:dyDescent="0.25">
      <c r="A1845" s="101" t="s">
        <v>7002</v>
      </c>
      <c r="B1845" s="97" t="s">
        <v>1564</v>
      </c>
      <c r="C1845" s="148">
        <v>10250</v>
      </c>
    </row>
    <row r="1846" spans="1:3" outlineLevel="1" x14ac:dyDescent="0.25">
      <c r="A1846" s="101" t="s">
        <v>7003</v>
      </c>
      <c r="B1846" s="97" t="s">
        <v>1562</v>
      </c>
      <c r="C1846" s="148">
        <v>8100</v>
      </c>
    </row>
    <row r="1847" spans="1:3" outlineLevel="1" x14ac:dyDescent="0.25">
      <c r="A1847" s="101" t="s">
        <v>7004</v>
      </c>
      <c r="B1847" s="97" t="s">
        <v>1560</v>
      </c>
      <c r="C1847" s="148">
        <v>12500</v>
      </c>
    </row>
    <row r="1848" spans="1:3" outlineLevel="1" x14ac:dyDescent="0.25">
      <c r="A1848" s="101" t="s">
        <v>7005</v>
      </c>
      <c r="B1848" s="97" t="s">
        <v>1558</v>
      </c>
      <c r="C1848" s="148">
        <v>16000</v>
      </c>
    </row>
    <row r="1849" spans="1:3" outlineLevel="1" x14ac:dyDescent="0.25">
      <c r="A1849" s="101" t="s">
        <v>7006</v>
      </c>
      <c r="B1849" s="97" t="s">
        <v>1556</v>
      </c>
      <c r="C1849" s="148">
        <v>7000</v>
      </c>
    </row>
    <row r="1850" spans="1:3" outlineLevel="1" x14ac:dyDescent="0.25">
      <c r="A1850" s="101" t="s">
        <v>7007</v>
      </c>
      <c r="B1850" s="97" t="s">
        <v>1554</v>
      </c>
      <c r="C1850" s="148">
        <v>8500</v>
      </c>
    </row>
    <row r="1851" spans="1:3" x14ac:dyDescent="0.25">
      <c r="A1851" s="101" t="s">
        <v>7010</v>
      </c>
      <c r="B1851" s="97" t="s">
        <v>1548</v>
      </c>
      <c r="C1851" s="148">
        <v>1350</v>
      </c>
    </row>
    <row r="1852" spans="1:3" ht="45" outlineLevel="1" x14ac:dyDescent="0.25">
      <c r="A1852" s="101"/>
      <c r="B1852" s="102" t="s">
        <v>7011</v>
      </c>
      <c r="C1852" s="148"/>
    </row>
    <row r="1853" spans="1:3" outlineLevel="1" x14ac:dyDescent="0.25">
      <c r="A1853" s="101" t="s">
        <v>7012</v>
      </c>
      <c r="B1853" s="97" t="s">
        <v>8056</v>
      </c>
      <c r="C1853" s="148">
        <v>45000</v>
      </c>
    </row>
    <row r="1854" spans="1:3" outlineLevel="1" x14ac:dyDescent="0.25">
      <c r="A1854" s="101" t="s">
        <v>7013</v>
      </c>
      <c r="B1854" s="97" t="s">
        <v>8057</v>
      </c>
      <c r="C1854" s="148">
        <v>16500</v>
      </c>
    </row>
    <row r="1855" spans="1:3" ht="46.5" outlineLevel="1" x14ac:dyDescent="0.25">
      <c r="A1855" s="101" t="s">
        <v>7014</v>
      </c>
      <c r="B1855" s="97" t="s">
        <v>8058</v>
      </c>
      <c r="C1855" s="148">
        <v>18500</v>
      </c>
    </row>
    <row r="1856" spans="1:3" outlineLevel="1" x14ac:dyDescent="0.25">
      <c r="A1856" s="101" t="s">
        <v>7015</v>
      </c>
      <c r="B1856" s="97" t="s">
        <v>8076</v>
      </c>
      <c r="C1856" s="148">
        <v>23000</v>
      </c>
    </row>
    <row r="1857" spans="1:3" outlineLevel="1" x14ac:dyDescent="0.25">
      <c r="A1857" s="101" t="s">
        <v>7016</v>
      </c>
      <c r="B1857" s="97" t="s">
        <v>8059</v>
      </c>
      <c r="C1857" s="148">
        <v>21500</v>
      </c>
    </row>
    <row r="1858" spans="1:3" ht="46.5" outlineLevel="1" x14ac:dyDescent="0.25">
      <c r="A1858" s="101" t="s">
        <v>7017</v>
      </c>
      <c r="B1858" s="97" t="s">
        <v>8060</v>
      </c>
      <c r="C1858" s="148">
        <v>19500</v>
      </c>
    </row>
    <row r="1859" spans="1:3" ht="46.5" outlineLevel="1" x14ac:dyDescent="0.25">
      <c r="A1859" s="101" t="s">
        <v>7018</v>
      </c>
      <c r="B1859" s="97" t="s">
        <v>1534</v>
      </c>
      <c r="C1859" s="148">
        <v>1400</v>
      </c>
    </row>
    <row r="1860" spans="1:3" ht="46.5" outlineLevel="1" x14ac:dyDescent="0.25">
      <c r="A1860" s="101" t="s">
        <v>7019</v>
      </c>
      <c r="B1860" s="97" t="s">
        <v>1532</v>
      </c>
      <c r="C1860" s="148">
        <v>1100</v>
      </c>
    </row>
    <row r="1861" spans="1:3" ht="46.5" outlineLevel="1" x14ac:dyDescent="0.25">
      <c r="A1861" s="101" t="s">
        <v>7020</v>
      </c>
      <c r="B1861" s="97" t="s">
        <v>1530</v>
      </c>
      <c r="C1861" s="148">
        <v>1000</v>
      </c>
    </row>
    <row r="1862" spans="1:3" ht="46.5" outlineLevel="1" x14ac:dyDescent="0.25">
      <c r="A1862" s="101" t="s">
        <v>7021</v>
      </c>
      <c r="B1862" s="97" t="s">
        <v>1528</v>
      </c>
      <c r="C1862" s="148">
        <v>900</v>
      </c>
    </row>
    <row r="1863" spans="1:3" s="123" customFormat="1" ht="46.5" outlineLevel="1" x14ac:dyDescent="0.25">
      <c r="A1863" s="101" t="s">
        <v>7022</v>
      </c>
      <c r="B1863" s="97" t="s">
        <v>1526</v>
      </c>
      <c r="C1863" s="148">
        <v>1400</v>
      </c>
    </row>
    <row r="1864" spans="1:3" s="123" customFormat="1" outlineLevel="1" x14ac:dyDescent="0.25">
      <c r="A1864" s="101" t="s">
        <v>8061</v>
      </c>
      <c r="B1864" s="97" t="s">
        <v>8069</v>
      </c>
      <c r="C1864" s="148">
        <v>18000</v>
      </c>
    </row>
    <row r="1865" spans="1:3" s="123" customFormat="1" ht="46.5" outlineLevel="1" x14ac:dyDescent="0.25">
      <c r="A1865" s="101" t="s">
        <v>8062</v>
      </c>
      <c r="B1865" s="97" t="s">
        <v>8070</v>
      </c>
      <c r="C1865" s="148">
        <v>28000</v>
      </c>
    </row>
    <row r="1866" spans="1:3" s="123" customFormat="1" outlineLevel="1" x14ac:dyDescent="0.25">
      <c r="A1866" s="101" t="s">
        <v>8063</v>
      </c>
      <c r="B1866" s="97" t="s">
        <v>8071</v>
      </c>
      <c r="C1866" s="148">
        <v>12000</v>
      </c>
    </row>
    <row r="1867" spans="1:3" s="123" customFormat="1" ht="46.5" outlineLevel="1" x14ac:dyDescent="0.25">
      <c r="A1867" s="101" t="s">
        <v>8064</v>
      </c>
      <c r="B1867" s="97" t="s">
        <v>8072</v>
      </c>
      <c r="C1867" s="148">
        <v>17000</v>
      </c>
    </row>
    <row r="1868" spans="1:3" s="123" customFormat="1" ht="46.5" outlineLevel="1" x14ac:dyDescent="0.25">
      <c r="A1868" s="101" t="s">
        <v>8065</v>
      </c>
      <c r="B1868" s="97" t="s">
        <v>8073</v>
      </c>
      <c r="C1868" s="148">
        <v>15500</v>
      </c>
    </row>
    <row r="1869" spans="1:3" s="123" customFormat="1" ht="46.5" outlineLevel="1" x14ac:dyDescent="0.25">
      <c r="A1869" s="101" t="s">
        <v>8066</v>
      </c>
      <c r="B1869" s="97" t="s">
        <v>8074</v>
      </c>
      <c r="C1869" s="148">
        <v>13500</v>
      </c>
    </row>
    <row r="1870" spans="1:3" s="123" customFormat="1" outlineLevel="1" x14ac:dyDescent="0.25">
      <c r="A1870" s="101" t="s">
        <v>8067</v>
      </c>
      <c r="B1870" s="97" t="s">
        <v>8077</v>
      </c>
      <c r="C1870" s="148">
        <v>35500</v>
      </c>
    </row>
    <row r="1871" spans="1:3" x14ac:dyDescent="0.25">
      <c r="A1871" s="101" t="s">
        <v>8068</v>
      </c>
      <c r="B1871" s="97" t="s">
        <v>8075</v>
      </c>
      <c r="C1871" s="148">
        <v>60000</v>
      </c>
    </row>
    <row r="1872" spans="1:3" ht="45" outlineLevel="1" x14ac:dyDescent="0.25">
      <c r="A1872" s="101"/>
      <c r="B1872" s="102" t="s">
        <v>7023</v>
      </c>
      <c r="C1872" s="148"/>
    </row>
    <row r="1873" spans="1:3" outlineLevel="1" x14ac:dyDescent="0.25">
      <c r="A1873" s="101" t="s">
        <v>7024</v>
      </c>
      <c r="B1873" s="97" t="s">
        <v>1524</v>
      </c>
      <c r="C1873" s="148">
        <v>8000</v>
      </c>
    </row>
    <row r="1874" spans="1:3" outlineLevel="1" x14ac:dyDescent="0.25">
      <c r="A1874" s="101" t="s">
        <v>7025</v>
      </c>
      <c r="B1874" s="97" t="s">
        <v>1522</v>
      </c>
      <c r="C1874" s="148">
        <v>2500</v>
      </c>
    </row>
    <row r="1875" spans="1:3" ht="46.5" outlineLevel="1" x14ac:dyDescent="0.25">
      <c r="A1875" s="101" t="s">
        <v>7026</v>
      </c>
      <c r="B1875" s="97" t="s">
        <v>1520</v>
      </c>
      <c r="C1875" s="148">
        <v>6000</v>
      </c>
    </row>
    <row r="1876" spans="1:3" outlineLevel="1" x14ac:dyDescent="0.25">
      <c r="A1876" s="101" t="s">
        <v>7027</v>
      </c>
      <c r="B1876" s="97" t="s">
        <v>1518</v>
      </c>
      <c r="C1876" s="148">
        <v>3000</v>
      </c>
    </row>
    <row r="1877" spans="1:3" outlineLevel="1" x14ac:dyDescent="0.25">
      <c r="A1877" s="101" t="s">
        <v>7028</v>
      </c>
      <c r="B1877" s="97" t="s">
        <v>1516</v>
      </c>
      <c r="C1877" s="148">
        <v>2500</v>
      </c>
    </row>
    <row r="1878" spans="1:3" ht="46.5" outlineLevel="1" x14ac:dyDescent="0.25">
      <c r="A1878" s="101" t="s">
        <v>7029</v>
      </c>
      <c r="B1878" s="97" t="s">
        <v>1514</v>
      </c>
      <c r="C1878" s="148">
        <v>850</v>
      </c>
    </row>
    <row r="1879" spans="1:3" ht="46.5" outlineLevel="1" x14ac:dyDescent="0.25">
      <c r="A1879" s="101" t="s">
        <v>7030</v>
      </c>
      <c r="B1879" s="97" t="s">
        <v>1512</v>
      </c>
      <c r="C1879" s="148">
        <v>650</v>
      </c>
    </row>
    <row r="1880" spans="1:3" ht="46.5" outlineLevel="1" x14ac:dyDescent="0.25">
      <c r="A1880" s="101" t="s">
        <v>7031</v>
      </c>
      <c r="B1880" s="97" t="s">
        <v>1510</v>
      </c>
      <c r="C1880" s="148">
        <v>450</v>
      </c>
    </row>
    <row r="1881" spans="1:3" ht="46.5" outlineLevel="1" x14ac:dyDescent="0.25">
      <c r="A1881" s="101" t="s">
        <v>7032</v>
      </c>
      <c r="B1881" s="97" t="s">
        <v>1508</v>
      </c>
      <c r="C1881" s="148">
        <v>250</v>
      </c>
    </row>
    <row r="1882" spans="1:3" outlineLevel="1" x14ac:dyDescent="0.25">
      <c r="A1882" s="101" t="s">
        <v>7033</v>
      </c>
      <c r="B1882" s="97" t="s">
        <v>1506</v>
      </c>
      <c r="C1882" s="148">
        <v>750</v>
      </c>
    </row>
    <row r="1883" spans="1:3" x14ac:dyDescent="0.25">
      <c r="A1883" s="101" t="s">
        <v>7034</v>
      </c>
      <c r="B1883" s="97" t="s">
        <v>1504</v>
      </c>
      <c r="C1883" s="148">
        <v>500</v>
      </c>
    </row>
    <row r="1884" spans="1:3" outlineLevel="1" x14ac:dyDescent="0.25">
      <c r="A1884" s="101"/>
      <c r="B1884" s="102" t="s">
        <v>7035</v>
      </c>
      <c r="C1884" s="148"/>
    </row>
    <row r="1885" spans="1:3" outlineLevel="1" x14ac:dyDescent="0.25">
      <c r="A1885" s="101" t="s">
        <v>7036</v>
      </c>
      <c r="B1885" s="97" t="s">
        <v>1502</v>
      </c>
      <c r="C1885" s="148">
        <v>10800</v>
      </c>
    </row>
    <row r="1886" spans="1:3" outlineLevel="1" x14ac:dyDescent="0.25">
      <c r="A1886" s="101" t="s">
        <v>7037</v>
      </c>
      <c r="B1886" s="97" t="s">
        <v>1500</v>
      </c>
      <c r="C1886" s="148">
        <v>12800</v>
      </c>
    </row>
    <row r="1887" spans="1:3" outlineLevel="1" x14ac:dyDescent="0.25">
      <c r="A1887" s="101" t="s">
        <v>7038</v>
      </c>
      <c r="B1887" s="97" t="s">
        <v>1498</v>
      </c>
      <c r="C1887" s="148">
        <v>11800</v>
      </c>
    </row>
    <row r="1888" spans="1:3" outlineLevel="1" x14ac:dyDescent="0.25">
      <c r="A1888" s="101" t="s">
        <v>7039</v>
      </c>
      <c r="B1888" s="97" t="s">
        <v>1496</v>
      </c>
      <c r="C1888" s="148">
        <v>10800</v>
      </c>
    </row>
    <row r="1889" spans="1:3" outlineLevel="1" x14ac:dyDescent="0.25">
      <c r="A1889" s="101" t="s">
        <v>7040</v>
      </c>
      <c r="B1889" s="97" t="s">
        <v>1494</v>
      </c>
      <c r="C1889" s="148">
        <v>10800</v>
      </c>
    </row>
    <row r="1890" spans="1:3" outlineLevel="1" x14ac:dyDescent="0.25">
      <c r="A1890" s="101" t="s">
        <v>7041</v>
      </c>
      <c r="B1890" s="97" t="s">
        <v>1492</v>
      </c>
      <c r="C1890" s="148">
        <v>11800</v>
      </c>
    </row>
    <row r="1891" spans="1:3" outlineLevel="1" x14ac:dyDescent="0.25">
      <c r="A1891" s="101" t="s">
        <v>7042</v>
      </c>
      <c r="B1891" s="97" t="s">
        <v>1490</v>
      </c>
      <c r="C1891" s="148">
        <v>3500</v>
      </c>
    </row>
    <row r="1892" spans="1:3" x14ac:dyDescent="0.25">
      <c r="A1892" s="135" t="s">
        <v>7043</v>
      </c>
      <c r="B1892" s="114" t="s">
        <v>1488</v>
      </c>
      <c r="C1892" s="148">
        <v>4800</v>
      </c>
    </row>
    <row r="1893" spans="1:3" outlineLevel="1" x14ac:dyDescent="0.25">
      <c r="A1893" s="89"/>
      <c r="B1893" s="86" t="s">
        <v>7044</v>
      </c>
      <c r="C1893" s="148"/>
    </row>
    <row r="1894" spans="1:3" outlineLevel="1" x14ac:dyDescent="0.25">
      <c r="A1894" s="137" t="s">
        <v>7045</v>
      </c>
      <c r="B1894" s="104" t="s">
        <v>5077</v>
      </c>
      <c r="C1894" s="148">
        <v>17500</v>
      </c>
    </row>
    <row r="1895" spans="1:3" outlineLevel="1" x14ac:dyDescent="0.25">
      <c r="A1895" s="101" t="s">
        <v>7046</v>
      </c>
      <c r="B1895" s="97" t="s">
        <v>5079</v>
      </c>
      <c r="C1895" s="148">
        <v>16000</v>
      </c>
    </row>
    <row r="1896" spans="1:3" outlineLevel="1" x14ac:dyDescent="0.25">
      <c r="A1896" s="101" t="s">
        <v>7047</v>
      </c>
      <c r="B1896" s="97" t="s">
        <v>5081</v>
      </c>
      <c r="C1896" s="148">
        <v>16000</v>
      </c>
    </row>
    <row r="1897" spans="1:3" outlineLevel="1" x14ac:dyDescent="0.25">
      <c r="A1897" s="101" t="s">
        <v>7048</v>
      </c>
      <c r="B1897" s="97" t="s">
        <v>5026</v>
      </c>
      <c r="C1897" s="148">
        <v>14000</v>
      </c>
    </row>
    <row r="1898" spans="1:3" outlineLevel="1" x14ac:dyDescent="0.25">
      <c r="A1898" s="101" t="s">
        <v>7049</v>
      </c>
      <c r="B1898" s="97" t="s">
        <v>5028</v>
      </c>
      <c r="C1898" s="148">
        <v>15000</v>
      </c>
    </row>
    <row r="1899" spans="1:3" outlineLevel="1" x14ac:dyDescent="0.25">
      <c r="A1899" s="101" t="s">
        <v>7050</v>
      </c>
      <c r="B1899" s="97" t="s">
        <v>5085</v>
      </c>
      <c r="C1899" s="148">
        <v>13000</v>
      </c>
    </row>
    <row r="1900" spans="1:3" outlineLevel="1" x14ac:dyDescent="0.25">
      <c r="A1900" s="101" t="s">
        <v>7051</v>
      </c>
      <c r="B1900" s="97" t="s">
        <v>5087</v>
      </c>
      <c r="C1900" s="148">
        <v>15000</v>
      </c>
    </row>
    <row r="1901" spans="1:3" outlineLevel="1" x14ac:dyDescent="0.25">
      <c r="A1901" s="101" t="s">
        <v>7052</v>
      </c>
      <c r="B1901" s="97" t="s">
        <v>5089</v>
      </c>
      <c r="C1901" s="148">
        <v>14000</v>
      </c>
    </row>
    <row r="1902" spans="1:3" outlineLevel="1" x14ac:dyDescent="0.25">
      <c r="A1902" s="101" t="s">
        <v>7053</v>
      </c>
      <c r="B1902" s="97" t="s">
        <v>5091</v>
      </c>
      <c r="C1902" s="148">
        <v>16000</v>
      </c>
    </row>
    <row r="1903" spans="1:3" outlineLevel="1" x14ac:dyDescent="0.25">
      <c r="A1903" s="101" t="s">
        <v>7054</v>
      </c>
      <c r="B1903" s="97" t="s">
        <v>5032</v>
      </c>
      <c r="C1903" s="148">
        <v>16000</v>
      </c>
    </row>
    <row r="1904" spans="1:3" outlineLevel="1" x14ac:dyDescent="0.25">
      <c r="A1904" s="101" t="s">
        <v>7055</v>
      </c>
      <c r="B1904" s="97" t="s">
        <v>5034</v>
      </c>
      <c r="C1904" s="148">
        <v>17000</v>
      </c>
    </row>
    <row r="1905" spans="1:3" outlineLevel="1" x14ac:dyDescent="0.25">
      <c r="A1905" s="101" t="s">
        <v>7056</v>
      </c>
      <c r="B1905" s="97" t="s">
        <v>5036</v>
      </c>
      <c r="C1905" s="148">
        <v>18000</v>
      </c>
    </row>
    <row r="1906" spans="1:3" outlineLevel="1" x14ac:dyDescent="0.25">
      <c r="A1906" s="101" t="s">
        <v>7057</v>
      </c>
      <c r="B1906" s="97" t="s">
        <v>5038</v>
      </c>
      <c r="C1906" s="148">
        <v>19000</v>
      </c>
    </row>
    <row r="1907" spans="1:3" outlineLevel="1" x14ac:dyDescent="0.25">
      <c r="A1907" s="135" t="s">
        <v>7058</v>
      </c>
      <c r="B1907" s="114" t="s">
        <v>5016</v>
      </c>
      <c r="C1907" s="148">
        <v>9000</v>
      </c>
    </row>
    <row r="1908" spans="1:3" x14ac:dyDescent="0.25">
      <c r="A1908" s="89" t="s">
        <v>8087</v>
      </c>
      <c r="B1908" s="105" t="s">
        <v>8088</v>
      </c>
      <c r="C1908" s="148">
        <v>10400</v>
      </c>
    </row>
    <row r="1909" spans="1:3" outlineLevel="1" x14ac:dyDescent="0.25">
      <c r="A1909" s="89"/>
      <c r="B1909" s="86" t="s">
        <v>7059</v>
      </c>
      <c r="C1909" s="148"/>
    </row>
    <row r="1910" spans="1:3" outlineLevel="1" x14ac:dyDescent="0.25">
      <c r="A1910" s="89" t="s">
        <v>7060</v>
      </c>
      <c r="B1910" s="105" t="s">
        <v>1486</v>
      </c>
      <c r="C1910" s="148">
        <v>850</v>
      </c>
    </row>
    <row r="1911" spans="1:3" outlineLevel="1" x14ac:dyDescent="0.25">
      <c r="A1911" s="137" t="s">
        <v>7061</v>
      </c>
      <c r="B1911" s="104" t="s">
        <v>1484</v>
      </c>
      <c r="C1911" s="148">
        <v>1200</v>
      </c>
    </row>
    <row r="1912" spans="1:3" outlineLevel="1" x14ac:dyDescent="0.25">
      <c r="A1912" s="101" t="s">
        <v>7062</v>
      </c>
      <c r="B1912" s="97" t="s">
        <v>1482</v>
      </c>
      <c r="C1912" s="148">
        <v>450</v>
      </c>
    </row>
    <row r="1913" spans="1:3" outlineLevel="1" x14ac:dyDescent="0.25">
      <c r="A1913" s="101" t="s">
        <v>7063</v>
      </c>
      <c r="B1913" s="97" t="s">
        <v>1480</v>
      </c>
      <c r="C1913" s="148">
        <v>1200</v>
      </c>
    </row>
    <row r="1914" spans="1:3" outlineLevel="1" x14ac:dyDescent="0.25">
      <c r="A1914" s="101" t="s">
        <v>7064</v>
      </c>
      <c r="B1914" s="97" t="s">
        <v>1478</v>
      </c>
      <c r="C1914" s="148">
        <v>1200</v>
      </c>
    </row>
    <row r="1915" spans="1:3" outlineLevel="1" x14ac:dyDescent="0.25">
      <c r="A1915" s="101" t="s">
        <v>7065</v>
      </c>
      <c r="B1915" s="97" t="s">
        <v>1476</v>
      </c>
      <c r="C1915" s="148">
        <v>250</v>
      </c>
    </row>
    <row r="1916" spans="1:3" outlineLevel="1" x14ac:dyDescent="0.25">
      <c r="A1916" s="101" t="s">
        <v>7066</v>
      </c>
      <c r="B1916" s="97" t="s">
        <v>1474</v>
      </c>
      <c r="C1916" s="148">
        <v>750</v>
      </c>
    </row>
    <row r="1917" spans="1:3" outlineLevel="1" x14ac:dyDescent="0.25">
      <c r="A1917" s="101" t="s">
        <v>7067</v>
      </c>
      <c r="B1917" s="97" t="s">
        <v>1472</v>
      </c>
      <c r="C1917" s="148">
        <v>450</v>
      </c>
    </row>
    <row r="1918" spans="1:3" outlineLevel="1" x14ac:dyDescent="0.25">
      <c r="A1918" s="101" t="s">
        <v>7068</v>
      </c>
      <c r="B1918" s="97" t="s">
        <v>1470</v>
      </c>
      <c r="C1918" s="148">
        <v>950</v>
      </c>
    </row>
    <row r="1919" spans="1:3" ht="46.5" x14ac:dyDescent="0.25">
      <c r="A1919" s="101" t="s">
        <v>7889</v>
      </c>
      <c r="B1919" s="97" t="s">
        <v>7890</v>
      </c>
      <c r="C1919" s="148">
        <v>1550</v>
      </c>
    </row>
    <row r="1920" spans="1:3" outlineLevel="1" x14ac:dyDescent="0.25">
      <c r="A1920" s="101"/>
      <c r="B1920" s="102" t="s">
        <v>7069</v>
      </c>
      <c r="C1920" s="148"/>
    </row>
    <row r="1921" spans="1:3" outlineLevel="1" x14ac:dyDescent="0.25">
      <c r="A1921" s="101" t="s">
        <v>7070</v>
      </c>
      <c r="B1921" s="97" t="s">
        <v>1467</v>
      </c>
      <c r="C1921" s="148">
        <v>2300</v>
      </c>
    </row>
    <row r="1922" spans="1:3" outlineLevel="1" x14ac:dyDescent="0.25">
      <c r="A1922" s="101" t="s">
        <v>7071</v>
      </c>
      <c r="B1922" s="97" t="s">
        <v>1465</v>
      </c>
      <c r="C1922" s="148">
        <v>2000</v>
      </c>
    </row>
    <row r="1923" spans="1:3" outlineLevel="1" x14ac:dyDescent="0.25">
      <c r="A1923" s="101" t="s">
        <v>7072</v>
      </c>
      <c r="B1923" s="97" t="s">
        <v>1463</v>
      </c>
      <c r="C1923" s="148">
        <v>750</v>
      </c>
    </row>
    <row r="1924" spans="1:3" outlineLevel="1" x14ac:dyDescent="0.25">
      <c r="A1924" s="101" t="s">
        <v>7073</v>
      </c>
      <c r="B1924" s="97" t="s">
        <v>1461</v>
      </c>
      <c r="C1924" s="148">
        <v>1500</v>
      </c>
    </row>
    <row r="1925" spans="1:3" outlineLevel="1" x14ac:dyDescent="0.25">
      <c r="A1925" s="101" t="s">
        <v>7074</v>
      </c>
      <c r="B1925" s="97" t="s">
        <v>1459</v>
      </c>
      <c r="C1925" s="148">
        <v>1250</v>
      </c>
    </row>
    <row r="1926" spans="1:3" outlineLevel="1" x14ac:dyDescent="0.25">
      <c r="A1926" s="101" t="s">
        <v>7075</v>
      </c>
      <c r="B1926" s="97" t="s">
        <v>1457</v>
      </c>
      <c r="C1926" s="148">
        <v>4500</v>
      </c>
    </row>
    <row r="1927" spans="1:3" x14ac:dyDescent="0.25">
      <c r="A1927" s="135" t="s">
        <v>7076</v>
      </c>
      <c r="B1927" s="114" t="s">
        <v>1455</v>
      </c>
      <c r="C1927" s="148">
        <v>2800</v>
      </c>
    </row>
    <row r="1928" spans="1:3" outlineLevel="1" x14ac:dyDescent="0.25">
      <c r="A1928" s="89"/>
      <c r="B1928" s="86" t="s">
        <v>7077</v>
      </c>
      <c r="C1928" s="148"/>
    </row>
    <row r="1929" spans="1:3" ht="69.75" outlineLevel="1" x14ac:dyDescent="0.25">
      <c r="A1929" s="137" t="s">
        <v>7078</v>
      </c>
      <c r="B1929" s="104" t="s">
        <v>7079</v>
      </c>
      <c r="C1929" s="148">
        <v>950</v>
      </c>
    </row>
    <row r="1930" spans="1:3" outlineLevel="1" x14ac:dyDescent="0.25">
      <c r="A1930" s="101" t="s">
        <v>7080</v>
      </c>
      <c r="B1930" s="97" t="s">
        <v>1450</v>
      </c>
      <c r="C1930" s="148">
        <v>1950</v>
      </c>
    </row>
    <row r="1931" spans="1:3" outlineLevel="1" x14ac:dyDescent="0.25">
      <c r="A1931" s="101" t="s">
        <v>7081</v>
      </c>
      <c r="B1931" s="97" t="s">
        <v>1448</v>
      </c>
      <c r="C1931" s="148">
        <v>2150</v>
      </c>
    </row>
    <row r="1932" spans="1:3" ht="46.5" outlineLevel="1" x14ac:dyDescent="0.25">
      <c r="A1932" s="101" t="s">
        <v>7082</v>
      </c>
      <c r="B1932" s="97" t="s">
        <v>1446</v>
      </c>
      <c r="C1932" s="148">
        <v>8800</v>
      </c>
    </row>
    <row r="1933" spans="1:3" ht="46.5" outlineLevel="1" x14ac:dyDescent="0.25">
      <c r="A1933" s="101" t="s">
        <v>7083</v>
      </c>
      <c r="B1933" s="97" t="s">
        <v>1444</v>
      </c>
      <c r="C1933" s="148">
        <v>10900</v>
      </c>
    </row>
    <row r="1934" spans="1:3" ht="46.5" outlineLevel="1" x14ac:dyDescent="0.25">
      <c r="A1934" s="101" t="s">
        <v>7084</v>
      </c>
      <c r="B1934" s="97" t="s">
        <v>1442</v>
      </c>
      <c r="C1934" s="148">
        <v>13950</v>
      </c>
    </row>
    <row r="1935" spans="1:3" outlineLevel="1" x14ac:dyDescent="0.25">
      <c r="A1935" s="101" t="s">
        <v>7085</v>
      </c>
      <c r="B1935" s="97" t="s">
        <v>1440</v>
      </c>
      <c r="C1935" s="148">
        <v>300</v>
      </c>
    </row>
    <row r="1936" spans="1:3" outlineLevel="1" x14ac:dyDescent="0.25">
      <c r="A1936" s="101" t="s">
        <v>7086</v>
      </c>
      <c r="B1936" s="97" t="s">
        <v>1436</v>
      </c>
      <c r="C1936" s="148">
        <v>750</v>
      </c>
    </row>
    <row r="1937" spans="1:3" outlineLevel="1" x14ac:dyDescent="0.25">
      <c r="A1937" s="101" t="s">
        <v>7087</v>
      </c>
      <c r="B1937" s="97" t="s">
        <v>1436</v>
      </c>
      <c r="C1937" s="148">
        <v>950</v>
      </c>
    </row>
    <row r="1938" spans="1:3" outlineLevel="1" x14ac:dyDescent="0.25">
      <c r="A1938" s="101" t="s">
        <v>7088</v>
      </c>
      <c r="B1938" s="97" t="s">
        <v>1436</v>
      </c>
      <c r="C1938" s="148">
        <v>5650</v>
      </c>
    </row>
    <row r="1939" spans="1:3" ht="46.5" outlineLevel="1" x14ac:dyDescent="0.25">
      <c r="A1939" s="101" t="s">
        <v>7089</v>
      </c>
      <c r="B1939" s="97" t="s">
        <v>1434</v>
      </c>
      <c r="C1939" s="148">
        <v>7200</v>
      </c>
    </row>
    <row r="1940" spans="1:3" ht="46.5" outlineLevel="1" x14ac:dyDescent="0.25">
      <c r="A1940" s="101" t="s">
        <v>7090</v>
      </c>
      <c r="B1940" s="97" t="s">
        <v>1432</v>
      </c>
      <c r="C1940" s="148">
        <v>8400</v>
      </c>
    </row>
    <row r="1941" spans="1:3" outlineLevel="1" x14ac:dyDescent="0.25">
      <c r="A1941" s="101" t="s">
        <v>7091</v>
      </c>
      <c r="B1941" s="97" t="s">
        <v>1430</v>
      </c>
      <c r="C1941" s="148">
        <v>650</v>
      </c>
    </row>
    <row r="1942" spans="1:3" outlineLevel="1" x14ac:dyDescent="0.25">
      <c r="A1942" s="101" t="s">
        <v>7092</v>
      </c>
      <c r="B1942" s="97" t="s">
        <v>1428</v>
      </c>
      <c r="C1942" s="148">
        <v>2150</v>
      </c>
    </row>
    <row r="1943" spans="1:3" outlineLevel="1" x14ac:dyDescent="0.25">
      <c r="A1943" s="101" t="s">
        <v>7093</v>
      </c>
      <c r="B1943" s="97" t="s">
        <v>1426</v>
      </c>
      <c r="C1943" s="148">
        <v>10350</v>
      </c>
    </row>
    <row r="1944" spans="1:3" outlineLevel="1" x14ac:dyDescent="0.25">
      <c r="A1944" s="101" t="s">
        <v>7094</v>
      </c>
      <c r="B1944" s="97" t="s">
        <v>1424</v>
      </c>
      <c r="C1944" s="148">
        <v>11950</v>
      </c>
    </row>
    <row r="1945" spans="1:3" outlineLevel="1" x14ac:dyDescent="0.25">
      <c r="A1945" s="101" t="s">
        <v>7095</v>
      </c>
      <c r="B1945" s="97" t="s">
        <v>1422</v>
      </c>
      <c r="C1945" s="148">
        <v>1100</v>
      </c>
    </row>
    <row r="1946" spans="1:3" outlineLevel="1" x14ac:dyDescent="0.25">
      <c r="A1946" s="101" t="s">
        <v>7096</v>
      </c>
      <c r="B1946" s="97" t="s">
        <v>1420</v>
      </c>
      <c r="C1946" s="148">
        <v>6350</v>
      </c>
    </row>
    <row r="1947" spans="1:3" outlineLevel="1" x14ac:dyDescent="0.25">
      <c r="A1947" s="101" t="s">
        <v>7097</v>
      </c>
      <c r="B1947" s="97" t="s">
        <v>1418</v>
      </c>
      <c r="C1947" s="148">
        <v>7750</v>
      </c>
    </row>
    <row r="1948" spans="1:3" outlineLevel="1" x14ac:dyDescent="0.25">
      <c r="A1948" s="101" t="s">
        <v>7098</v>
      </c>
      <c r="B1948" s="97" t="s">
        <v>1416</v>
      </c>
      <c r="C1948" s="148">
        <v>1800</v>
      </c>
    </row>
    <row r="1949" spans="1:3" outlineLevel="1" x14ac:dyDescent="0.25">
      <c r="A1949" s="101" t="s">
        <v>7099</v>
      </c>
      <c r="B1949" s="97" t="s">
        <v>1414</v>
      </c>
      <c r="C1949" s="148">
        <v>7600</v>
      </c>
    </row>
    <row r="1950" spans="1:3" outlineLevel="1" x14ac:dyDescent="0.25">
      <c r="A1950" s="101" t="s">
        <v>7100</v>
      </c>
      <c r="B1950" s="97" t="s">
        <v>1412</v>
      </c>
      <c r="C1950" s="148">
        <v>8500</v>
      </c>
    </row>
    <row r="1951" spans="1:3" outlineLevel="1" x14ac:dyDescent="0.25">
      <c r="A1951" s="101" t="s">
        <v>7101</v>
      </c>
      <c r="B1951" s="97" t="s">
        <v>1410</v>
      </c>
      <c r="C1951" s="148">
        <v>850</v>
      </c>
    </row>
    <row r="1952" spans="1:3" outlineLevel="1" x14ac:dyDescent="0.25">
      <c r="A1952" s="101" t="s">
        <v>7102</v>
      </c>
      <c r="B1952" s="97" t="s">
        <v>1408</v>
      </c>
      <c r="C1952" s="148">
        <v>5600</v>
      </c>
    </row>
    <row r="1953" spans="1:3" outlineLevel="1" x14ac:dyDescent="0.25">
      <c r="A1953" s="101" t="s">
        <v>7103</v>
      </c>
      <c r="B1953" s="97" t="s">
        <v>1406</v>
      </c>
      <c r="C1953" s="148">
        <v>6600</v>
      </c>
    </row>
    <row r="1954" spans="1:3" outlineLevel="1" x14ac:dyDescent="0.25">
      <c r="A1954" s="101" t="s">
        <v>7104</v>
      </c>
      <c r="B1954" s="97" t="s">
        <v>1404</v>
      </c>
      <c r="C1954" s="148">
        <v>2150</v>
      </c>
    </row>
    <row r="1955" spans="1:3" outlineLevel="1" x14ac:dyDescent="0.25">
      <c r="A1955" s="101" t="s">
        <v>7105</v>
      </c>
      <c r="B1955" s="97" t="s">
        <v>1402</v>
      </c>
      <c r="C1955" s="148">
        <v>8950</v>
      </c>
    </row>
    <row r="1956" spans="1:3" outlineLevel="1" x14ac:dyDescent="0.25">
      <c r="A1956" s="101" t="s">
        <v>7106</v>
      </c>
      <c r="B1956" s="97" t="s">
        <v>1400</v>
      </c>
      <c r="C1956" s="148">
        <v>10750</v>
      </c>
    </row>
    <row r="1957" spans="1:3" outlineLevel="1" x14ac:dyDescent="0.25">
      <c r="A1957" s="101" t="s">
        <v>7107</v>
      </c>
      <c r="B1957" s="97" t="s">
        <v>1398</v>
      </c>
      <c r="C1957" s="148">
        <v>1200</v>
      </c>
    </row>
    <row r="1958" spans="1:3" outlineLevel="1" x14ac:dyDescent="0.25">
      <c r="A1958" s="101" t="s">
        <v>7108</v>
      </c>
      <c r="B1958" s="97" t="s">
        <v>1396</v>
      </c>
      <c r="C1958" s="148">
        <v>6800</v>
      </c>
    </row>
    <row r="1959" spans="1:3" outlineLevel="1" x14ac:dyDescent="0.25">
      <c r="A1959" s="101" t="s">
        <v>7109</v>
      </c>
      <c r="B1959" s="97" t="s">
        <v>1394</v>
      </c>
      <c r="C1959" s="148">
        <v>8100</v>
      </c>
    </row>
    <row r="1960" spans="1:3" outlineLevel="1" x14ac:dyDescent="0.25">
      <c r="A1960" s="101" t="s">
        <v>7110</v>
      </c>
      <c r="B1960" s="97" t="s">
        <v>1392</v>
      </c>
      <c r="C1960" s="148">
        <v>2700</v>
      </c>
    </row>
    <row r="1961" spans="1:3" outlineLevel="1" x14ac:dyDescent="0.25">
      <c r="A1961" s="101" t="s">
        <v>7111</v>
      </c>
      <c r="B1961" s="97" t="s">
        <v>1390</v>
      </c>
      <c r="C1961" s="148">
        <v>11400</v>
      </c>
    </row>
    <row r="1962" spans="1:3" outlineLevel="1" x14ac:dyDescent="0.25">
      <c r="A1962" s="101" t="s">
        <v>7112</v>
      </c>
      <c r="B1962" s="97" t="s">
        <v>1388</v>
      </c>
      <c r="C1962" s="148">
        <v>13200</v>
      </c>
    </row>
    <row r="1963" spans="1:3" outlineLevel="1" x14ac:dyDescent="0.25">
      <c r="A1963" s="101" t="s">
        <v>7113</v>
      </c>
      <c r="B1963" s="97" t="s">
        <v>1386</v>
      </c>
      <c r="C1963" s="148">
        <v>1400</v>
      </c>
    </row>
    <row r="1964" spans="1:3" outlineLevel="1" x14ac:dyDescent="0.25">
      <c r="A1964" s="101" t="s">
        <v>7114</v>
      </c>
      <c r="B1964" s="97" t="s">
        <v>1384</v>
      </c>
      <c r="C1964" s="148">
        <v>7800</v>
      </c>
    </row>
    <row r="1965" spans="1:3" outlineLevel="1" x14ac:dyDescent="0.25">
      <c r="A1965" s="101" t="s">
        <v>7115</v>
      </c>
      <c r="B1965" s="97" t="s">
        <v>1382</v>
      </c>
      <c r="C1965" s="148">
        <v>9100</v>
      </c>
    </row>
    <row r="1966" spans="1:3" outlineLevel="1" x14ac:dyDescent="0.25">
      <c r="A1966" s="101" t="s">
        <v>7116</v>
      </c>
      <c r="B1966" s="97" t="s">
        <v>1380</v>
      </c>
      <c r="C1966" s="148">
        <v>2950</v>
      </c>
    </row>
    <row r="1967" spans="1:3" outlineLevel="1" x14ac:dyDescent="0.25">
      <c r="A1967" s="101" t="s">
        <v>7117</v>
      </c>
      <c r="B1967" s="97" t="s">
        <v>1378</v>
      </c>
      <c r="C1967" s="148">
        <v>12300</v>
      </c>
    </row>
    <row r="1968" spans="1:3" outlineLevel="1" x14ac:dyDescent="0.25">
      <c r="A1968" s="101" t="s">
        <v>7118</v>
      </c>
      <c r="B1968" s="97" t="s">
        <v>1376</v>
      </c>
      <c r="C1968" s="148">
        <v>14800</v>
      </c>
    </row>
    <row r="1969" spans="1:3" outlineLevel="1" x14ac:dyDescent="0.25">
      <c r="A1969" s="101" t="s">
        <v>7119</v>
      </c>
      <c r="B1969" s="97" t="s">
        <v>1374</v>
      </c>
      <c r="C1969" s="148">
        <v>1500</v>
      </c>
    </row>
    <row r="1970" spans="1:3" outlineLevel="1" x14ac:dyDescent="0.25">
      <c r="A1970" s="101" t="s">
        <v>7120</v>
      </c>
      <c r="B1970" s="97" t="s">
        <v>1372</v>
      </c>
      <c r="C1970" s="148">
        <v>8400</v>
      </c>
    </row>
    <row r="1971" spans="1:3" outlineLevel="1" x14ac:dyDescent="0.25">
      <c r="A1971" s="101" t="s">
        <v>7121</v>
      </c>
      <c r="B1971" s="97" t="s">
        <v>1370</v>
      </c>
      <c r="C1971" s="148">
        <v>10200</v>
      </c>
    </row>
    <row r="1972" spans="1:3" outlineLevel="1" x14ac:dyDescent="0.25">
      <c r="A1972" s="135" t="s">
        <v>7122</v>
      </c>
      <c r="B1972" s="114" t="s">
        <v>1368</v>
      </c>
      <c r="C1972" s="148">
        <v>2400</v>
      </c>
    </row>
    <row r="1973" spans="1:3" outlineLevel="1" x14ac:dyDescent="0.25">
      <c r="A1973" s="89" t="s">
        <v>7123</v>
      </c>
      <c r="B1973" s="105" t="s">
        <v>1366</v>
      </c>
      <c r="C1973" s="148">
        <v>14550</v>
      </c>
    </row>
    <row r="1974" spans="1:3" outlineLevel="1" x14ac:dyDescent="0.25">
      <c r="A1974" s="89" t="s">
        <v>7124</v>
      </c>
      <c r="B1974" s="105" t="s">
        <v>1364</v>
      </c>
      <c r="C1974" s="148">
        <v>18550</v>
      </c>
    </row>
    <row r="1975" spans="1:3" outlineLevel="1" x14ac:dyDescent="0.25">
      <c r="A1975" s="137" t="s">
        <v>7125</v>
      </c>
      <c r="B1975" s="104" t="s">
        <v>1362</v>
      </c>
      <c r="C1975" s="148">
        <v>1900</v>
      </c>
    </row>
    <row r="1976" spans="1:3" outlineLevel="1" x14ac:dyDescent="0.25">
      <c r="A1976" s="101" t="s">
        <v>7126</v>
      </c>
      <c r="B1976" s="97" t="s">
        <v>1360</v>
      </c>
      <c r="C1976" s="148">
        <v>9450</v>
      </c>
    </row>
    <row r="1977" spans="1:3" outlineLevel="1" x14ac:dyDescent="0.25">
      <c r="A1977" s="101" t="s">
        <v>7127</v>
      </c>
      <c r="B1977" s="97" t="s">
        <v>1358</v>
      </c>
      <c r="C1977" s="148">
        <v>12150</v>
      </c>
    </row>
    <row r="1978" spans="1:3" outlineLevel="1" x14ac:dyDescent="0.25">
      <c r="A1978" s="101" t="s">
        <v>7128</v>
      </c>
      <c r="B1978" s="97" t="s">
        <v>1356</v>
      </c>
      <c r="C1978" s="148">
        <v>1700</v>
      </c>
    </row>
    <row r="1979" spans="1:3" outlineLevel="1" x14ac:dyDescent="0.25">
      <c r="A1979" s="101" t="s">
        <v>7129</v>
      </c>
      <c r="B1979" s="97" t="s">
        <v>1354</v>
      </c>
      <c r="C1979" s="148">
        <v>11600</v>
      </c>
    </row>
    <row r="1980" spans="1:3" outlineLevel="1" x14ac:dyDescent="0.25">
      <c r="A1980" s="101" t="s">
        <v>7130</v>
      </c>
      <c r="B1980" s="97" t="s">
        <v>1352</v>
      </c>
      <c r="C1980" s="148">
        <v>14400</v>
      </c>
    </row>
    <row r="1981" spans="1:3" outlineLevel="1" x14ac:dyDescent="0.25">
      <c r="A1981" s="101" t="s">
        <v>7132</v>
      </c>
      <c r="B1981" s="97" t="s">
        <v>1348</v>
      </c>
      <c r="C1981" s="148">
        <v>750</v>
      </c>
    </row>
    <row r="1982" spans="1:3" outlineLevel="1" x14ac:dyDescent="0.25">
      <c r="A1982" s="101" t="s">
        <v>7133</v>
      </c>
      <c r="B1982" s="97" t="s">
        <v>1346</v>
      </c>
      <c r="C1982" s="148">
        <v>4150</v>
      </c>
    </row>
    <row r="1983" spans="1:3" outlineLevel="1" x14ac:dyDescent="0.25">
      <c r="A1983" s="101" t="s">
        <v>7134</v>
      </c>
      <c r="B1983" s="97" t="s">
        <v>1344</v>
      </c>
      <c r="C1983" s="148">
        <v>1850</v>
      </c>
    </row>
    <row r="1984" spans="1:3" outlineLevel="1" x14ac:dyDescent="0.25">
      <c r="A1984" s="101" t="s">
        <v>7135</v>
      </c>
      <c r="B1984" s="97" t="s">
        <v>1342</v>
      </c>
      <c r="C1984" s="148">
        <v>1250</v>
      </c>
    </row>
    <row r="1985" spans="1:3" outlineLevel="1" x14ac:dyDescent="0.25">
      <c r="A1985" s="101" t="s">
        <v>7136</v>
      </c>
      <c r="B1985" s="97" t="s">
        <v>1340</v>
      </c>
      <c r="C1985" s="148">
        <v>5350</v>
      </c>
    </row>
    <row r="1986" spans="1:3" outlineLevel="1" x14ac:dyDescent="0.25">
      <c r="A1986" s="101" t="s">
        <v>7137</v>
      </c>
      <c r="B1986" s="97" t="s">
        <v>1338</v>
      </c>
      <c r="C1986" s="148">
        <v>7200</v>
      </c>
    </row>
    <row r="1987" spans="1:3" outlineLevel="1" x14ac:dyDescent="0.25">
      <c r="A1987" s="101" t="s">
        <v>7138</v>
      </c>
      <c r="B1987" s="97" t="s">
        <v>1336</v>
      </c>
      <c r="C1987" s="148">
        <v>950</v>
      </c>
    </row>
    <row r="1988" spans="1:3" ht="46.5" outlineLevel="1" x14ac:dyDescent="0.25">
      <c r="A1988" s="101" t="s">
        <v>7139</v>
      </c>
      <c r="B1988" s="97" t="s">
        <v>7994</v>
      </c>
      <c r="C1988" s="148">
        <v>850</v>
      </c>
    </row>
    <row r="1989" spans="1:3" outlineLevel="1" x14ac:dyDescent="0.25">
      <c r="A1989" s="101" t="s">
        <v>7140</v>
      </c>
      <c r="B1989" s="97" t="s">
        <v>1332</v>
      </c>
      <c r="C1989" s="148">
        <v>2750</v>
      </c>
    </row>
    <row r="1990" spans="1:3" outlineLevel="1" x14ac:dyDescent="0.25">
      <c r="A1990" s="101" t="s">
        <v>7141</v>
      </c>
      <c r="B1990" s="97" t="s">
        <v>1330</v>
      </c>
      <c r="C1990" s="148">
        <v>6250</v>
      </c>
    </row>
    <row r="1991" spans="1:3" outlineLevel="1" x14ac:dyDescent="0.25">
      <c r="A1991" s="101" t="s">
        <v>7142</v>
      </c>
      <c r="B1991" s="97" t="s">
        <v>1328</v>
      </c>
      <c r="C1991" s="148">
        <v>10450</v>
      </c>
    </row>
    <row r="1992" spans="1:3" ht="46.5" outlineLevel="1" x14ac:dyDescent="0.25">
      <c r="A1992" s="101" t="s">
        <v>7143</v>
      </c>
      <c r="B1992" s="97" t="s">
        <v>1326</v>
      </c>
      <c r="C1992" s="148">
        <v>1150</v>
      </c>
    </row>
    <row r="1993" spans="1:3" ht="46.5" outlineLevel="1" x14ac:dyDescent="0.25">
      <c r="A1993" s="101" t="s">
        <v>7144</v>
      </c>
      <c r="B1993" s="97" t="s">
        <v>1325</v>
      </c>
      <c r="C1993" s="148">
        <v>2450</v>
      </c>
    </row>
    <row r="1994" spans="1:3" ht="46.5" outlineLevel="1" x14ac:dyDescent="0.25">
      <c r="A1994" s="101" t="s">
        <v>7145</v>
      </c>
      <c r="B1994" s="97" t="s">
        <v>1324</v>
      </c>
      <c r="C1994" s="148">
        <v>1950</v>
      </c>
    </row>
    <row r="1995" spans="1:3" ht="46.5" outlineLevel="1" x14ac:dyDescent="0.25">
      <c r="A1995" s="101" t="s">
        <v>7146</v>
      </c>
      <c r="B1995" s="97" t="s">
        <v>1323</v>
      </c>
      <c r="C1995" s="148">
        <v>14400</v>
      </c>
    </row>
    <row r="1996" spans="1:3" ht="46.5" outlineLevel="1" x14ac:dyDescent="0.25">
      <c r="A1996" s="101" t="s">
        <v>7147</v>
      </c>
      <c r="B1996" s="97" t="s">
        <v>1322</v>
      </c>
      <c r="C1996" s="148">
        <v>21200</v>
      </c>
    </row>
    <row r="1997" spans="1:3" outlineLevel="1" x14ac:dyDescent="0.25">
      <c r="A1997" s="135" t="s">
        <v>7148</v>
      </c>
      <c r="B1997" s="114" t="s">
        <v>1320</v>
      </c>
      <c r="C1997" s="148">
        <v>2200</v>
      </c>
    </row>
    <row r="1998" spans="1:3" outlineLevel="1" x14ac:dyDescent="0.25">
      <c r="A1998" s="89" t="s">
        <v>7149</v>
      </c>
      <c r="B1998" s="105" t="s">
        <v>1314</v>
      </c>
      <c r="C1998" s="148">
        <v>13450</v>
      </c>
    </row>
    <row r="1999" spans="1:3" outlineLevel="1" x14ac:dyDescent="0.25">
      <c r="A1999" s="89" t="s">
        <v>7150</v>
      </c>
      <c r="B1999" s="105" t="s">
        <v>1312</v>
      </c>
      <c r="C1999" s="148">
        <v>16450</v>
      </c>
    </row>
    <row r="2000" spans="1:3" outlineLevel="1" x14ac:dyDescent="0.25">
      <c r="A2000" s="137" t="s">
        <v>7151</v>
      </c>
      <c r="B2000" s="104" t="s">
        <v>1316</v>
      </c>
      <c r="C2000" s="148">
        <v>1700</v>
      </c>
    </row>
    <row r="2001" spans="1:3" outlineLevel="1" x14ac:dyDescent="0.25">
      <c r="A2001" s="101" t="s">
        <v>7152</v>
      </c>
      <c r="B2001" s="97" t="s">
        <v>1314</v>
      </c>
      <c r="C2001" s="148">
        <v>7500</v>
      </c>
    </row>
    <row r="2002" spans="1:3" outlineLevel="1" x14ac:dyDescent="0.25">
      <c r="A2002" s="101" t="s">
        <v>7153</v>
      </c>
      <c r="B2002" s="97" t="s">
        <v>1312</v>
      </c>
      <c r="C2002" s="148">
        <v>9950</v>
      </c>
    </row>
    <row r="2003" spans="1:3" outlineLevel="1" x14ac:dyDescent="0.25">
      <c r="A2003" s="101" t="s">
        <v>7154</v>
      </c>
      <c r="B2003" s="97" t="s">
        <v>1310</v>
      </c>
      <c r="C2003" s="148">
        <v>1750</v>
      </c>
    </row>
    <row r="2004" spans="1:3" outlineLevel="1" x14ac:dyDescent="0.25">
      <c r="A2004" s="101" t="s">
        <v>7155</v>
      </c>
      <c r="B2004" s="97" t="s">
        <v>1308</v>
      </c>
      <c r="C2004" s="148">
        <v>7500</v>
      </c>
    </row>
    <row r="2005" spans="1:3" outlineLevel="1" x14ac:dyDescent="0.25">
      <c r="A2005" s="101" t="s">
        <v>7156</v>
      </c>
      <c r="B2005" s="97" t="s">
        <v>1306</v>
      </c>
      <c r="C2005" s="148">
        <v>9500</v>
      </c>
    </row>
    <row r="2006" spans="1:3" ht="46.5" outlineLevel="1" x14ac:dyDescent="0.25">
      <c r="A2006" s="101" t="s">
        <v>7157</v>
      </c>
      <c r="B2006" s="97" t="s">
        <v>1304</v>
      </c>
      <c r="C2006" s="148">
        <v>11600</v>
      </c>
    </row>
    <row r="2007" spans="1:3" ht="46.5" outlineLevel="1" x14ac:dyDescent="0.25">
      <c r="A2007" s="101" t="s">
        <v>7158</v>
      </c>
      <c r="B2007" s="97" t="s">
        <v>1302</v>
      </c>
      <c r="C2007" s="148">
        <v>14350</v>
      </c>
    </row>
    <row r="2008" spans="1:3" outlineLevel="1" x14ac:dyDescent="0.25">
      <c r="A2008" s="101" t="s">
        <v>7159</v>
      </c>
      <c r="B2008" s="97" t="s">
        <v>5170</v>
      </c>
      <c r="C2008" s="148">
        <v>1350</v>
      </c>
    </row>
    <row r="2009" spans="1:3" ht="46.5" outlineLevel="1" x14ac:dyDescent="0.25">
      <c r="A2009" s="101" t="s">
        <v>7160</v>
      </c>
      <c r="B2009" s="97" t="s">
        <v>5172</v>
      </c>
      <c r="C2009" s="148">
        <v>6250</v>
      </c>
    </row>
    <row r="2010" spans="1:3" ht="46.5" outlineLevel="1" x14ac:dyDescent="0.25">
      <c r="A2010" s="101" t="s">
        <v>7161</v>
      </c>
      <c r="B2010" s="97" t="s">
        <v>5174</v>
      </c>
      <c r="C2010" s="148">
        <v>8250</v>
      </c>
    </row>
    <row r="2011" spans="1:3" outlineLevel="1" x14ac:dyDescent="0.25">
      <c r="A2011" s="101" t="s">
        <v>7956</v>
      </c>
      <c r="B2011" s="97" t="s">
        <v>7957</v>
      </c>
      <c r="C2011" s="148">
        <v>1150</v>
      </c>
    </row>
    <row r="2012" spans="1:3" outlineLevel="1" x14ac:dyDescent="0.25">
      <c r="A2012" s="101" t="s">
        <v>7964</v>
      </c>
      <c r="B2012" s="97" t="s">
        <v>7958</v>
      </c>
      <c r="C2012" s="148">
        <v>2900</v>
      </c>
    </row>
    <row r="2013" spans="1:3" outlineLevel="1" x14ac:dyDescent="0.25">
      <c r="A2013" s="101" t="s">
        <v>7965</v>
      </c>
      <c r="B2013" s="97" t="s">
        <v>7959</v>
      </c>
      <c r="C2013" s="148">
        <v>18400</v>
      </c>
    </row>
    <row r="2014" spans="1:3" outlineLevel="1" x14ac:dyDescent="0.25">
      <c r="A2014" s="101" t="s">
        <v>7966</v>
      </c>
      <c r="B2014" s="97" t="s">
        <v>7960</v>
      </c>
      <c r="C2014" s="148">
        <v>20600</v>
      </c>
    </row>
    <row r="2015" spans="1:3" outlineLevel="1" x14ac:dyDescent="0.25">
      <c r="A2015" s="101" t="s">
        <v>7967</v>
      </c>
      <c r="B2015" s="97" t="s">
        <v>7961</v>
      </c>
      <c r="C2015" s="148">
        <v>2600</v>
      </c>
    </row>
    <row r="2016" spans="1:3" outlineLevel="1" x14ac:dyDescent="0.25">
      <c r="A2016" s="101" t="s">
        <v>7968</v>
      </c>
      <c r="B2016" s="97" t="s">
        <v>7962</v>
      </c>
      <c r="C2016" s="148">
        <v>16500</v>
      </c>
    </row>
    <row r="2017" spans="1:3" x14ac:dyDescent="0.25">
      <c r="A2017" s="101" t="s">
        <v>7969</v>
      </c>
      <c r="B2017" s="97" t="s">
        <v>7963</v>
      </c>
      <c r="C2017" s="148">
        <v>18600</v>
      </c>
    </row>
    <row r="2018" spans="1:3" outlineLevel="1" x14ac:dyDescent="0.25">
      <c r="A2018" s="101"/>
      <c r="B2018" s="102" t="s">
        <v>7162</v>
      </c>
      <c r="C2018" s="148"/>
    </row>
    <row r="2019" spans="1:3" outlineLevel="1" x14ac:dyDescent="0.25">
      <c r="A2019" s="101" t="s">
        <v>7163</v>
      </c>
      <c r="B2019" s="97" t="s">
        <v>5176</v>
      </c>
      <c r="C2019" s="148">
        <v>490</v>
      </c>
    </row>
    <row r="2020" spans="1:3" outlineLevel="1" x14ac:dyDescent="0.25">
      <c r="A2020" s="101" t="s">
        <v>7164</v>
      </c>
      <c r="B2020" s="97" t="s">
        <v>5178</v>
      </c>
      <c r="C2020" s="148">
        <v>1950</v>
      </c>
    </row>
    <row r="2021" spans="1:3" outlineLevel="1" x14ac:dyDescent="0.25">
      <c r="A2021" s="101" t="s">
        <v>7165</v>
      </c>
      <c r="B2021" s="97" t="s">
        <v>5180</v>
      </c>
      <c r="C2021" s="148">
        <v>2590</v>
      </c>
    </row>
    <row r="2022" spans="1:3" outlineLevel="1" x14ac:dyDescent="0.25">
      <c r="A2022" s="101" t="s">
        <v>7166</v>
      </c>
      <c r="B2022" s="97" t="s">
        <v>5182</v>
      </c>
      <c r="C2022" s="148">
        <v>250</v>
      </c>
    </row>
    <row r="2023" spans="1:3" x14ac:dyDescent="0.25">
      <c r="A2023" s="101" t="s">
        <v>7167</v>
      </c>
      <c r="B2023" s="97" t="s">
        <v>5184</v>
      </c>
      <c r="C2023" s="148">
        <v>2450</v>
      </c>
    </row>
    <row r="2024" spans="1:3" outlineLevel="1" x14ac:dyDescent="0.25">
      <c r="A2024" s="101"/>
      <c r="B2024" s="102" t="s">
        <v>7168</v>
      </c>
      <c r="C2024" s="148"/>
    </row>
    <row r="2025" spans="1:3" outlineLevel="1" x14ac:dyDescent="0.25">
      <c r="A2025" s="101" t="s">
        <v>7169</v>
      </c>
      <c r="B2025" s="97" t="s">
        <v>1299</v>
      </c>
      <c r="C2025" s="148">
        <v>500</v>
      </c>
    </row>
    <row r="2026" spans="1:3" outlineLevel="1" x14ac:dyDescent="0.25">
      <c r="A2026" s="101" t="s">
        <v>7170</v>
      </c>
      <c r="B2026" s="97" t="s">
        <v>7970</v>
      </c>
      <c r="C2026" s="148">
        <v>650</v>
      </c>
    </row>
    <row r="2027" spans="1:3" outlineLevel="1" x14ac:dyDescent="0.25">
      <c r="A2027" s="101" t="s">
        <v>7171</v>
      </c>
      <c r="B2027" s="97" t="s">
        <v>7972</v>
      </c>
      <c r="C2027" s="148">
        <v>1100</v>
      </c>
    </row>
    <row r="2028" spans="1:3" outlineLevel="1" x14ac:dyDescent="0.25">
      <c r="A2028" s="101" t="s">
        <v>7172</v>
      </c>
      <c r="B2028" s="97" t="s">
        <v>7973</v>
      </c>
      <c r="C2028" s="148">
        <v>1600</v>
      </c>
    </row>
    <row r="2029" spans="1:3" outlineLevel="1" x14ac:dyDescent="0.25">
      <c r="A2029" s="101" t="s">
        <v>7173</v>
      </c>
      <c r="B2029" s="97" t="s">
        <v>1291</v>
      </c>
      <c r="C2029" s="148">
        <v>650</v>
      </c>
    </row>
    <row r="2030" spans="1:3" outlineLevel="1" x14ac:dyDescent="0.25">
      <c r="A2030" s="101" t="s">
        <v>7174</v>
      </c>
      <c r="B2030" s="97" t="s">
        <v>1289</v>
      </c>
      <c r="C2030" s="148">
        <v>600</v>
      </c>
    </row>
    <row r="2031" spans="1:3" outlineLevel="1" x14ac:dyDescent="0.25">
      <c r="A2031" s="101" t="s">
        <v>7175</v>
      </c>
      <c r="B2031" s="97" t="s">
        <v>1287</v>
      </c>
      <c r="C2031" s="148">
        <v>650</v>
      </c>
    </row>
    <row r="2032" spans="1:3" outlineLevel="1" x14ac:dyDescent="0.25">
      <c r="A2032" s="101" t="s">
        <v>7176</v>
      </c>
      <c r="B2032" s="97" t="s">
        <v>1285</v>
      </c>
      <c r="C2032" s="148">
        <v>1000</v>
      </c>
    </row>
    <row r="2033" spans="1:3" outlineLevel="1" x14ac:dyDescent="0.25">
      <c r="A2033" s="101" t="s">
        <v>7177</v>
      </c>
      <c r="B2033" s="97" t="s">
        <v>1283</v>
      </c>
      <c r="C2033" s="148">
        <v>1000</v>
      </c>
    </row>
    <row r="2034" spans="1:3" outlineLevel="1" x14ac:dyDescent="0.25">
      <c r="A2034" s="101" t="s">
        <v>7178</v>
      </c>
      <c r="B2034" s="97" t="s">
        <v>1281</v>
      </c>
      <c r="C2034" s="148">
        <v>550</v>
      </c>
    </row>
    <row r="2035" spans="1:3" outlineLevel="1" x14ac:dyDescent="0.25">
      <c r="A2035" s="101" t="s">
        <v>7179</v>
      </c>
      <c r="B2035" s="97" t="s">
        <v>1279</v>
      </c>
      <c r="C2035" s="148">
        <v>1500</v>
      </c>
    </row>
    <row r="2036" spans="1:3" outlineLevel="1" x14ac:dyDescent="0.25">
      <c r="A2036" s="101" t="s">
        <v>7180</v>
      </c>
      <c r="B2036" s="97" t="s">
        <v>7974</v>
      </c>
      <c r="C2036" s="148">
        <v>2800</v>
      </c>
    </row>
    <row r="2037" spans="1:3" outlineLevel="1" x14ac:dyDescent="0.25">
      <c r="A2037" s="101" t="s">
        <v>7181</v>
      </c>
      <c r="B2037" s="97" t="s">
        <v>1275</v>
      </c>
      <c r="C2037" s="148">
        <v>3000</v>
      </c>
    </row>
    <row r="2038" spans="1:3" ht="46.5" x14ac:dyDescent="0.25">
      <c r="A2038" s="101" t="s">
        <v>7182</v>
      </c>
      <c r="B2038" s="97" t="s">
        <v>1273</v>
      </c>
      <c r="C2038" s="148">
        <v>1150</v>
      </c>
    </row>
    <row r="2039" spans="1:3" outlineLevel="1" x14ac:dyDescent="0.25">
      <c r="A2039" s="101"/>
      <c r="B2039" s="102" t="s">
        <v>7183</v>
      </c>
      <c r="C2039" s="148"/>
    </row>
    <row r="2040" spans="1:3" outlineLevel="1" x14ac:dyDescent="0.25">
      <c r="A2040" s="101" t="s">
        <v>7184</v>
      </c>
      <c r="B2040" s="97" t="s">
        <v>1270</v>
      </c>
      <c r="C2040" s="148">
        <v>2000</v>
      </c>
    </row>
    <row r="2041" spans="1:3" outlineLevel="1" x14ac:dyDescent="0.25">
      <c r="A2041" s="101" t="s">
        <v>7185</v>
      </c>
      <c r="B2041" s="97" t="s">
        <v>1268</v>
      </c>
      <c r="C2041" s="148">
        <v>1200</v>
      </c>
    </row>
    <row r="2042" spans="1:3" outlineLevel="1" x14ac:dyDescent="0.25">
      <c r="A2042" s="101" t="s">
        <v>7186</v>
      </c>
      <c r="B2042" s="97" t="s">
        <v>1266</v>
      </c>
      <c r="C2042" s="148">
        <v>1800</v>
      </c>
    </row>
    <row r="2043" spans="1:3" ht="46.5" outlineLevel="1" x14ac:dyDescent="0.25">
      <c r="A2043" s="101" t="s">
        <v>7187</v>
      </c>
      <c r="B2043" s="97" t="s">
        <v>1264</v>
      </c>
      <c r="C2043" s="148">
        <v>750</v>
      </c>
    </row>
    <row r="2044" spans="1:3" ht="46.5" x14ac:dyDescent="0.25">
      <c r="A2044" s="101" t="s">
        <v>7188</v>
      </c>
      <c r="B2044" s="97" t="s">
        <v>1262</v>
      </c>
      <c r="C2044" s="148">
        <v>1100</v>
      </c>
    </row>
    <row r="2045" spans="1:3" outlineLevel="1" x14ac:dyDescent="0.25">
      <c r="A2045" s="101"/>
      <c r="B2045" s="102" t="s">
        <v>7189</v>
      </c>
      <c r="C2045" s="148"/>
    </row>
    <row r="2046" spans="1:3" outlineLevel="1" x14ac:dyDescent="0.25">
      <c r="A2046" s="101" t="s">
        <v>7190</v>
      </c>
      <c r="B2046" s="97" t="s">
        <v>1259</v>
      </c>
      <c r="C2046" s="148">
        <v>2150</v>
      </c>
    </row>
    <row r="2047" spans="1:3" outlineLevel="1" x14ac:dyDescent="0.25">
      <c r="A2047" s="101" t="s">
        <v>7191</v>
      </c>
      <c r="B2047" s="97" t="s">
        <v>1257</v>
      </c>
      <c r="C2047" s="148">
        <v>3850</v>
      </c>
    </row>
    <row r="2048" spans="1:3" outlineLevel="1" x14ac:dyDescent="0.25">
      <c r="A2048" s="101" t="s">
        <v>7192</v>
      </c>
      <c r="B2048" s="97" t="s">
        <v>1255</v>
      </c>
      <c r="C2048" s="148">
        <v>3550</v>
      </c>
    </row>
    <row r="2049" spans="1:3" outlineLevel="1" x14ac:dyDescent="0.25">
      <c r="A2049" s="101" t="s">
        <v>7193</v>
      </c>
      <c r="B2049" s="97" t="s">
        <v>1253</v>
      </c>
      <c r="C2049" s="148">
        <v>3250</v>
      </c>
    </row>
    <row r="2050" spans="1:3" outlineLevel="1" x14ac:dyDescent="0.25">
      <c r="A2050" s="101" t="s">
        <v>7194</v>
      </c>
      <c r="B2050" s="97" t="s">
        <v>1251</v>
      </c>
      <c r="C2050" s="148">
        <v>4950</v>
      </c>
    </row>
    <row r="2051" spans="1:3" outlineLevel="1" x14ac:dyDescent="0.25">
      <c r="A2051" s="101" t="s">
        <v>7195</v>
      </c>
      <c r="B2051" s="97" t="s">
        <v>1249</v>
      </c>
      <c r="C2051" s="148">
        <v>3150</v>
      </c>
    </row>
    <row r="2052" spans="1:3" ht="46.5" outlineLevel="1" x14ac:dyDescent="0.25">
      <c r="A2052" s="101" t="s">
        <v>7196</v>
      </c>
      <c r="B2052" s="97" t="s">
        <v>1247</v>
      </c>
      <c r="C2052" s="148">
        <v>2950</v>
      </c>
    </row>
    <row r="2053" spans="1:3" ht="46.5" outlineLevel="1" x14ac:dyDescent="0.25">
      <c r="A2053" s="101" t="s">
        <v>7197</v>
      </c>
      <c r="B2053" s="97" t="s">
        <v>1245</v>
      </c>
      <c r="C2053" s="148">
        <v>3350</v>
      </c>
    </row>
    <row r="2054" spans="1:3" ht="46.5" outlineLevel="1" x14ac:dyDescent="0.25">
      <c r="A2054" s="101" t="s">
        <v>7198</v>
      </c>
      <c r="B2054" s="97" t="s">
        <v>1243</v>
      </c>
      <c r="C2054" s="148">
        <v>550</v>
      </c>
    </row>
    <row r="2055" spans="1:3" outlineLevel="1" x14ac:dyDescent="0.25">
      <c r="A2055" s="101" t="s">
        <v>7199</v>
      </c>
      <c r="B2055" s="97" t="s">
        <v>1241</v>
      </c>
      <c r="C2055" s="148">
        <v>1950</v>
      </c>
    </row>
    <row r="2056" spans="1:3" x14ac:dyDescent="0.25">
      <c r="A2056" s="101" t="s">
        <v>7200</v>
      </c>
      <c r="B2056" s="97" t="s">
        <v>1239</v>
      </c>
      <c r="C2056" s="148">
        <v>1550</v>
      </c>
    </row>
    <row r="2057" spans="1:3" outlineLevel="1" x14ac:dyDescent="0.25">
      <c r="A2057" s="101"/>
      <c r="B2057" s="102" t="s">
        <v>7201</v>
      </c>
      <c r="C2057" s="148"/>
    </row>
    <row r="2058" spans="1:3" x14ac:dyDescent="0.25">
      <c r="A2058" s="101" t="s">
        <v>7202</v>
      </c>
      <c r="B2058" s="97" t="s">
        <v>1236</v>
      </c>
      <c r="C2058" s="148">
        <v>1650</v>
      </c>
    </row>
    <row r="2059" spans="1:3" ht="45" outlineLevel="1" x14ac:dyDescent="0.25">
      <c r="A2059" s="101"/>
      <c r="B2059" s="102" t="s">
        <v>7203</v>
      </c>
      <c r="C2059" s="148"/>
    </row>
    <row r="2060" spans="1:3" ht="46.5" outlineLevel="1" x14ac:dyDescent="0.25">
      <c r="A2060" s="101" t="s">
        <v>7204</v>
      </c>
      <c r="B2060" s="97" t="s">
        <v>7975</v>
      </c>
      <c r="C2060" s="148">
        <v>1950</v>
      </c>
    </row>
    <row r="2061" spans="1:3" ht="46.5" outlineLevel="1" x14ac:dyDescent="0.25">
      <c r="A2061" s="101" t="s">
        <v>7205</v>
      </c>
      <c r="B2061" s="97" t="s">
        <v>1231</v>
      </c>
      <c r="C2061" s="148">
        <v>800</v>
      </c>
    </row>
    <row r="2062" spans="1:3" outlineLevel="1" x14ac:dyDescent="0.25">
      <c r="A2062" s="101" t="s">
        <v>7206</v>
      </c>
      <c r="B2062" s="97" t="s">
        <v>7976</v>
      </c>
      <c r="C2062" s="148">
        <v>1650</v>
      </c>
    </row>
    <row r="2063" spans="1:3" ht="46.5" outlineLevel="1" x14ac:dyDescent="0.25">
      <c r="A2063" s="101" t="s">
        <v>7207</v>
      </c>
      <c r="B2063" s="97" t="s">
        <v>1227</v>
      </c>
      <c r="C2063" s="148">
        <v>2950</v>
      </c>
    </row>
    <row r="2064" spans="1:3" ht="46.5" x14ac:dyDescent="0.25">
      <c r="A2064" s="101" t="s">
        <v>7208</v>
      </c>
      <c r="B2064" s="97" t="s">
        <v>1225</v>
      </c>
      <c r="C2064" s="148">
        <v>3150</v>
      </c>
    </row>
    <row r="2065" spans="1:3" ht="45" outlineLevel="1" x14ac:dyDescent="0.25">
      <c r="A2065" s="101"/>
      <c r="B2065" s="102" t="s">
        <v>7209</v>
      </c>
      <c r="C2065" s="148"/>
    </row>
    <row r="2066" spans="1:3" ht="46.5" outlineLevel="1" x14ac:dyDescent="0.25">
      <c r="A2066" s="101" t="s">
        <v>7210</v>
      </c>
      <c r="B2066" s="97" t="s">
        <v>1222</v>
      </c>
      <c r="C2066" s="148">
        <v>750</v>
      </c>
    </row>
    <row r="2067" spans="1:3" ht="46.5" outlineLevel="1" x14ac:dyDescent="0.25">
      <c r="A2067" s="101" t="s">
        <v>7211</v>
      </c>
      <c r="B2067" s="97" t="s">
        <v>1220</v>
      </c>
      <c r="C2067" s="148">
        <v>600</v>
      </c>
    </row>
    <row r="2068" spans="1:3" ht="46.5" x14ac:dyDescent="0.25">
      <c r="A2068" s="101" t="s">
        <v>7212</v>
      </c>
      <c r="B2068" s="97" t="s">
        <v>1218</v>
      </c>
      <c r="C2068" s="148">
        <v>450</v>
      </c>
    </row>
    <row r="2069" spans="1:3" ht="45" outlineLevel="1" x14ac:dyDescent="0.25">
      <c r="A2069" s="101"/>
      <c r="B2069" s="102" t="s">
        <v>7213</v>
      </c>
      <c r="C2069" s="148"/>
    </row>
    <row r="2070" spans="1:3" ht="46.5" x14ac:dyDescent="0.25">
      <c r="A2070" s="101" t="s">
        <v>7214</v>
      </c>
      <c r="B2070" s="97" t="s">
        <v>1216</v>
      </c>
      <c r="C2070" s="148">
        <v>600</v>
      </c>
    </row>
    <row r="2071" spans="1:3" outlineLevel="1" x14ac:dyDescent="0.25">
      <c r="A2071" s="101"/>
      <c r="B2071" s="102" t="s">
        <v>7215</v>
      </c>
      <c r="C2071" s="148"/>
    </row>
    <row r="2072" spans="1:3" ht="69.75" outlineLevel="1" x14ac:dyDescent="0.25">
      <c r="A2072" s="101" t="s">
        <v>7216</v>
      </c>
      <c r="B2072" s="97" t="s">
        <v>1213</v>
      </c>
      <c r="C2072" s="148">
        <v>750</v>
      </c>
    </row>
    <row r="2073" spans="1:3" outlineLevel="1" x14ac:dyDescent="0.25">
      <c r="A2073" s="101" t="s">
        <v>7217</v>
      </c>
      <c r="B2073" s="97" t="s">
        <v>1211</v>
      </c>
      <c r="C2073" s="148">
        <v>1350</v>
      </c>
    </row>
    <row r="2074" spans="1:3" ht="46.5" outlineLevel="1" x14ac:dyDescent="0.25">
      <c r="A2074" s="101" t="s">
        <v>7218</v>
      </c>
      <c r="B2074" s="97" t="s">
        <v>1209</v>
      </c>
      <c r="C2074" s="148">
        <v>2350</v>
      </c>
    </row>
    <row r="2075" spans="1:3" ht="46.5" x14ac:dyDescent="0.25">
      <c r="A2075" s="101" t="s">
        <v>7219</v>
      </c>
      <c r="B2075" s="97" t="s">
        <v>1207</v>
      </c>
      <c r="C2075" s="148">
        <v>3450</v>
      </c>
    </row>
    <row r="2076" spans="1:3" outlineLevel="1" x14ac:dyDescent="0.25">
      <c r="A2076" s="101"/>
      <c r="B2076" s="102" t="s">
        <v>7220</v>
      </c>
      <c r="C2076" s="148"/>
    </row>
    <row r="2077" spans="1:3" ht="46.5" outlineLevel="1" x14ac:dyDescent="0.25">
      <c r="A2077" s="101" t="s">
        <v>7221</v>
      </c>
      <c r="B2077" s="97" t="s">
        <v>1204</v>
      </c>
      <c r="C2077" s="148">
        <v>1500</v>
      </c>
    </row>
    <row r="2078" spans="1:3" ht="46.5" outlineLevel="1" x14ac:dyDescent="0.25">
      <c r="A2078" s="101" t="s">
        <v>7222</v>
      </c>
      <c r="B2078" s="97" t="s">
        <v>1202</v>
      </c>
      <c r="C2078" s="148">
        <v>2500</v>
      </c>
    </row>
    <row r="2079" spans="1:3" ht="46.5" outlineLevel="1" x14ac:dyDescent="0.25">
      <c r="A2079" s="101" t="s">
        <v>7977</v>
      </c>
      <c r="B2079" s="97" t="s">
        <v>951</v>
      </c>
      <c r="C2079" s="148">
        <v>2150</v>
      </c>
    </row>
    <row r="2080" spans="1:3" ht="46.5" x14ac:dyDescent="0.25">
      <c r="A2080" s="101" t="s">
        <v>7978</v>
      </c>
      <c r="B2080" s="97" t="s">
        <v>949</v>
      </c>
      <c r="C2080" s="148">
        <v>3150</v>
      </c>
    </row>
    <row r="2081" spans="1:3" outlineLevel="1" x14ac:dyDescent="0.25">
      <c r="A2081" s="101"/>
      <c r="B2081" s="102" t="s">
        <v>7223</v>
      </c>
      <c r="C2081" s="148"/>
    </row>
    <row r="2082" spans="1:3" outlineLevel="1" x14ac:dyDescent="0.25">
      <c r="A2082" s="101" t="s">
        <v>7224</v>
      </c>
      <c r="B2082" s="97" t="s">
        <v>7979</v>
      </c>
      <c r="C2082" s="148">
        <v>1500</v>
      </c>
    </row>
    <row r="2083" spans="1:3" outlineLevel="1" x14ac:dyDescent="0.25">
      <c r="A2083" s="101" t="s">
        <v>7225</v>
      </c>
      <c r="B2083" s="97" t="s">
        <v>1197</v>
      </c>
      <c r="C2083" s="148">
        <v>700</v>
      </c>
    </row>
    <row r="2084" spans="1:3" outlineLevel="1" x14ac:dyDescent="0.25">
      <c r="A2084" s="101" t="s">
        <v>7226</v>
      </c>
      <c r="B2084" s="97" t="s">
        <v>1195</v>
      </c>
      <c r="C2084" s="148">
        <v>1200</v>
      </c>
    </row>
    <row r="2085" spans="1:3" outlineLevel="1" x14ac:dyDescent="0.25">
      <c r="A2085" s="101" t="s">
        <v>7227</v>
      </c>
      <c r="B2085" s="97" t="s">
        <v>1193</v>
      </c>
      <c r="C2085" s="148">
        <v>1450</v>
      </c>
    </row>
    <row r="2086" spans="1:3" outlineLevel="1" x14ac:dyDescent="0.25">
      <c r="A2086" s="101" t="s">
        <v>7228</v>
      </c>
      <c r="B2086" s="97" t="s">
        <v>1191</v>
      </c>
      <c r="C2086" s="148">
        <v>2100</v>
      </c>
    </row>
    <row r="2087" spans="1:3" outlineLevel="1" x14ac:dyDescent="0.25">
      <c r="A2087" s="101" t="s">
        <v>7229</v>
      </c>
      <c r="B2087" s="97" t="s">
        <v>1189</v>
      </c>
      <c r="C2087" s="148">
        <v>1500</v>
      </c>
    </row>
    <row r="2088" spans="1:3" x14ac:dyDescent="0.25">
      <c r="A2088" s="101" t="s">
        <v>7230</v>
      </c>
      <c r="B2088" s="97" t="s">
        <v>1187</v>
      </c>
      <c r="C2088" s="148">
        <v>2150</v>
      </c>
    </row>
    <row r="2089" spans="1:3" ht="45" outlineLevel="1" x14ac:dyDescent="0.25">
      <c r="A2089" s="101"/>
      <c r="B2089" s="102" t="s">
        <v>7231</v>
      </c>
      <c r="C2089" s="148"/>
    </row>
    <row r="2090" spans="1:3" ht="46.5" outlineLevel="1" x14ac:dyDescent="0.25">
      <c r="A2090" s="101" t="s">
        <v>7232</v>
      </c>
      <c r="B2090" s="97" t="s">
        <v>1184</v>
      </c>
      <c r="C2090" s="148">
        <v>5000</v>
      </c>
    </row>
    <row r="2091" spans="1:3" outlineLevel="1" x14ac:dyDescent="0.25">
      <c r="A2091" s="101" t="s">
        <v>7233</v>
      </c>
      <c r="B2091" s="97" t="s">
        <v>1182</v>
      </c>
      <c r="C2091" s="148">
        <v>4000</v>
      </c>
    </row>
    <row r="2092" spans="1:3" outlineLevel="1" x14ac:dyDescent="0.25">
      <c r="A2092" s="101" t="s">
        <v>7234</v>
      </c>
      <c r="B2092" s="97" t="s">
        <v>1180</v>
      </c>
      <c r="C2092" s="148">
        <v>5000</v>
      </c>
    </row>
    <row r="2093" spans="1:3" outlineLevel="1" x14ac:dyDescent="0.25">
      <c r="A2093" s="101" t="s">
        <v>7235</v>
      </c>
      <c r="B2093" s="97" t="s">
        <v>1178</v>
      </c>
      <c r="C2093" s="148">
        <v>7200</v>
      </c>
    </row>
    <row r="2094" spans="1:3" outlineLevel="1" x14ac:dyDescent="0.25">
      <c r="A2094" s="101" t="s">
        <v>7236</v>
      </c>
      <c r="B2094" s="97" t="s">
        <v>1176</v>
      </c>
      <c r="C2094" s="148">
        <v>4000</v>
      </c>
    </row>
    <row r="2095" spans="1:3" outlineLevel="1" x14ac:dyDescent="0.25">
      <c r="A2095" s="101" t="s">
        <v>7237</v>
      </c>
      <c r="B2095" s="97" t="s">
        <v>1174</v>
      </c>
      <c r="C2095" s="148">
        <v>2600</v>
      </c>
    </row>
    <row r="2096" spans="1:3" outlineLevel="1" x14ac:dyDescent="0.25">
      <c r="A2096" s="101" t="s">
        <v>7238</v>
      </c>
      <c r="B2096" s="97" t="s">
        <v>1172</v>
      </c>
      <c r="C2096" s="148">
        <v>4000</v>
      </c>
    </row>
    <row r="2097" spans="1:3" ht="46.5" outlineLevel="1" x14ac:dyDescent="0.25">
      <c r="A2097" s="101" t="s">
        <v>7239</v>
      </c>
      <c r="B2097" s="97" t="s">
        <v>1170</v>
      </c>
      <c r="C2097" s="148">
        <v>7200</v>
      </c>
    </row>
    <row r="2098" spans="1:3" outlineLevel="1" x14ac:dyDescent="0.25">
      <c r="A2098" s="101" t="s">
        <v>7240</v>
      </c>
      <c r="B2098" s="97" t="s">
        <v>1168</v>
      </c>
      <c r="C2098" s="148">
        <v>4000</v>
      </c>
    </row>
    <row r="2099" spans="1:3" ht="46.5" outlineLevel="1" x14ac:dyDescent="0.25">
      <c r="A2099" s="101" t="s">
        <v>7241</v>
      </c>
      <c r="B2099" s="97" t="s">
        <v>1166</v>
      </c>
      <c r="C2099" s="148">
        <v>6500</v>
      </c>
    </row>
    <row r="2100" spans="1:3" outlineLevel="1" x14ac:dyDescent="0.25">
      <c r="A2100" s="101" t="s">
        <v>7242</v>
      </c>
      <c r="B2100" s="97" t="s">
        <v>1164</v>
      </c>
      <c r="C2100" s="148">
        <v>5000</v>
      </c>
    </row>
    <row r="2101" spans="1:3" x14ac:dyDescent="0.25">
      <c r="A2101" s="101" t="s">
        <v>7243</v>
      </c>
      <c r="B2101" s="97" t="s">
        <v>1162</v>
      </c>
      <c r="C2101" s="148">
        <v>1500</v>
      </c>
    </row>
    <row r="2102" spans="1:3" outlineLevel="1" x14ac:dyDescent="0.25">
      <c r="A2102" s="101"/>
      <c r="B2102" s="102" t="s">
        <v>7244</v>
      </c>
      <c r="C2102" s="148"/>
    </row>
    <row r="2103" spans="1:3" x14ac:dyDescent="0.25">
      <c r="A2103" s="101" t="s">
        <v>7245</v>
      </c>
      <c r="B2103" s="97" t="s">
        <v>1159</v>
      </c>
      <c r="C2103" s="148">
        <v>400</v>
      </c>
    </row>
    <row r="2104" spans="1:3" ht="45" outlineLevel="1" x14ac:dyDescent="0.25">
      <c r="A2104" s="101"/>
      <c r="B2104" s="102" t="s">
        <v>7247</v>
      </c>
      <c r="C2104" s="148"/>
    </row>
    <row r="2105" spans="1:3" x14ac:dyDescent="0.25">
      <c r="A2105" s="101" t="s">
        <v>7246</v>
      </c>
      <c r="B2105" s="97" t="s">
        <v>1156</v>
      </c>
      <c r="C2105" s="148">
        <v>1100</v>
      </c>
    </row>
    <row r="2106" spans="1:3" outlineLevel="1" x14ac:dyDescent="0.25">
      <c r="A2106" s="101"/>
      <c r="B2106" s="102" t="s">
        <v>7248</v>
      </c>
      <c r="C2106" s="148"/>
    </row>
    <row r="2107" spans="1:3" outlineLevel="1" x14ac:dyDescent="0.25">
      <c r="A2107" s="101" t="s">
        <v>7249</v>
      </c>
      <c r="B2107" s="97" t="s">
        <v>1153</v>
      </c>
      <c r="C2107" s="148">
        <v>500</v>
      </c>
    </row>
    <row r="2108" spans="1:3" outlineLevel="1" x14ac:dyDescent="0.25">
      <c r="A2108" s="101" t="s">
        <v>7250</v>
      </c>
      <c r="B2108" s="97" t="s">
        <v>1151</v>
      </c>
      <c r="C2108" s="148">
        <v>400</v>
      </c>
    </row>
    <row r="2109" spans="1:3" outlineLevel="1" x14ac:dyDescent="0.25">
      <c r="A2109" s="101" t="s">
        <v>7251</v>
      </c>
      <c r="B2109" s="97" t="s">
        <v>1149</v>
      </c>
      <c r="C2109" s="148">
        <v>600</v>
      </c>
    </row>
    <row r="2110" spans="1:3" outlineLevel="1" x14ac:dyDescent="0.25">
      <c r="A2110" s="101" t="s">
        <v>7252</v>
      </c>
      <c r="B2110" s="97" t="s">
        <v>1147</v>
      </c>
      <c r="C2110" s="148">
        <v>250</v>
      </c>
    </row>
    <row r="2111" spans="1:3" outlineLevel="1" x14ac:dyDescent="0.25">
      <c r="A2111" s="101" t="s">
        <v>7253</v>
      </c>
      <c r="B2111" s="97" t="s">
        <v>1145</v>
      </c>
      <c r="C2111" s="148">
        <v>300</v>
      </c>
    </row>
    <row r="2112" spans="1:3" outlineLevel="1" x14ac:dyDescent="0.25">
      <c r="A2112" s="101" t="s">
        <v>7254</v>
      </c>
      <c r="B2112" s="97" t="s">
        <v>1143</v>
      </c>
      <c r="C2112" s="148">
        <v>350</v>
      </c>
    </row>
    <row r="2113" spans="1:3" outlineLevel="1" x14ac:dyDescent="0.25">
      <c r="A2113" s="101" t="s">
        <v>7255</v>
      </c>
      <c r="B2113" s="97" t="s">
        <v>1141</v>
      </c>
      <c r="C2113" s="148">
        <v>300</v>
      </c>
    </row>
    <row r="2114" spans="1:3" outlineLevel="1" x14ac:dyDescent="0.25">
      <c r="A2114" s="101" t="s">
        <v>7256</v>
      </c>
      <c r="B2114" s="97" t="s">
        <v>1139</v>
      </c>
      <c r="C2114" s="148">
        <v>350</v>
      </c>
    </row>
    <row r="2115" spans="1:3" outlineLevel="1" x14ac:dyDescent="0.25">
      <c r="A2115" s="101" t="s">
        <v>7257</v>
      </c>
      <c r="B2115" s="97" t="s">
        <v>1137</v>
      </c>
      <c r="C2115" s="148">
        <v>400</v>
      </c>
    </row>
    <row r="2116" spans="1:3" outlineLevel="1" x14ac:dyDescent="0.25">
      <c r="A2116" s="101" t="s">
        <v>7258</v>
      </c>
      <c r="B2116" s="97" t="s">
        <v>1135</v>
      </c>
      <c r="C2116" s="148">
        <v>250</v>
      </c>
    </row>
    <row r="2117" spans="1:3" outlineLevel="1" x14ac:dyDescent="0.25">
      <c r="A2117" s="101" t="s">
        <v>7259</v>
      </c>
      <c r="B2117" s="97" t="s">
        <v>1133</v>
      </c>
      <c r="C2117" s="148">
        <v>300</v>
      </c>
    </row>
    <row r="2118" spans="1:3" outlineLevel="1" x14ac:dyDescent="0.25">
      <c r="A2118" s="101" t="s">
        <v>7260</v>
      </c>
      <c r="B2118" s="97" t="s">
        <v>1131</v>
      </c>
      <c r="C2118" s="148">
        <v>350</v>
      </c>
    </row>
    <row r="2119" spans="1:3" ht="46.5" outlineLevel="1" x14ac:dyDescent="0.25">
      <c r="A2119" s="101" t="s">
        <v>7261</v>
      </c>
      <c r="B2119" s="97" t="s">
        <v>1129</v>
      </c>
      <c r="C2119" s="148">
        <v>250</v>
      </c>
    </row>
    <row r="2120" spans="1:3" ht="46.5" outlineLevel="1" x14ac:dyDescent="0.25">
      <c r="A2120" s="101" t="s">
        <v>7262</v>
      </c>
      <c r="B2120" s="97" t="s">
        <v>1127</v>
      </c>
      <c r="C2120" s="148">
        <v>300</v>
      </c>
    </row>
    <row r="2121" spans="1:3" ht="46.5" outlineLevel="1" x14ac:dyDescent="0.25">
      <c r="A2121" s="101" t="s">
        <v>7263</v>
      </c>
      <c r="B2121" s="97" t="s">
        <v>1125</v>
      </c>
      <c r="C2121" s="148">
        <v>350</v>
      </c>
    </row>
    <row r="2122" spans="1:3" outlineLevel="1" x14ac:dyDescent="0.25">
      <c r="A2122" s="101" t="s">
        <v>7264</v>
      </c>
      <c r="B2122" s="97" t="s">
        <v>1123</v>
      </c>
      <c r="C2122" s="148">
        <v>300</v>
      </c>
    </row>
    <row r="2123" spans="1:3" outlineLevel="1" x14ac:dyDescent="0.25">
      <c r="A2123" s="101" t="s">
        <v>7265</v>
      </c>
      <c r="B2123" s="97" t="s">
        <v>1121</v>
      </c>
      <c r="C2123" s="148">
        <v>400</v>
      </c>
    </row>
    <row r="2124" spans="1:3" outlineLevel="1" x14ac:dyDescent="0.25">
      <c r="A2124" s="101" t="s">
        <v>7266</v>
      </c>
      <c r="B2124" s="97" t="s">
        <v>1119</v>
      </c>
      <c r="C2124" s="148">
        <v>300</v>
      </c>
    </row>
    <row r="2125" spans="1:3" outlineLevel="1" x14ac:dyDescent="0.25">
      <c r="A2125" s="101" t="s">
        <v>7267</v>
      </c>
      <c r="B2125" s="97" t="s">
        <v>1117</v>
      </c>
      <c r="C2125" s="148">
        <v>350</v>
      </c>
    </row>
    <row r="2126" spans="1:3" outlineLevel="1" x14ac:dyDescent="0.25">
      <c r="A2126" s="101" t="s">
        <v>7268</v>
      </c>
      <c r="B2126" s="97" t="s">
        <v>1115</v>
      </c>
      <c r="C2126" s="148">
        <v>400</v>
      </c>
    </row>
    <row r="2127" spans="1:3" outlineLevel="1" x14ac:dyDescent="0.25">
      <c r="A2127" s="101" t="s">
        <v>7269</v>
      </c>
      <c r="B2127" s="97" t="s">
        <v>1113</v>
      </c>
      <c r="C2127" s="148">
        <v>300</v>
      </c>
    </row>
    <row r="2128" spans="1:3" outlineLevel="1" x14ac:dyDescent="0.25">
      <c r="A2128" s="101" t="s">
        <v>7270</v>
      </c>
      <c r="B2128" s="97" t="s">
        <v>1111</v>
      </c>
      <c r="C2128" s="148">
        <v>400</v>
      </c>
    </row>
    <row r="2129" spans="1:3" ht="46.5" outlineLevel="1" x14ac:dyDescent="0.25">
      <c r="A2129" s="101" t="s">
        <v>7271</v>
      </c>
      <c r="B2129" s="97" t="s">
        <v>1109</v>
      </c>
      <c r="C2129" s="148">
        <v>400</v>
      </c>
    </row>
    <row r="2130" spans="1:3" ht="46.5" outlineLevel="1" x14ac:dyDescent="0.25">
      <c r="A2130" s="101" t="s">
        <v>7272</v>
      </c>
      <c r="B2130" s="97" t="s">
        <v>1107</v>
      </c>
      <c r="C2130" s="148">
        <v>450</v>
      </c>
    </row>
    <row r="2131" spans="1:3" ht="46.5" outlineLevel="1" x14ac:dyDescent="0.25">
      <c r="A2131" s="101" t="s">
        <v>7273</v>
      </c>
      <c r="B2131" s="97" t="s">
        <v>1105</v>
      </c>
      <c r="C2131" s="148">
        <v>500</v>
      </c>
    </row>
    <row r="2132" spans="1:3" ht="46.5" outlineLevel="1" x14ac:dyDescent="0.25">
      <c r="A2132" s="101" t="s">
        <v>7274</v>
      </c>
      <c r="B2132" s="97" t="s">
        <v>1103</v>
      </c>
      <c r="C2132" s="148">
        <v>350</v>
      </c>
    </row>
    <row r="2133" spans="1:3" ht="46.5" outlineLevel="1" x14ac:dyDescent="0.25">
      <c r="A2133" s="101" t="s">
        <v>7275</v>
      </c>
      <c r="B2133" s="97" t="s">
        <v>1101</v>
      </c>
      <c r="C2133" s="148">
        <v>500</v>
      </c>
    </row>
    <row r="2134" spans="1:3" outlineLevel="1" x14ac:dyDescent="0.25">
      <c r="A2134" s="101" t="s">
        <v>7276</v>
      </c>
      <c r="B2134" s="97" t="s">
        <v>1099</v>
      </c>
      <c r="C2134" s="148">
        <v>500</v>
      </c>
    </row>
    <row r="2135" spans="1:3" outlineLevel="1" x14ac:dyDescent="0.25">
      <c r="A2135" s="101" t="s">
        <v>7277</v>
      </c>
      <c r="B2135" s="97" t="s">
        <v>1097</v>
      </c>
      <c r="C2135" s="148">
        <v>550</v>
      </c>
    </row>
    <row r="2136" spans="1:3" outlineLevel="1" x14ac:dyDescent="0.25">
      <c r="A2136" s="101" t="s">
        <v>7278</v>
      </c>
      <c r="B2136" s="97" t="s">
        <v>1095</v>
      </c>
      <c r="C2136" s="148">
        <v>500</v>
      </c>
    </row>
    <row r="2137" spans="1:3" outlineLevel="1" x14ac:dyDescent="0.25">
      <c r="A2137" s="101" t="s">
        <v>7279</v>
      </c>
      <c r="B2137" s="97" t="s">
        <v>1093</v>
      </c>
      <c r="C2137" s="148">
        <v>600</v>
      </c>
    </row>
    <row r="2138" spans="1:3" outlineLevel="1" x14ac:dyDescent="0.25">
      <c r="A2138" s="101" t="s">
        <v>7280</v>
      </c>
      <c r="B2138" s="97" t="s">
        <v>1091</v>
      </c>
      <c r="C2138" s="148">
        <v>300</v>
      </c>
    </row>
    <row r="2139" spans="1:3" outlineLevel="1" x14ac:dyDescent="0.25">
      <c r="A2139" s="101" t="s">
        <v>7281</v>
      </c>
      <c r="B2139" s="97" t="s">
        <v>1089</v>
      </c>
      <c r="C2139" s="148">
        <v>400</v>
      </c>
    </row>
    <row r="2140" spans="1:3" outlineLevel="1" x14ac:dyDescent="0.25">
      <c r="A2140" s="101" t="s">
        <v>7282</v>
      </c>
      <c r="B2140" s="97" t="s">
        <v>1087</v>
      </c>
      <c r="C2140" s="148">
        <v>500</v>
      </c>
    </row>
    <row r="2141" spans="1:3" outlineLevel="1" x14ac:dyDescent="0.25">
      <c r="A2141" s="101" t="s">
        <v>7283</v>
      </c>
      <c r="B2141" s="97" t="s">
        <v>1085</v>
      </c>
      <c r="C2141" s="148">
        <v>600</v>
      </c>
    </row>
    <row r="2142" spans="1:3" outlineLevel="1" x14ac:dyDescent="0.25">
      <c r="A2142" s="101" t="s">
        <v>7284</v>
      </c>
      <c r="B2142" s="97" t="s">
        <v>1083</v>
      </c>
      <c r="C2142" s="148">
        <v>400</v>
      </c>
    </row>
    <row r="2143" spans="1:3" outlineLevel="1" x14ac:dyDescent="0.25">
      <c r="A2143" s="101" t="s">
        <v>7285</v>
      </c>
      <c r="B2143" s="97" t="s">
        <v>1081</v>
      </c>
      <c r="C2143" s="148">
        <v>500</v>
      </c>
    </row>
    <row r="2144" spans="1:3" outlineLevel="1" x14ac:dyDescent="0.25">
      <c r="A2144" s="101" t="s">
        <v>7286</v>
      </c>
      <c r="B2144" s="97" t="s">
        <v>1079</v>
      </c>
      <c r="C2144" s="148">
        <v>600</v>
      </c>
    </row>
    <row r="2145" spans="1:3" outlineLevel="1" x14ac:dyDescent="0.25">
      <c r="A2145" s="101" t="s">
        <v>7287</v>
      </c>
      <c r="B2145" s="97" t="s">
        <v>1077</v>
      </c>
      <c r="C2145" s="148">
        <v>500</v>
      </c>
    </row>
    <row r="2146" spans="1:3" outlineLevel="1" x14ac:dyDescent="0.25">
      <c r="A2146" s="101" t="s">
        <v>7288</v>
      </c>
      <c r="B2146" s="97" t="s">
        <v>1075</v>
      </c>
      <c r="C2146" s="148">
        <v>600</v>
      </c>
    </row>
    <row r="2147" spans="1:3" outlineLevel="1" x14ac:dyDescent="0.25">
      <c r="A2147" s="101" t="s">
        <v>7289</v>
      </c>
      <c r="B2147" s="97" t="s">
        <v>1073</v>
      </c>
      <c r="C2147" s="148">
        <v>320</v>
      </c>
    </row>
    <row r="2148" spans="1:3" outlineLevel="1" x14ac:dyDescent="0.25">
      <c r="A2148" s="101" t="s">
        <v>7290</v>
      </c>
      <c r="B2148" s="97" t="s">
        <v>1071</v>
      </c>
      <c r="C2148" s="148">
        <v>420</v>
      </c>
    </row>
    <row r="2149" spans="1:3" outlineLevel="1" x14ac:dyDescent="0.25">
      <c r="A2149" s="101" t="s">
        <v>7291</v>
      </c>
      <c r="B2149" s="97" t="s">
        <v>1069</v>
      </c>
      <c r="C2149" s="148">
        <v>520</v>
      </c>
    </row>
    <row r="2150" spans="1:3" outlineLevel="1" x14ac:dyDescent="0.25">
      <c r="A2150" s="101" t="s">
        <v>7292</v>
      </c>
      <c r="B2150" s="97" t="s">
        <v>1067</v>
      </c>
      <c r="C2150" s="148">
        <v>700</v>
      </c>
    </row>
    <row r="2151" spans="1:3" outlineLevel="1" x14ac:dyDescent="0.25">
      <c r="A2151" s="101" t="s">
        <v>7293</v>
      </c>
      <c r="B2151" s="97" t="s">
        <v>1065</v>
      </c>
      <c r="C2151" s="148">
        <v>500</v>
      </c>
    </row>
    <row r="2152" spans="1:3" x14ac:dyDescent="0.25">
      <c r="A2152" s="101" t="s">
        <v>7294</v>
      </c>
      <c r="B2152" s="97" t="s">
        <v>1063</v>
      </c>
      <c r="C2152" s="148">
        <v>600</v>
      </c>
    </row>
    <row r="2153" spans="1:3" outlineLevel="1" x14ac:dyDescent="0.25">
      <c r="A2153" s="101"/>
      <c r="B2153" s="102" t="s">
        <v>7895</v>
      </c>
      <c r="C2153" s="148"/>
    </row>
    <row r="2154" spans="1:3" outlineLevel="1" x14ac:dyDescent="0.25">
      <c r="A2154" s="101" t="s">
        <v>7896</v>
      </c>
      <c r="B2154" s="97" t="s">
        <v>1061</v>
      </c>
      <c r="C2154" s="148">
        <v>450</v>
      </c>
    </row>
    <row r="2155" spans="1:3" ht="46.5" outlineLevel="1" x14ac:dyDescent="0.25">
      <c r="A2155" s="101" t="s">
        <v>7897</v>
      </c>
      <c r="B2155" s="97" t="s">
        <v>1059</v>
      </c>
      <c r="C2155" s="148">
        <v>800</v>
      </c>
    </row>
    <row r="2156" spans="1:3" ht="46.5" outlineLevel="1" x14ac:dyDescent="0.25">
      <c r="A2156" s="101" t="s">
        <v>7898</v>
      </c>
      <c r="B2156" s="97" t="s">
        <v>1057</v>
      </c>
      <c r="C2156" s="148">
        <v>900</v>
      </c>
    </row>
    <row r="2157" spans="1:3" ht="46.5" outlineLevel="1" x14ac:dyDescent="0.25">
      <c r="A2157" s="101" t="s">
        <v>7899</v>
      </c>
      <c r="B2157" s="97" t="s">
        <v>1055</v>
      </c>
      <c r="C2157" s="148">
        <v>1250</v>
      </c>
    </row>
    <row r="2158" spans="1:3" ht="46.5" outlineLevel="1" x14ac:dyDescent="0.25">
      <c r="A2158" s="101" t="s">
        <v>7900</v>
      </c>
      <c r="B2158" s="97" t="s">
        <v>1053</v>
      </c>
      <c r="C2158" s="148">
        <v>1450</v>
      </c>
    </row>
    <row r="2159" spans="1:3" ht="46.5" outlineLevel="1" x14ac:dyDescent="0.25">
      <c r="A2159" s="101" t="s">
        <v>7901</v>
      </c>
      <c r="B2159" s="97" t="s">
        <v>1051</v>
      </c>
      <c r="C2159" s="148">
        <v>1650</v>
      </c>
    </row>
    <row r="2160" spans="1:3" ht="46.5" outlineLevel="1" x14ac:dyDescent="0.25">
      <c r="A2160" s="101" t="s">
        <v>7902</v>
      </c>
      <c r="B2160" s="97" t="s">
        <v>1049</v>
      </c>
      <c r="C2160" s="148">
        <v>1800</v>
      </c>
    </row>
    <row r="2161" spans="1:3" ht="46.5" outlineLevel="1" x14ac:dyDescent="0.25">
      <c r="A2161" s="101" t="s">
        <v>7903</v>
      </c>
      <c r="B2161" s="97" t="s">
        <v>1047</v>
      </c>
      <c r="C2161" s="148">
        <v>950</v>
      </c>
    </row>
    <row r="2162" spans="1:3" ht="46.5" outlineLevel="1" x14ac:dyDescent="0.25">
      <c r="A2162" s="101" t="s">
        <v>7904</v>
      </c>
      <c r="B2162" s="97" t="s">
        <v>1045</v>
      </c>
      <c r="C2162" s="148">
        <v>1200</v>
      </c>
    </row>
    <row r="2163" spans="1:3" ht="46.5" outlineLevel="1" x14ac:dyDescent="0.25">
      <c r="A2163" s="101" t="s">
        <v>7905</v>
      </c>
      <c r="B2163" s="97" t="s">
        <v>1043</v>
      </c>
      <c r="C2163" s="148">
        <v>500</v>
      </c>
    </row>
    <row r="2164" spans="1:3" outlineLevel="1" x14ac:dyDescent="0.25">
      <c r="A2164" s="101" t="s">
        <v>7906</v>
      </c>
      <c r="B2164" s="97" t="s">
        <v>1041</v>
      </c>
      <c r="C2164" s="148">
        <v>2050</v>
      </c>
    </row>
    <row r="2165" spans="1:3" outlineLevel="1" x14ac:dyDescent="0.25">
      <c r="A2165" s="101" t="s">
        <v>7907</v>
      </c>
      <c r="B2165" s="97" t="s">
        <v>1039</v>
      </c>
      <c r="C2165" s="148">
        <v>1300</v>
      </c>
    </row>
    <row r="2166" spans="1:3" outlineLevel="1" x14ac:dyDescent="0.25">
      <c r="A2166" s="101" t="s">
        <v>7908</v>
      </c>
      <c r="B2166" s="97" t="s">
        <v>1037</v>
      </c>
      <c r="C2166" s="148">
        <v>450</v>
      </c>
    </row>
    <row r="2167" spans="1:3" outlineLevel="1" x14ac:dyDescent="0.25">
      <c r="A2167" s="101" t="s">
        <v>7909</v>
      </c>
      <c r="B2167" s="97" t="s">
        <v>1035</v>
      </c>
      <c r="C2167" s="148">
        <v>450</v>
      </c>
    </row>
    <row r="2168" spans="1:3" outlineLevel="1" x14ac:dyDescent="0.25">
      <c r="A2168" s="101" t="s">
        <v>7910</v>
      </c>
      <c r="B2168" s="97" t="s">
        <v>1033</v>
      </c>
      <c r="C2168" s="148">
        <v>650</v>
      </c>
    </row>
    <row r="2169" spans="1:3" ht="46.5" outlineLevel="1" x14ac:dyDescent="0.25">
      <c r="A2169" s="101" t="s">
        <v>7911</v>
      </c>
      <c r="B2169" s="97" t="s">
        <v>1031</v>
      </c>
      <c r="C2169" s="148">
        <v>550</v>
      </c>
    </row>
    <row r="2170" spans="1:3" ht="46.5" outlineLevel="1" x14ac:dyDescent="0.25">
      <c r="A2170" s="101" t="s">
        <v>7912</v>
      </c>
      <c r="B2170" s="97" t="s">
        <v>1029</v>
      </c>
      <c r="C2170" s="148">
        <v>650</v>
      </c>
    </row>
    <row r="2171" spans="1:3" ht="46.5" outlineLevel="1" x14ac:dyDescent="0.25">
      <c r="A2171" s="101" t="s">
        <v>7913</v>
      </c>
      <c r="B2171" s="97" t="s">
        <v>1027</v>
      </c>
      <c r="C2171" s="148">
        <v>450</v>
      </c>
    </row>
    <row r="2172" spans="1:3" ht="46.5" outlineLevel="1" x14ac:dyDescent="0.25">
      <c r="A2172" s="101" t="s">
        <v>7914</v>
      </c>
      <c r="B2172" s="97" t="s">
        <v>1025</v>
      </c>
      <c r="C2172" s="148">
        <v>850</v>
      </c>
    </row>
    <row r="2173" spans="1:3" outlineLevel="1" x14ac:dyDescent="0.25">
      <c r="A2173" s="101" t="s">
        <v>7915</v>
      </c>
      <c r="B2173" s="97" t="s">
        <v>1023</v>
      </c>
      <c r="C2173" s="148">
        <v>1050</v>
      </c>
    </row>
    <row r="2174" spans="1:3" outlineLevel="1" x14ac:dyDescent="0.25">
      <c r="A2174" s="101" t="s">
        <v>7916</v>
      </c>
      <c r="B2174" s="97" t="s">
        <v>1021</v>
      </c>
      <c r="C2174" s="148">
        <v>350</v>
      </c>
    </row>
    <row r="2175" spans="1:3" outlineLevel="1" x14ac:dyDescent="0.25">
      <c r="A2175" s="101" t="s">
        <v>7917</v>
      </c>
      <c r="B2175" s="97" t="s">
        <v>1019</v>
      </c>
      <c r="C2175" s="148">
        <v>450</v>
      </c>
    </row>
    <row r="2176" spans="1:3" outlineLevel="1" x14ac:dyDescent="0.25">
      <c r="A2176" s="101" t="s">
        <v>7918</v>
      </c>
      <c r="B2176" s="97" t="s">
        <v>1017</v>
      </c>
      <c r="C2176" s="148">
        <v>550</v>
      </c>
    </row>
    <row r="2177" spans="1:3" outlineLevel="1" x14ac:dyDescent="0.25">
      <c r="A2177" s="101" t="s">
        <v>7919</v>
      </c>
      <c r="B2177" s="97" t="s">
        <v>1015</v>
      </c>
      <c r="C2177" s="148">
        <v>650</v>
      </c>
    </row>
    <row r="2178" spans="1:3" outlineLevel="1" x14ac:dyDescent="0.25">
      <c r="A2178" s="101" t="s">
        <v>7920</v>
      </c>
      <c r="B2178" s="97" t="s">
        <v>1013</v>
      </c>
      <c r="C2178" s="148">
        <v>450</v>
      </c>
    </row>
    <row r="2179" spans="1:3" outlineLevel="1" x14ac:dyDescent="0.25">
      <c r="A2179" s="101" t="s">
        <v>7921</v>
      </c>
      <c r="B2179" s="97" t="s">
        <v>1011</v>
      </c>
      <c r="C2179" s="148">
        <v>850</v>
      </c>
    </row>
    <row r="2180" spans="1:3" outlineLevel="1" x14ac:dyDescent="0.25">
      <c r="A2180" s="101" t="s">
        <v>7922</v>
      </c>
      <c r="B2180" s="97" t="s">
        <v>1009</v>
      </c>
      <c r="C2180" s="148">
        <v>1050</v>
      </c>
    </row>
    <row r="2181" spans="1:3" outlineLevel="1" x14ac:dyDescent="0.25">
      <c r="A2181" s="101" t="s">
        <v>7923</v>
      </c>
      <c r="B2181" s="97" t="s">
        <v>1007</v>
      </c>
      <c r="C2181" s="148">
        <v>850</v>
      </c>
    </row>
    <row r="2182" spans="1:3" ht="46.5" outlineLevel="1" x14ac:dyDescent="0.25">
      <c r="A2182" s="101" t="s">
        <v>7924</v>
      </c>
      <c r="B2182" s="97" t="s">
        <v>1005</v>
      </c>
      <c r="C2182" s="148">
        <v>600</v>
      </c>
    </row>
    <row r="2183" spans="1:3" ht="46.5" outlineLevel="1" x14ac:dyDescent="0.25">
      <c r="A2183" s="101" t="s">
        <v>7925</v>
      </c>
      <c r="B2183" s="97" t="s">
        <v>1003</v>
      </c>
      <c r="C2183" s="148">
        <v>650</v>
      </c>
    </row>
    <row r="2184" spans="1:3" ht="46.5" outlineLevel="1" x14ac:dyDescent="0.25">
      <c r="A2184" s="101" t="s">
        <v>7926</v>
      </c>
      <c r="B2184" s="97" t="s">
        <v>1001</v>
      </c>
      <c r="C2184" s="148">
        <v>1050</v>
      </c>
    </row>
    <row r="2185" spans="1:3" outlineLevel="1" x14ac:dyDescent="0.25">
      <c r="A2185" s="101" t="s">
        <v>7927</v>
      </c>
      <c r="B2185" s="97" t="s">
        <v>999</v>
      </c>
      <c r="C2185" s="148">
        <v>750</v>
      </c>
    </row>
    <row r="2186" spans="1:3" outlineLevel="1" x14ac:dyDescent="0.25">
      <c r="A2186" s="101" t="s">
        <v>7928</v>
      </c>
      <c r="B2186" s="97" t="s">
        <v>997</v>
      </c>
      <c r="C2186" s="148">
        <v>500</v>
      </c>
    </row>
    <row r="2187" spans="1:3" outlineLevel="1" x14ac:dyDescent="0.25">
      <c r="A2187" s="101" t="s">
        <v>7929</v>
      </c>
      <c r="B2187" s="97" t="s">
        <v>995</v>
      </c>
      <c r="C2187" s="148">
        <v>950</v>
      </c>
    </row>
    <row r="2188" spans="1:3" outlineLevel="1" x14ac:dyDescent="0.25">
      <c r="A2188" s="101" t="s">
        <v>7930</v>
      </c>
      <c r="B2188" s="97" t="s">
        <v>993</v>
      </c>
      <c r="C2188" s="148">
        <v>650</v>
      </c>
    </row>
    <row r="2189" spans="1:3" outlineLevel="1" x14ac:dyDescent="0.25">
      <c r="A2189" s="101" t="s">
        <v>7931</v>
      </c>
      <c r="B2189" s="97" t="s">
        <v>991</v>
      </c>
      <c r="C2189" s="148">
        <v>650</v>
      </c>
    </row>
    <row r="2190" spans="1:3" ht="46.5" outlineLevel="1" x14ac:dyDescent="0.25">
      <c r="A2190" s="101" t="s">
        <v>7932</v>
      </c>
      <c r="B2190" s="97" t="s">
        <v>989</v>
      </c>
      <c r="C2190" s="148">
        <v>750</v>
      </c>
    </row>
    <row r="2191" spans="1:3" ht="46.5" outlineLevel="1" x14ac:dyDescent="0.25">
      <c r="A2191" s="101" t="s">
        <v>7933</v>
      </c>
      <c r="B2191" s="97" t="s">
        <v>987</v>
      </c>
      <c r="C2191" s="148">
        <v>750</v>
      </c>
    </row>
    <row r="2192" spans="1:3" ht="46.5" outlineLevel="1" x14ac:dyDescent="0.25">
      <c r="A2192" s="101" t="s">
        <v>7934</v>
      </c>
      <c r="B2192" s="97" t="s">
        <v>985</v>
      </c>
      <c r="C2192" s="148">
        <v>950</v>
      </c>
    </row>
    <row r="2193" spans="1:3" ht="46.5" outlineLevel="1" x14ac:dyDescent="0.25">
      <c r="A2193" s="101" t="s">
        <v>7935</v>
      </c>
      <c r="B2193" s="97" t="s">
        <v>983</v>
      </c>
      <c r="C2193" s="148">
        <v>850</v>
      </c>
    </row>
    <row r="2194" spans="1:3" ht="46.5" outlineLevel="1" x14ac:dyDescent="0.25">
      <c r="A2194" s="101" t="s">
        <v>7936</v>
      </c>
      <c r="B2194" s="97" t="s">
        <v>981</v>
      </c>
      <c r="C2194" s="148">
        <v>950</v>
      </c>
    </row>
    <row r="2195" spans="1:3" ht="46.5" outlineLevel="1" x14ac:dyDescent="0.25">
      <c r="A2195" s="101" t="s">
        <v>7937</v>
      </c>
      <c r="B2195" s="97" t="s">
        <v>979</v>
      </c>
      <c r="C2195" s="148">
        <v>750</v>
      </c>
    </row>
    <row r="2196" spans="1:3" ht="46.5" outlineLevel="1" x14ac:dyDescent="0.25">
      <c r="A2196" s="101" t="s">
        <v>7938</v>
      </c>
      <c r="B2196" s="97" t="s">
        <v>977</v>
      </c>
      <c r="C2196" s="148">
        <v>550</v>
      </c>
    </row>
    <row r="2197" spans="1:3" ht="46.5" outlineLevel="1" x14ac:dyDescent="0.25">
      <c r="A2197" s="101" t="s">
        <v>7939</v>
      </c>
      <c r="B2197" s="97" t="s">
        <v>975</v>
      </c>
      <c r="C2197" s="148">
        <v>850</v>
      </c>
    </row>
    <row r="2198" spans="1:3" ht="46.5" outlineLevel="1" x14ac:dyDescent="0.25">
      <c r="A2198" s="101" t="s">
        <v>7940</v>
      </c>
      <c r="B2198" s="97" t="s">
        <v>973</v>
      </c>
      <c r="C2198" s="148">
        <v>750</v>
      </c>
    </row>
    <row r="2199" spans="1:3" ht="46.5" outlineLevel="1" x14ac:dyDescent="0.25">
      <c r="A2199" s="101" t="s">
        <v>7941</v>
      </c>
      <c r="B2199" s="97" t="s">
        <v>971</v>
      </c>
      <c r="C2199" s="148">
        <v>1050</v>
      </c>
    </row>
    <row r="2200" spans="1:3" outlineLevel="1" x14ac:dyDescent="0.25">
      <c r="A2200" s="101" t="s">
        <v>7942</v>
      </c>
      <c r="B2200" s="97" t="s">
        <v>969</v>
      </c>
      <c r="C2200" s="148">
        <v>300</v>
      </c>
    </row>
    <row r="2201" spans="1:3" outlineLevel="1" x14ac:dyDescent="0.25">
      <c r="A2201" s="101" t="s">
        <v>7943</v>
      </c>
      <c r="B2201" s="97" t="s">
        <v>967</v>
      </c>
      <c r="C2201" s="148">
        <v>500</v>
      </c>
    </row>
    <row r="2202" spans="1:3" ht="46.5" outlineLevel="1" x14ac:dyDescent="0.25">
      <c r="A2202" s="101" t="s">
        <v>7944</v>
      </c>
      <c r="B2202" s="97" t="s">
        <v>965</v>
      </c>
      <c r="C2202" s="148">
        <v>250</v>
      </c>
    </row>
    <row r="2203" spans="1:3" ht="46.5" outlineLevel="1" x14ac:dyDescent="0.25">
      <c r="A2203" s="101" t="s">
        <v>7945</v>
      </c>
      <c r="B2203" s="97" t="s">
        <v>963</v>
      </c>
      <c r="C2203" s="148">
        <v>450</v>
      </c>
    </row>
    <row r="2204" spans="1:3" ht="46.5" outlineLevel="1" x14ac:dyDescent="0.25">
      <c r="A2204" s="101" t="s">
        <v>7946</v>
      </c>
      <c r="B2204" s="97" t="s">
        <v>961</v>
      </c>
      <c r="C2204" s="148">
        <v>300</v>
      </c>
    </row>
    <row r="2205" spans="1:3" ht="46.5" outlineLevel="1" x14ac:dyDescent="0.25">
      <c r="A2205" s="101" t="s">
        <v>7947</v>
      </c>
      <c r="B2205" s="97" t="s">
        <v>959</v>
      </c>
      <c r="C2205" s="148">
        <v>500</v>
      </c>
    </row>
    <row r="2206" spans="1:3" ht="46.5" outlineLevel="1" x14ac:dyDescent="0.25">
      <c r="A2206" s="101" t="s">
        <v>7948</v>
      </c>
      <c r="B2206" s="97" t="s">
        <v>957</v>
      </c>
      <c r="C2206" s="148">
        <v>200</v>
      </c>
    </row>
    <row r="2207" spans="1:3" ht="46.5" outlineLevel="1" x14ac:dyDescent="0.25">
      <c r="A2207" s="101" t="s">
        <v>7949</v>
      </c>
      <c r="B2207" s="97" t="s">
        <v>955</v>
      </c>
      <c r="C2207" s="148">
        <v>300</v>
      </c>
    </row>
    <row r="2208" spans="1:3" ht="46.5" outlineLevel="1" x14ac:dyDescent="0.25">
      <c r="A2208" s="101" t="s">
        <v>7950</v>
      </c>
      <c r="B2208" s="97" t="s">
        <v>953</v>
      </c>
      <c r="C2208" s="148">
        <v>550</v>
      </c>
    </row>
    <row r="2209" spans="1:3" outlineLevel="1" x14ac:dyDescent="0.25">
      <c r="A2209" s="101" t="s">
        <v>7951</v>
      </c>
      <c r="B2209" s="97" t="s">
        <v>947</v>
      </c>
      <c r="C2209" s="148">
        <v>2450</v>
      </c>
    </row>
    <row r="2210" spans="1:3" ht="46.5" outlineLevel="1" x14ac:dyDescent="0.25">
      <c r="A2210" s="101" t="s">
        <v>7952</v>
      </c>
      <c r="B2210" s="97" t="s">
        <v>945</v>
      </c>
      <c r="C2210" s="148">
        <v>1950</v>
      </c>
    </row>
    <row r="2211" spans="1:3" outlineLevel="1" x14ac:dyDescent="0.25">
      <c r="A2211" s="101" t="s">
        <v>7953</v>
      </c>
      <c r="B2211" s="97" t="s">
        <v>943</v>
      </c>
      <c r="C2211" s="148">
        <v>850</v>
      </c>
    </row>
    <row r="2212" spans="1:3" x14ac:dyDescent="0.25">
      <c r="A2212" s="101" t="s">
        <v>7954</v>
      </c>
      <c r="B2212" s="97" t="s">
        <v>941</v>
      </c>
      <c r="C2212" s="148">
        <v>500</v>
      </c>
    </row>
    <row r="2213" spans="1:3" ht="45" outlineLevel="1" x14ac:dyDescent="0.25">
      <c r="A2213" s="101"/>
      <c r="B2213" s="102" t="s">
        <v>7356</v>
      </c>
      <c r="C2213" s="148"/>
    </row>
    <row r="2214" spans="1:3" outlineLevel="1" x14ac:dyDescent="0.25">
      <c r="A2214" s="101" t="s">
        <v>7357</v>
      </c>
      <c r="B2214" s="97" t="s">
        <v>938</v>
      </c>
      <c r="C2214" s="148">
        <v>4000</v>
      </c>
    </row>
    <row r="2215" spans="1:3" outlineLevel="1" x14ac:dyDescent="0.25">
      <c r="A2215" s="101" t="s">
        <v>7358</v>
      </c>
      <c r="B2215" s="97" t="s">
        <v>936</v>
      </c>
      <c r="C2215" s="148">
        <v>6000</v>
      </c>
    </row>
    <row r="2216" spans="1:3" outlineLevel="1" x14ac:dyDescent="0.25">
      <c r="A2216" s="101" t="s">
        <v>7359</v>
      </c>
      <c r="B2216" s="97" t="s">
        <v>934</v>
      </c>
      <c r="C2216" s="148">
        <v>5000</v>
      </c>
    </row>
    <row r="2217" spans="1:3" outlineLevel="1" x14ac:dyDescent="0.25">
      <c r="A2217" s="101" t="s">
        <v>7360</v>
      </c>
      <c r="B2217" s="97" t="s">
        <v>932</v>
      </c>
      <c r="C2217" s="148">
        <v>4200</v>
      </c>
    </row>
    <row r="2218" spans="1:3" outlineLevel="1" x14ac:dyDescent="0.25">
      <c r="A2218" s="101" t="s">
        <v>7361</v>
      </c>
      <c r="B2218" s="97" t="s">
        <v>930</v>
      </c>
      <c r="C2218" s="148">
        <v>4500</v>
      </c>
    </row>
    <row r="2219" spans="1:3" outlineLevel="1" x14ac:dyDescent="0.25">
      <c r="A2219" s="101" t="s">
        <v>7362</v>
      </c>
      <c r="B2219" s="97" t="s">
        <v>928</v>
      </c>
      <c r="C2219" s="148">
        <v>12000</v>
      </c>
    </row>
    <row r="2220" spans="1:3" outlineLevel="1" x14ac:dyDescent="0.25">
      <c r="A2220" s="101" t="s">
        <v>7363</v>
      </c>
      <c r="B2220" s="97" t="s">
        <v>926</v>
      </c>
      <c r="C2220" s="148">
        <v>5500</v>
      </c>
    </row>
    <row r="2221" spans="1:3" outlineLevel="1" x14ac:dyDescent="0.25">
      <c r="A2221" s="101" t="s">
        <v>7364</v>
      </c>
      <c r="B2221" s="97" t="s">
        <v>924</v>
      </c>
      <c r="C2221" s="148">
        <v>3500</v>
      </c>
    </row>
    <row r="2222" spans="1:3" outlineLevel="1" x14ac:dyDescent="0.25">
      <c r="A2222" s="101" t="s">
        <v>7365</v>
      </c>
      <c r="B2222" s="97" t="s">
        <v>922</v>
      </c>
      <c r="C2222" s="148">
        <v>5500</v>
      </c>
    </row>
    <row r="2223" spans="1:3" outlineLevel="1" x14ac:dyDescent="0.25">
      <c r="A2223" s="101" t="s">
        <v>7366</v>
      </c>
      <c r="B2223" s="97" t="s">
        <v>920</v>
      </c>
      <c r="C2223" s="148">
        <v>5500</v>
      </c>
    </row>
    <row r="2224" spans="1:3" outlineLevel="1" x14ac:dyDescent="0.25">
      <c r="A2224" s="101" t="s">
        <v>7367</v>
      </c>
      <c r="B2224" s="97" t="s">
        <v>918</v>
      </c>
      <c r="C2224" s="148">
        <v>6500</v>
      </c>
    </row>
    <row r="2225" spans="1:3" outlineLevel="1" x14ac:dyDescent="0.25">
      <c r="A2225" s="101" t="s">
        <v>7368</v>
      </c>
      <c r="B2225" s="97" t="s">
        <v>916</v>
      </c>
      <c r="C2225" s="148">
        <v>6000</v>
      </c>
    </row>
    <row r="2226" spans="1:3" outlineLevel="1" x14ac:dyDescent="0.25">
      <c r="A2226" s="101" t="s">
        <v>7369</v>
      </c>
      <c r="B2226" s="97" t="s">
        <v>914</v>
      </c>
      <c r="C2226" s="148">
        <v>4000</v>
      </c>
    </row>
    <row r="2227" spans="1:3" x14ac:dyDescent="0.25">
      <c r="A2227" s="101" t="s">
        <v>7370</v>
      </c>
      <c r="B2227" s="97" t="s">
        <v>912</v>
      </c>
      <c r="C2227" s="148">
        <v>10000</v>
      </c>
    </row>
    <row r="2228" spans="1:3" outlineLevel="1" x14ac:dyDescent="0.25">
      <c r="A2228" s="101"/>
      <c r="B2228" s="102" t="s">
        <v>7371</v>
      </c>
      <c r="C2228" s="148"/>
    </row>
    <row r="2229" spans="1:3" outlineLevel="1" x14ac:dyDescent="0.25">
      <c r="A2229" s="101" t="s">
        <v>7372</v>
      </c>
      <c r="B2229" s="97" t="s">
        <v>909</v>
      </c>
      <c r="C2229" s="148">
        <v>1000</v>
      </c>
    </row>
    <row r="2230" spans="1:3" outlineLevel="1" x14ac:dyDescent="0.25">
      <c r="A2230" s="101" t="s">
        <v>7373</v>
      </c>
      <c r="B2230" s="97" t="s">
        <v>907</v>
      </c>
      <c r="C2230" s="148">
        <v>1500</v>
      </c>
    </row>
    <row r="2231" spans="1:3" outlineLevel="1" x14ac:dyDescent="0.25">
      <c r="A2231" s="101" t="s">
        <v>7374</v>
      </c>
      <c r="B2231" s="97" t="s">
        <v>905</v>
      </c>
      <c r="C2231" s="148">
        <v>800</v>
      </c>
    </row>
    <row r="2232" spans="1:3" outlineLevel="1" x14ac:dyDescent="0.25">
      <c r="A2232" s="101" t="s">
        <v>7375</v>
      </c>
      <c r="B2232" s="97" t="s">
        <v>903</v>
      </c>
      <c r="C2232" s="148">
        <v>1200</v>
      </c>
    </row>
    <row r="2233" spans="1:3" x14ac:dyDescent="0.25">
      <c r="A2233" s="101" t="s">
        <v>7376</v>
      </c>
      <c r="B2233" s="97" t="s">
        <v>901</v>
      </c>
      <c r="C2233" s="148">
        <v>900</v>
      </c>
    </row>
    <row r="2234" spans="1:3" ht="45" outlineLevel="1" x14ac:dyDescent="0.25">
      <c r="A2234" s="101"/>
      <c r="B2234" s="102" t="s">
        <v>7377</v>
      </c>
      <c r="C2234" s="148"/>
    </row>
    <row r="2235" spans="1:3" outlineLevel="1" x14ac:dyDescent="0.25">
      <c r="A2235" s="101" t="s">
        <v>7378</v>
      </c>
      <c r="B2235" s="97" t="s">
        <v>898</v>
      </c>
      <c r="C2235" s="148">
        <v>1200</v>
      </c>
    </row>
    <row r="2236" spans="1:3" outlineLevel="1" x14ac:dyDescent="0.25">
      <c r="A2236" s="101" t="s">
        <v>7379</v>
      </c>
      <c r="B2236" s="97" t="s">
        <v>896</v>
      </c>
      <c r="C2236" s="148">
        <v>1200</v>
      </c>
    </row>
    <row r="2237" spans="1:3" outlineLevel="1" x14ac:dyDescent="0.25">
      <c r="A2237" s="101" t="s">
        <v>7380</v>
      </c>
      <c r="B2237" s="97" t="s">
        <v>894</v>
      </c>
      <c r="C2237" s="148">
        <v>1500</v>
      </c>
    </row>
    <row r="2238" spans="1:3" outlineLevel="1" x14ac:dyDescent="0.25">
      <c r="A2238" s="101" t="s">
        <v>7381</v>
      </c>
      <c r="B2238" s="97" t="s">
        <v>892</v>
      </c>
      <c r="C2238" s="148">
        <v>1500</v>
      </c>
    </row>
    <row r="2239" spans="1:3" outlineLevel="1" x14ac:dyDescent="0.25">
      <c r="A2239" s="101" t="s">
        <v>7382</v>
      </c>
      <c r="B2239" s="97" t="s">
        <v>890</v>
      </c>
      <c r="C2239" s="148">
        <v>1500</v>
      </c>
    </row>
    <row r="2240" spans="1:3" outlineLevel="1" x14ac:dyDescent="0.25">
      <c r="A2240" s="101" t="s">
        <v>7383</v>
      </c>
      <c r="B2240" s="97" t="s">
        <v>888</v>
      </c>
      <c r="C2240" s="148">
        <v>2000</v>
      </c>
    </row>
    <row r="2241" spans="1:3" outlineLevel="1" x14ac:dyDescent="0.25">
      <c r="A2241" s="101" t="s">
        <v>7384</v>
      </c>
      <c r="B2241" s="97" t="s">
        <v>886</v>
      </c>
      <c r="C2241" s="148">
        <v>1100</v>
      </c>
    </row>
    <row r="2242" spans="1:3" outlineLevel="1" x14ac:dyDescent="0.25">
      <c r="A2242" s="101" t="s">
        <v>7385</v>
      </c>
      <c r="B2242" s="97" t="s">
        <v>884</v>
      </c>
      <c r="C2242" s="148">
        <v>1100</v>
      </c>
    </row>
    <row r="2243" spans="1:3" outlineLevel="1" x14ac:dyDescent="0.25">
      <c r="A2243" s="101" t="s">
        <v>7386</v>
      </c>
      <c r="B2243" s="97" t="s">
        <v>882</v>
      </c>
      <c r="C2243" s="148">
        <v>1100</v>
      </c>
    </row>
    <row r="2244" spans="1:3" x14ac:dyDescent="0.25">
      <c r="A2244" s="101" t="s">
        <v>7387</v>
      </c>
      <c r="B2244" s="97" t="s">
        <v>880</v>
      </c>
      <c r="C2244" s="148">
        <v>2000</v>
      </c>
    </row>
    <row r="2245" spans="1:3" outlineLevel="1" x14ac:dyDescent="0.25">
      <c r="A2245" s="101"/>
      <c r="B2245" s="102" t="s">
        <v>7388</v>
      </c>
      <c r="C2245" s="148"/>
    </row>
    <row r="2246" spans="1:3" outlineLevel="1" x14ac:dyDescent="0.25">
      <c r="A2246" s="101" t="s">
        <v>7389</v>
      </c>
      <c r="B2246" s="97" t="s">
        <v>877</v>
      </c>
      <c r="C2246" s="148">
        <v>700</v>
      </c>
    </row>
    <row r="2247" spans="1:3" outlineLevel="1" x14ac:dyDescent="0.25">
      <c r="A2247" s="101" t="s">
        <v>7390</v>
      </c>
      <c r="B2247" s="97" t="s">
        <v>875</v>
      </c>
      <c r="C2247" s="148">
        <v>2000</v>
      </c>
    </row>
    <row r="2248" spans="1:3" x14ac:dyDescent="0.25">
      <c r="A2248" s="101" t="s">
        <v>7391</v>
      </c>
      <c r="B2248" s="97" t="s">
        <v>873</v>
      </c>
      <c r="C2248" s="148">
        <v>400</v>
      </c>
    </row>
    <row r="2249" spans="1:3" ht="45" outlineLevel="1" x14ac:dyDescent="0.25">
      <c r="A2249" s="101"/>
      <c r="B2249" s="102" t="s">
        <v>7392</v>
      </c>
      <c r="C2249" s="148"/>
    </row>
    <row r="2250" spans="1:3" outlineLevel="1" x14ac:dyDescent="0.25">
      <c r="A2250" s="101" t="s">
        <v>7393</v>
      </c>
      <c r="B2250" s="97" t="s">
        <v>870</v>
      </c>
      <c r="C2250" s="148">
        <v>1600</v>
      </c>
    </row>
    <row r="2251" spans="1:3" x14ac:dyDescent="0.25">
      <c r="A2251" s="101" t="s">
        <v>7394</v>
      </c>
      <c r="B2251" s="97" t="s">
        <v>868</v>
      </c>
      <c r="C2251" s="148">
        <v>800</v>
      </c>
    </row>
    <row r="2252" spans="1:3" ht="45" outlineLevel="1" x14ac:dyDescent="0.25">
      <c r="A2252" s="101"/>
      <c r="B2252" s="102" t="s">
        <v>7395</v>
      </c>
      <c r="C2252" s="148"/>
    </row>
    <row r="2253" spans="1:3" outlineLevel="1" x14ac:dyDescent="0.25">
      <c r="A2253" s="101" t="s">
        <v>7396</v>
      </c>
      <c r="B2253" s="97" t="s">
        <v>865</v>
      </c>
      <c r="C2253" s="148">
        <v>1500</v>
      </c>
    </row>
    <row r="2254" spans="1:3" outlineLevel="1" x14ac:dyDescent="0.25">
      <c r="A2254" s="101" t="s">
        <v>7397</v>
      </c>
      <c r="B2254" s="97" t="s">
        <v>863</v>
      </c>
      <c r="C2254" s="148">
        <v>1600</v>
      </c>
    </row>
    <row r="2255" spans="1:3" outlineLevel="1" x14ac:dyDescent="0.25">
      <c r="A2255" s="101" t="s">
        <v>7398</v>
      </c>
      <c r="B2255" s="97" t="s">
        <v>861</v>
      </c>
      <c r="C2255" s="148">
        <v>1500</v>
      </c>
    </row>
    <row r="2256" spans="1:3" outlineLevel="1" x14ac:dyDescent="0.25">
      <c r="A2256" s="101" t="s">
        <v>7399</v>
      </c>
      <c r="B2256" s="97" t="s">
        <v>859</v>
      </c>
      <c r="C2256" s="148">
        <v>1000</v>
      </c>
    </row>
    <row r="2257" spans="1:3" outlineLevel="1" x14ac:dyDescent="0.25">
      <c r="A2257" s="101" t="s">
        <v>7400</v>
      </c>
      <c r="B2257" s="97" t="s">
        <v>857</v>
      </c>
      <c r="C2257" s="148">
        <v>1600</v>
      </c>
    </row>
    <row r="2258" spans="1:3" outlineLevel="1" x14ac:dyDescent="0.25">
      <c r="A2258" s="101" t="s">
        <v>7401</v>
      </c>
      <c r="B2258" s="97" t="s">
        <v>855</v>
      </c>
      <c r="C2258" s="148">
        <v>800</v>
      </c>
    </row>
    <row r="2259" spans="1:3" outlineLevel="1" x14ac:dyDescent="0.25">
      <c r="A2259" s="101" t="s">
        <v>7402</v>
      </c>
      <c r="B2259" s="97" t="s">
        <v>853</v>
      </c>
      <c r="C2259" s="148">
        <v>1800</v>
      </c>
    </row>
    <row r="2260" spans="1:3" x14ac:dyDescent="0.25">
      <c r="A2260" s="101" t="s">
        <v>7403</v>
      </c>
      <c r="B2260" s="97" t="s">
        <v>851</v>
      </c>
      <c r="C2260" s="148">
        <v>800</v>
      </c>
    </row>
    <row r="2261" spans="1:3" outlineLevel="1" x14ac:dyDescent="0.25">
      <c r="A2261" s="101"/>
      <c r="B2261" s="102" t="s">
        <v>7404</v>
      </c>
      <c r="C2261" s="148"/>
    </row>
    <row r="2262" spans="1:3" outlineLevel="1" x14ac:dyDescent="0.25">
      <c r="A2262" s="101" t="s">
        <v>7405</v>
      </c>
      <c r="B2262" s="97" t="s">
        <v>848</v>
      </c>
      <c r="C2262" s="148">
        <v>2500</v>
      </c>
    </row>
    <row r="2263" spans="1:3" outlineLevel="1" x14ac:dyDescent="0.25">
      <c r="A2263" s="101" t="s">
        <v>7406</v>
      </c>
      <c r="B2263" s="97" t="s">
        <v>846</v>
      </c>
      <c r="C2263" s="148">
        <v>2500</v>
      </c>
    </row>
    <row r="2264" spans="1:3" x14ac:dyDescent="0.25">
      <c r="A2264" s="101" t="s">
        <v>7407</v>
      </c>
      <c r="B2264" s="97" t="s">
        <v>844</v>
      </c>
      <c r="C2264" s="148">
        <v>3000</v>
      </c>
    </row>
    <row r="2265" spans="1:3" outlineLevel="1" x14ac:dyDescent="0.25">
      <c r="A2265" s="101"/>
      <c r="B2265" s="102" t="s">
        <v>7408</v>
      </c>
      <c r="C2265" s="148"/>
    </row>
    <row r="2266" spans="1:3" x14ac:dyDescent="0.25">
      <c r="A2266" s="101" t="s">
        <v>7409</v>
      </c>
      <c r="B2266" s="97" t="s">
        <v>841</v>
      </c>
      <c r="C2266" s="148">
        <v>1500</v>
      </c>
    </row>
    <row r="2267" spans="1:3" ht="45" outlineLevel="1" x14ac:dyDescent="0.25">
      <c r="A2267" s="101"/>
      <c r="B2267" s="102" t="s">
        <v>7410</v>
      </c>
      <c r="C2267" s="148"/>
    </row>
    <row r="2268" spans="1:3" ht="46.5" outlineLevel="1" x14ac:dyDescent="0.25">
      <c r="A2268" s="101" t="s">
        <v>7411</v>
      </c>
      <c r="B2268" s="97" t="s">
        <v>838</v>
      </c>
      <c r="C2268" s="148">
        <v>1100</v>
      </c>
    </row>
    <row r="2269" spans="1:3" ht="46.5" outlineLevel="1" x14ac:dyDescent="0.25">
      <c r="A2269" s="101" t="s">
        <v>7412</v>
      </c>
      <c r="B2269" s="97" t="s">
        <v>836</v>
      </c>
      <c r="C2269" s="148">
        <v>4900</v>
      </c>
    </row>
    <row r="2270" spans="1:3" ht="46.5" outlineLevel="1" x14ac:dyDescent="0.25">
      <c r="A2270" s="101" t="s">
        <v>7413</v>
      </c>
      <c r="B2270" s="97" t="s">
        <v>834</v>
      </c>
      <c r="C2270" s="148">
        <v>9200</v>
      </c>
    </row>
    <row r="2271" spans="1:3" outlineLevel="1" x14ac:dyDescent="0.25">
      <c r="A2271" s="101" t="s">
        <v>7414</v>
      </c>
      <c r="B2271" s="97" t="s">
        <v>832</v>
      </c>
      <c r="C2271" s="148">
        <v>800</v>
      </c>
    </row>
    <row r="2272" spans="1:3" outlineLevel="1" x14ac:dyDescent="0.25">
      <c r="A2272" s="101" t="s">
        <v>7415</v>
      </c>
      <c r="B2272" s="97" t="s">
        <v>830</v>
      </c>
      <c r="C2272" s="148">
        <v>7000</v>
      </c>
    </row>
    <row r="2273" spans="1:3" outlineLevel="1" x14ac:dyDescent="0.25">
      <c r="A2273" s="101" t="s">
        <v>7416</v>
      </c>
      <c r="B2273" s="97" t="s">
        <v>828</v>
      </c>
      <c r="C2273" s="148">
        <v>2000</v>
      </c>
    </row>
    <row r="2274" spans="1:3" x14ac:dyDescent="0.25">
      <c r="A2274" s="101" t="s">
        <v>7417</v>
      </c>
      <c r="B2274" s="97" t="s">
        <v>826</v>
      </c>
      <c r="C2274" s="148">
        <v>9000</v>
      </c>
    </row>
    <row r="2275" spans="1:3" ht="45" outlineLevel="1" x14ac:dyDescent="0.25">
      <c r="A2275" s="101"/>
      <c r="B2275" s="102" t="s">
        <v>7418</v>
      </c>
      <c r="C2275" s="148"/>
    </row>
    <row r="2276" spans="1:3" outlineLevel="1" x14ac:dyDescent="0.25">
      <c r="A2276" s="101" t="s">
        <v>7419</v>
      </c>
      <c r="B2276" s="97" t="s">
        <v>823</v>
      </c>
      <c r="C2276" s="148">
        <v>1000</v>
      </c>
    </row>
    <row r="2277" spans="1:3" outlineLevel="1" x14ac:dyDescent="0.25">
      <c r="A2277" s="101" t="s">
        <v>7420</v>
      </c>
      <c r="B2277" s="97" t="s">
        <v>821</v>
      </c>
      <c r="C2277" s="148">
        <v>1200</v>
      </c>
    </row>
    <row r="2278" spans="1:3" outlineLevel="1" x14ac:dyDescent="0.25">
      <c r="A2278" s="101" t="s">
        <v>7421</v>
      </c>
      <c r="B2278" s="97" t="s">
        <v>819</v>
      </c>
      <c r="C2278" s="148">
        <v>1000</v>
      </c>
    </row>
    <row r="2279" spans="1:3" outlineLevel="1" x14ac:dyDescent="0.25">
      <c r="A2279" s="101" t="s">
        <v>7422</v>
      </c>
      <c r="B2279" s="97" t="s">
        <v>817</v>
      </c>
      <c r="C2279" s="148">
        <v>1000</v>
      </c>
    </row>
    <row r="2280" spans="1:3" outlineLevel="1" x14ac:dyDescent="0.25">
      <c r="A2280" s="101" t="s">
        <v>7423</v>
      </c>
      <c r="B2280" s="97" t="s">
        <v>815</v>
      </c>
      <c r="C2280" s="148">
        <v>500</v>
      </c>
    </row>
    <row r="2281" spans="1:3" outlineLevel="1" x14ac:dyDescent="0.25">
      <c r="A2281" s="101" t="s">
        <v>7424</v>
      </c>
      <c r="B2281" s="97" t="s">
        <v>813</v>
      </c>
      <c r="C2281" s="148">
        <v>500</v>
      </c>
    </row>
    <row r="2282" spans="1:3" outlineLevel="1" x14ac:dyDescent="0.25">
      <c r="A2282" s="101" t="s">
        <v>7425</v>
      </c>
      <c r="B2282" s="97" t="s">
        <v>811</v>
      </c>
      <c r="C2282" s="148">
        <v>500</v>
      </c>
    </row>
    <row r="2283" spans="1:3" outlineLevel="1" x14ac:dyDescent="0.25">
      <c r="A2283" s="101" t="s">
        <v>7426</v>
      </c>
      <c r="B2283" s="97" t="s">
        <v>809</v>
      </c>
      <c r="C2283" s="148">
        <v>500</v>
      </c>
    </row>
    <row r="2284" spans="1:3" outlineLevel="1" x14ac:dyDescent="0.25">
      <c r="A2284" s="101" t="s">
        <v>7427</v>
      </c>
      <c r="B2284" s="97" t="s">
        <v>807</v>
      </c>
      <c r="C2284" s="148">
        <v>2000</v>
      </c>
    </row>
    <row r="2285" spans="1:3" outlineLevel="1" x14ac:dyDescent="0.25">
      <c r="A2285" s="101" t="s">
        <v>7428</v>
      </c>
      <c r="B2285" s="97" t="s">
        <v>805</v>
      </c>
      <c r="C2285" s="148">
        <v>1500</v>
      </c>
    </row>
    <row r="2286" spans="1:3" outlineLevel="1" x14ac:dyDescent="0.25">
      <c r="A2286" s="101" t="s">
        <v>7429</v>
      </c>
      <c r="B2286" s="97" t="s">
        <v>803</v>
      </c>
      <c r="C2286" s="148">
        <v>500</v>
      </c>
    </row>
    <row r="2287" spans="1:3" outlineLevel="1" x14ac:dyDescent="0.25">
      <c r="A2287" s="101" t="s">
        <v>7430</v>
      </c>
      <c r="B2287" s="97" t="s">
        <v>801</v>
      </c>
      <c r="C2287" s="148">
        <v>500</v>
      </c>
    </row>
    <row r="2288" spans="1:3" outlineLevel="1" x14ac:dyDescent="0.25">
      <c r="A2288" s="101" t="s">
        <v>7431</v>
      </c>
      <c r="B2288" s="97" t="s">
        <v>799</v>
      </c>
      <c r="C2288" s="148">
        <v>1500</v>
      </c>
    </row>
    <row r="2289" spans="1:3" outlineLevel="1" x14ac:dyDescent="0.25">
      <c r="A2289" s="101" t="s">
        <v>7432</v>
      </c>
      <c r="B2289" s="97" t="s">
        <v>797</v>
      </c>
      <c r="C2289" s="148">
        <v>1000</v>
      </c>
    </row>
    <row r="2290" spans="1:3" ht="46.5" outlineLevel="1" x14ac:dyDescent="0.25">
      <c r="A2290" s="101" t="s">
        <v>7433</v>
      </c>
      <c r="B2290" s="97" t="s">
        <v>795</v>
      </c>
      <c r="C2290" s="148">
        <v>1200</v>
      </c>
    </row>
    <row r="2291" spans="1:3" outlineLevel="1" x14ac:dyDescent="0.25">
      <c r="A2291" s="101" t="s">
        <v>7434</v>
      </c>
      <c r="B2291" s="97" t="s">
        <v>793</v>
      </c>
      <c r="C2291" s="148">
        <v>1000</v>
      </c>
    </row>
    <row r="2292" spans="1:3" collapsed="1" x14ac:dyDescent="0.25">
      <c r="A2292" s="101" t="s">
        <v>7435</v>
      </c>
      <c r="B2292" s="97" t="s">
        <v>791</v>
      </c>
      <c r="C2292" s="148">
        <v>900</v>
      </c>
    </row>
    <row r="2293" spans="1:3" ht="45" outlineLevel="1" x14ac:dyDescent="0.25">
      <c r="A2293" s="101"/>
      <c r="B2293" s="102" t="s">
        <v>7436</v>
      </c>
      <c r="C2293" s="148"/>
    </row>
    <row r="2294" spans="1:3" outlineLevel="1" x14ac:dyDescent="0.25">
      <c r="A2294" s="101" t="s">
        <v>7437</v>
      </c>
      <c r="B2294" s="97" t="s">
        <v>788</v>
      </c>
      <c r="C2294" s="148">
        <v>1000</v>
      </c>
    </row>
    <row r="2295" spans="1:3" outlineLevel="1" x14ac:dyDescent="0.25">
      <c r="A2295" s="101" t="s">
        <v>7438</v>
      </c>
      <c r="B2295" s="97" t="s">
        <v>786</v>
      </c>
      <c r="C2295" s="148">
        <v>900</v>
      </c>
    </row>
    <row r="2296" spans="1:3" outlineLevel="1" x14ac:dyDescent="0.25">
      <c r="A2296" s="101" t="s">
        <v>7439</v>
      </c>
      <c r="B2296" s="97" t="s">
        <v>784</v>
      </c>
      <c r="C2296" s="148">
        <v>900</v>
      </c>
    </row>
    <row r="2297" spans="1:3" x14ac:dyDescent="0.25">
      <c r="A2297" s="101" t="s">
        <v>7440</v>
      </c>
      <c r="B2297" s="97" t="s">
        <v>782</v>
      </c>
      <c r="C2297" s="148">
        <v>1200</v>
      </c>
    </row>
    <row r="2298" spans="1:3" ht="45" outlineLevel="1" x14ac:dyDescent="0.25">
      <c r="A2298" s="101"/>
      <c r="B2298" s="102" t="s">
        <v>7441</v>
      </c>
      <c r="C2298" s="148"/>
    </row>
    <row r="2299" spans="1:3" outlineLevel="1" x14ac:dyDescent="0.25">
      <c r="A2299" s="101" t="s">
        <v>7442</v>
      </c>
      <c r="B2299" s="97" t="s">
        <v>779</v>
      </c>
      <c r="C2299" s="148">
        <v>1000</v>
      </c>
    </row>
    <row r="2300" spans="1:3" outlineLevel="1" x14ac:dyDescent="0.25">
      <c r="A2300" s="101" t="s">
        <v>7443</v>
      </c>
      <c r="B2300" s="97" t="s">
        <v>777</v>
      </c>
      <c r="C2300" s="148">
        <v>1500</v>
      </c>
    </row>
    <row r="2301" spans="1:3" outlineLevel="1" x14ac:dyDescent="0.25">
      <c r="A2301" s="101" t="s">
        <v>7444</v>
      </c>
      <c r="B2301" s="97" t="s">
        <v>775</v>
      </c>
      <c r="C2301" s="148">
        <v>3000</v>
      </c>
    </row>
    <row r="2302" spans="1:3" ht="46.5" outlineLevel="1" x14ac:dyDescent="0.25">
      <c r="A2302" s="101" t="s">
        <v>7445</v>
      </c>
      <c r="B2302" s="97" t="s">
        <v>773</v>
      </c>
      <c r="C2302" s="148">
        <v>4000</v>
      </c>
    </row>
    <row r="2303" spans="1:3" ht="46.5" x14ac:dyDescent="0.25">
      <c r="A2303" s="101" t="s">
        <v>7446</v>
      </c>
      <c r="B2303" s="97" t="s">
        <v>771</v>
      </c>
      <c r="C2303" s="148">
        <v>5000</v>
      </c>
    </row>
    <row r="2304" spans="1:3" outlineLevel="1" x14ac:dyDescent="0.25">
      <c r="A2304" s="101"/>
      <c r="B2304" s="102" t="s">
        <v>7447</v>
      </c>
      <c r="C2304" s="148"/>
    </row>
    <row r="2305" spans="1:3" outlineLevel="1" x14ac:dyDescent="0.25">
      <c r="A2305" s="101" t="s">
        <v>7448</v>
      </c>
      <c r="B2305" s="97" t="s">
        <v>768</v>
      </c>
      <c r="C2305" s="148">
        <v>500</v>
      </c>
    </row>
    <row r="2306" spans="1:3" outlineLevel="1" x14ac:dyDescent="0.25">
      <c r="A2306" s="101" t="s">
        <v>7449</v>
      </c>
      <c r="B2306" s="97" t="s">
        <v>766</v>
      </c>
      <c r="C2306" s="148">
        <v>500</v>
      </c>
    </row>
    <row r="2307" spans="1:3" x14ac:dyDescent="0.25">
      <c r="A2307" s="101" t="s">
        <v>7450</v>
      </c>
      <c r="B2307" s="97" t="s">
        <v>764</v>
      </c>
      <c r="C2307" s="148">
        <v>500</v>
      </c>
    </row>
    <row r="2308" spans="1:3" outlineLevel="1" x14ac:dyDescent="0.25">
      <c r="A2308" s="101"/>
      <c r="B2308" s="102" t="s">
        <v>7451</v>
      </c>
      <c r="C2308" s="148"/>
    </row>
    <row r="2309" spans="1:3" ht="46.5" outlineLevel="1" x14ac:dyDescent="0.25">
      <c r="A2309" s="101" t="s">
        <v>7452</v>
      </c>
      <c r="B2309" s="97" t="s">
        <v>761</v>
      </c>
      <c r="C2309" s="148">
        <v>9000</v>
      </c>
    </row>
    <row r="2310" spans="1:3" ht="46.5" outlineLevel="1" x14ac:dyDescent="0.25">
      <c r="A2310" s="101" t="s">
        <v>7453</v>
      </c>
      <c r="B2310" s="97" t="s">
        <v>759</v>
      </c>
      <c r="C2310" s="148">
        <v>1200</v>
      </c>
    </row>
    <row r="2311" spans="1:3" ht="46.5" outlineLevel="1" x14ac:dyDescent="0.25">
      <c r="A2311" s="101" t="s">
        <v>7454</v>
      </c>
      <c r="B2311" s="97" t="s">
        <v>757</v>
      </c>
      <c r="C2311" s="148">
        <v>1300</v>
      </c>
    </row>
    <row r="2312" spans="1:3" ht="46.5" outlineLevel="1" x14ac:dyDescent="0.25">
      <c r="A2312" s="101" t="s">
        <v>7455</v>
      </c>
      <c r="B2312" s="97" t="s">
        <v>755</v>
      </c>
      <c r="C2312" s="148">
        <v>1500</v>
      </c>
    </row>
    <row r="2313" spans="1:3" ht="46.5" x14ac:dyDescent="0.25">
      <c r="A2313" s="101" t="s">
        <v>7456</v>
      </c>
      <c r="B2313" s="97" t="s">
        <v>753</v>
      </c>
      <c r="C2313" s="148">
        <v>10000</v>
      </c>
    </row>
    <row r="2314" spans="1:3" ht="45" outlineLevel="1" x14ac:dyDescent="0.25">
      <c r="A2314" s="101"/>
      <c r="B2314" s="102" t="s">
        <v>7457</v>
      </c>
      <c r="C2314" s="148"/>
    </row>
    <row r="2315" spans="1:3" ht="46.5" x14ac:dyDescent="0.25">
      <c r="A2315" s="101" t="s">
        <v>7458</v>
      </c>
      <c r="B2315" s="97" t="s">
        <v>750</v>
      </c>
      <c r="C2315" s="148">
        <v>500</v>
      </c>
    </row>
    <row r="2316" spans="1:3" outlineLevel="1" x14ac:dyDescent="0.25">
      <c r="A2316" s="101"/>
      <c r="B2316" s="102" t="s">
        <v>7459</v>
      </c>
      <c r="C2316" s="148"/>
    </row>
    <row r="2317" spans="1:3" ht="46.5" outlineLevel="1" x14ac:dyDescent="0.25">
      <c r="A2317" s="101" t="s">
        <v>7460</v>
      </c>
      <c r="B2317" s="97" t="s">
        <v>747</v>
      </c>
      <c r="C2317" s="148">
        <v>300</v>
      </c>
    </row>
    <row r="2318" spans="1:3" ht="46.5" x14ac:dyDescent="0.25">
      <c r="A2318" s="101" t="s">
        <v>7461</v>
      </c>
      <c r="B2318" s="97" t="s">
        <v>745</v>
      </c>
      <c r="C2318" s="148">
        <v>1000</v>
      </c>
    </row>
    <row r="2319" spans="1:3" ht="45" outlineLevel="1" x14ac:dyDescent="0.25">
      <c r="A2319" s="101"/>
      <c r="B2319" s="102" t="s">
        <v>7462</v>
      </c>
      <c r="C2319" s="148"/>
    </row>
    <row r="2320" spans="1:3" ht="46.5" x14ac:dyDescent="0.25">
      <c r="A2320" s="101" t="s">
        <v>7463</v>
      </c>
      <c r="B2320" s="97" t="s">
        <v>742</v>
      </c>
      <c r="C2320" s="148">
        <v>1000</v>
      </c>
    </row>
    <row r="2321" spans="1:3" ht="67.5" outlineLevel="1" x14ac:dyDescent="0.25">
      <c r="A2321" s="101"/>
      <c r="B2321" s="102" t="s">
        <v>7464</v>
      </c>
      <c r="C2321" s="148"/>
    </row>
    <row r="2322" spans="1:3" outlineLevel="1" x14ac:dyDescent="0.25">
      <c r="A2322" s="101" t="s">
        <v>7465</v>
      </c>
      <c r="B2322" s="97" t="s">
        <v>739</v>
      </c>
      <c r="C2322" s="148">
        <v>3500</v>
      </c>
    </row>
    <row r="2323" spans="1:3" outlineLevel="1" x14ac:dyDescent="0.25">
      <c r="A2323" s="101" t="s">
        <v>7466</v>
      </c>
      <c r="B2323" s="97" t="s">
        <v>737</v>
      </c>
      <c r="C2323" s="148">
        <v>5000</v>
      </c>
    </row>
    <row r="2324" spans="1:3" outlineLevel="1" x14ac:dyDescent="0.25">
      <c r="A2324" s="101" t="s">
        <v>7467</v>
      </c>
      <c r="B2324" s="97" t="s">
        <v>735</v>
      </c>
      <c r="C2324" s="148">
        <v>3000</v>
      </c>
    </row>
    <row r="2325" spans="1:3" outlineLevel="1" x14ac:dyDescent="0.25">
      <c r="A2325" s="101" t="s">
        <v>7468</v>
      </c>
      <c r="B2325" s="97" t="s">
        <v>733</v>
      </c>
      <c r="C2325" s="148">
        <v>2000</v>
      </c>
    </row>
    <row r="2326" spans="1:3" outlineLevel="1" x14ac:dyDescent="0.25">
      <c r="A2326" s="101" t="s">
        <v>7469</v>
      </c>
      <c r="B2326" s="97" t="s">
        <v>731</v>
      </c>
      <c r="C2326" s="148">
        <v>3000</v>
      </c>
    </row>
    <row r="2327" spans="1:3" outlineLevel="1" x14ac:dyDescent="0.25">
      <c r="A2327" s="101" t="s">
        <v>7470</v>
      </c>
      <c r="B2327" s="97" t="s">
        <v>729</v>
      </c>
      <c r="C2327" s="148">
        <v>4000</v>
      </c>
    </row>
    <row r="2328" spans="1:3" outlineLevel="1" x14ac:dyDescent="0.25">
      <c r="A2328" s="101" t="s">
        <v>7471</v>
      </c>
      <c r="B2328" s="97" t="s">
        <v>727</v>
      </c>
      <c r="C2328" s="148">
        <v>3500</v>
      </c>
    </row>
    <row r="2329" spans="1:3" outlineLevel="1" x14ac:dyDescent="0.25">
      <c r="A2329" s="101" t="s">
        <v>7472</v>
      </c>
      <c r="B2329" s="97" t="s">
        <v>725</v>
      </c>
      <c r="C2329" s="148">
        <v>5000</v>
      </c>
    </row>
    <row r="2330" spans="1:3" outlineLevel="1" x14ac:dyDescent="0.25">
      <c r="A2330" s="101" t="s">
        <v>7473</v>
      </c>
      <c r="B2330" s="97" t="s">
        <v>723</v>
      </c>
      <c r="C2330" s="148">
        <v>3500</v>
      </c>
    </row>
    <row r="2331" spans="1:3" outlineLevel="1" x14ac:dyDescent="0.25">
      <c r="A2331" s="101" t="s">
        <v>7474</v>
      </c>
      <c r="B2331" s="97" t="s">
        <v>721</v>
      </c>
      <c r="C2331" s="148">
        <v>10000</v>
      </c>
    </row>
    <row r="2332" spans="1:3" outlineLevel="1" x14ac:dyDescent="0.25">
      <c r="A2332" s="101" t="s">
        <v>7475</v>
      </c>
      <c r="B2332" s="97" t="s">
        <v>719</v>
      </c>
      <c r="C2332" s="148">
        <v>5400</v>
      </c>
    </row>
    <row r="2333" spans="1:3" outlineLevel="1" x14ac:dyDescent="0.25">
      <c r="A2333" s="101" t="s">
        <v>7476</v>
      </c>
      <c r="B2333" s="97" t="s">
        <v>717</v>
      </c>
      <c r="C2333" s="148">
        <v>15000</v>
      </c>
    </row>
    <row r="2334" spans="1:3" outlineLevel="1" x14ac:dyDescent="0.25">
      <c r="A2334" s="101" t="s">
        <v>7477</v>
      </c>
      <c r="B2334" s="97" t="s">
        <v>715</v>
      </c>
      <c r="C2334" s="148">
        <v>5400</v>
      </c>
    </row>
    <row r="2335" spans="1:3" outlineLevel="1" x14ac:dyDescent="0.25">
      <c r="A2335" s="101" t="s">
        <v>7478</v>
      </c>
      <c r="B2335" s="97" t="s">
        <v>713</v>
      </c>
      <c r="C2335" s="148">
        <v>19000</v>
      </c>
    </row>
    <row r="2336" spans="1:3" outlineLevel="1" x14ac:dyDescent="0.25">
      <c r="A2336" s="101" t="s">
        <v>7479</v>
      </c>
      <c r="B2336" s="97" t="s">
        <v>711</v>
      </c>
      <c r="C2336" s="148">
        <v>2500</v>
      </c>
    </row>
    <row r="2337" spans="1:3" outlineLevel="1" x14ac:dyDescent="0.25">
      <c r="A2337" s="101" t="s">
        <v>7480</v>
      </c>
      <c r="B2337" s="97" t="s">
        <v>709</v>
      </c>
      <c r="C2337" s="148">
        <v>2500</v>
      </c>
    </row>
    <row r="2338" spans="1:3" outlineLevel="1" x14ac:dyDescent="0.25">
      <c r="A2338" s="101" t="s">
        <v>7481</v>
      </c>
      <c r="B2338" s="97" t="s">
        <v>707</v>
      </c>
      <c r="C2338" s="148">
        <v>2500</v>
      </c>
    </row>
    <row r="2339" spans="1:3" outlineLevel="1" x14ac:dyDescent="0.25">
      <c r="A2339" s="101" t="s">
        <v>7482</v>
      </c>
      <c r="B2339" s="97" t="s">
        <v>705</v>
      </c>
      <c r="C2339" s="148">
        <v>4500</v>
      </c>
    </row>
    <row r="2340" spans="1:3" outlineLevel="1" x14ac:dyDescent="0.25">
      <c r="A2340" s="101" t="s">
        <v>7483</v>
      </c>
      <c r="B2340" s="97" t="s">
        <v>703</v>
      </c>
      <c r="C2340" s="148">
        <v>4500</v>
      </c>
    </row>
    <row r="2341" spans="1:3" outlineLevel="1" x14ac:dyDescent="0.25">
      <c r="A2341" s="101" t="s">
        <v>7484</v>
      </c>
      <c r="B2341" s="97" t="s">
        <v>701</v>
      </c>
      <c r="C2341" s="148">
        <v>4500</v>
      </c>
    </row>
    <row r="2342" spans="1:3" outlineLevel="1" x14ac:dyDescent="0.25">
      <c r="A2342" s="101" t="s">
        <v>7485</v>
      </c>
      <c r="B2342" s="97" t="s">
        <v>699</v>
      </c>
      <c r="C2342" s="148">
        <v>4000</v>
      </c>
    </row>
    <row r="2343" spans="1:3" outlineLevel="1" x14ac:dyDescent="0.25">
      <c r="A2343" s="101" t="s">
        <v>7486</v>
      </c>
      <c r="B2343" s="97" t="s">
        <v>697</v>
      </c>
      <c r="C2343" s="148">
        <v>3500</v>
      </c>
    </row>
    <row r="2344" spans="1:3" outlineLevel="1" x14ac:dyDescent="0.25">
      <c r="A2344" s="101" t="s">
        <v>7487</v>
      </c>
      <c r="B2344" s="97" t="s">
        <v>695</v>
      </c>
      <c r="C2344" s="148">
        <v>3500</v>
      </c>
    </row>
    <row r="2345" spans="1:3" outlineLevel="1" x14ac:dyDescent="0.25">
      <c r="A2345" s="101" t="s">
        <v>7488</v>
      </c>
      <c r="B2345" s="97" t="s">
        <v>693</v>
      </c>
      <c r="C2345" s="148">
        <v>8500</v>
      </c>
    </row>
    <row r="2346" spans="1:3" outlineLevel="1" x14ac:dyDescent="0.25">
      <c r="A2346" s="101" t="s">
        <v>7489</v>
      </c>
      <c r="B2346" s="97" t="s">
        <v>691</v>
      </c>
      <c r="C2346" s="148">
        <v>3500</v>
      </c>
    </row>
    <row r="2347" spans="1:3" outlineLevel="1" x14ac:dyDescent="0.25">
      <c r="A2347" s="101" t="s">
        <v>7490</v>
      </c>
      <c r="B2347" s="97" t="s">
        <v>689</v>
      </c>
      <c r="C2347" s="148">
        <v>3500</v>
      </c>
    </row>
    <row r="2348" spans="1:3" outlineLevel="1" x14ac:dyDescent="0.25">
      <c r="A2348" s="101" t="s">
        <v>7491</v>
      </c>
      <c r="B2348" s="97" t="s">
        <v>687</v>
      </c>
      <c r="C2348" s="148">
        <v>3500</v>
      </c>
    </row>
    <row r="2349" spans="1:3" outlineLevel="1" x14ac:dyDescent="0.25">
      <c r="A2349" s="101" t="s">
        <v>7492</v>
      </c>
      <c r="B2349" s="97" t="s">
        <v>685</v>
      </c>
      <c r="C2349" s="148">
        <v>200</v>
      </c>
    </row>
    <row r="2350" spans="1:3" outlineLevel="1" x14ac:dyDescent="0.25">
      <c r="A2350" s="101" t="s">
        <v>7493</v>
      </c>
      <c r="B2350" s="97" t="s">
        <v>683</v>
      </c>
      <c r="C2350" s="148">
        <v>4500</v>
      </c>
    </row>
    <row r="2351" spans="1:3" outlineLevel="1" x14ac:dyDescent="0.25">
      <c r="A2351" s="101" t="s">
        <v>7494</v>
      </c>
      <c r="B2351" s="97" t="s">
        <v>681</v>
      </c>
      <c r="C2351" s="148">
        <v>5500</v>
      </c>
    </row>
    <row r="2352" spans="1:3" outlineLevel="1" x14ac:dyDescent="0.25">
      <c r="A2352" s="101" t="s">
        <v>7495</v>
      </c>
      <c r="B2352" s="97" t="s">
        <v>679</v>
      </c>
      <c r="C2352" s="148">
        <v>3500</v>
      </c>
    </row>
    <row r="2353" spans="1:3" x14ac:dyDescent="0.25">
      <c r="A2353" s="101" t="s">
        <v>7496</v>
      </c>
      <c r="B2353" s="97" t="s">
        <v>677</v>
      </c>
      <c r="C2353" s="148">
        <v>500</v>
      </c>
    </row>
    <row r="2354" spans="1:3" ht="45" outlineLevel="1" x14ac:dyDescent="0.25">
      <c r="A2354" s="101"/>
      <c r="B2354" s="102" t="s">
        <v>7497</v>
      </c>
      <c r="C2354" s="148"/>
    </row>
    <row r="2355" spans="1:3" outlineLevel="1" x14ac:dyDescent="0.25">
      <c r="A2355" s="101" t="s">
        <v>7498</v>
      </c>
      <c r="B2355" s="97" t="s">
        <v>674</v>
      </c>
      <c r="C2355" s="148">
        <v>200</v>
      </c>
    </row>
    <row r="2356" spans="1:3" outlineLevel="1" x14ac:dyDescent="0.25">
      <c r="A2356" s="101" t="s">
        <v>7499</v>
      </c>
      <c r="B2356" s="97" t="s">
        <v>672</v>
      </c>
      <c r="C2356" s="148">
        <v>350</v>
      </c>
    </row>
    <row r="2357" spans="1:3" outlineLevel="1" x14ac:dyDescent="0.25">
      <c r="A2357" s="101" t="s">
        <v>7500</v>
      </c>
      <c r="B2357" s="97" t="s">
        <v>670</v>
      </c>
      <c r="C2357" s="148">
        <v>1000</v>
      </c>
    </row>
    <row r="2358" spans="1:3" ht="46.5" outlineLevel="1" x14ac:dyDescent="0.25">
      <c r="A2358" s="101" t="s">
        <v>7501</v>
      </c>
      <c r="B2358" s="97" t="s">
        <v>668</v>
      </c>
      <c r="C2358" s="148">
        <v>500</v>
      </c>
    </row>
    <row r="2359" spans="1:3" ht="46.5" outlineLevel="1" x14ac:dyDescent="0.25">
      <c r="A2359" s="101" t="s">
        <v>7502</v>
      </c>
      <c r="B2359" s="97" t="s">
        <v>666</v>
      </c>
      <c r="C2359" s="148">
        <v>1000</v>
      </c>
    </row>
    <row r="2360" spans="1:3" outlineLevel="1" x14ac:dyDescent="0.25">
      <c r="A2360" s="101" t="s">
        <v>7503</v>
      </c>
      <c r="B2360" s="97" t="s">
        <v>664</v>
      </c>
      <c r="C2360" s="148">
        <v>250</v>
      </c>
    </row>
    <row r="2361" spans="1:3" outlineLevel="1" x14ac:dyDescent="0.25">
      <c r="A2361" s="101" t="s">
        <v>7504</v>
      </c>
      <c r="B2361" s="97" t="s">
        <v>662</v>
      </c>
      <c r="C2361" s="148">
        <v>500</v>
      </c>
    </row>
    <row r="2362" spans="1:3" outlineLevel="1" x14ac:dyDescent="0.25">
      <c r="A2362" s="101" t="s">
        <v>7505</v>
      </c>
      <c r="B2362" s="97" t="s">
        <v>660</v>
      </c>
      <c r="C2362" s="148">
        <v>1000</v>
      </c>
    </row>
    <row r="2363" spans="1:3" outlineLevel="1" x14ac:dyDescent="0.25">
      <c r="A2363" s="101" t="s">
        <v>7506</v>
      </c>
      <c r="B2363" s="97" t="s">
        <v>658</v>
      </c>
      <c r="C2363" s="148">
        <v>2000</v>
      </c>
    </row>
    <row r="2364" spans="1:3" outlineLevel="1" x14ac:dyDescent="0.25">
      <c r="A2364" s="101" t="s">
        <v>7507</v>
      </c>
      <c r="B2364" s="97" t="s">
        <v>656</v>
      </c>
      <c r="C2364" s="148">
        <v>3000</v>
      </c>
    </row>
    <row r="2365" spans="1:3" outlineLevel="1" x14ac:dyDescent="0.25">
      <c r="A2365" s="101" t="s">
        <v>7508</v>
      </c>
      <c r="B2365" s="97" t="s">
        <v>654</v>
      </c>
      <c r="C2365" s="148">
        <v>1000</v>
      </c>
    </row>
    <row r="2366" spans="1:3" outlineLevel="1" x14ac:dyDescent="0.25">
      <c r="A2366" s="101" t="s">
        <v>7509</v>
      </c>
      <c r="B2366" s="97" t="s">
        <v>652</v>
      </c>
      <c r="C2366" s="148">
        <v>250</v>
      </c>
    </row>
    <row r="2367" spans="1:3" outlineLevel="1" x14ac:dyDescent="0.25">
      <c r="A2367" s="101" t="s">
        <v>7510</v>
      </c>
      <c r="B2367" s="97" t="s">
        <v>650</v>
      </c>
      <c r="C2367" s="148">
        <v>1000</v>
      </c>
    </row>
    <row r="2368" spans="1:3" ht="46.5" outlineLevel="1" x14ac:dyDescent="0.25">
      <c r="A2368" s="101" t="s">
        <v>7511</v>
      </c>
      <c r="B2368" s="97" t="s">
        <v>648</v>
      </c>
      <c r="C2368" s="148">
        <v>250</v>
      </c>
    </row>
    <row r="2369" spans="1:3" ht="46.5" outlineLevel="1" x14ac:dyDescent="0.25">
      <c r="A2369" s="101" t="s">
        <v>7512</v>
      </c>
      <c r="B2369" s="97" t="s">
        <v>646</v>
      </c>
      <c r="C2369" s="148">
        <v>500</v>
      </c>
    </row>
    <row r="2370" spans="1:3" outlineLevel="1" x14ac:dyDescent="0.25">
      <c r="A2370" s="101" t="s">
        <v>7513</v>
      </c>
      <c r="B2370" s="97" t="s">
        <v>644</v>
      </c>
      <c r="C2370" s="148">
        <v>2000</v>
      </c>
    </row>
    <row r="2371" spans="1:3" outlineLevel="1" x14ac:dyDescent="0.25">
      <c r="A2371" s="101" t="s">
        <v>7514</v>
      </c>
      <c r="B2371" s="97" t="s">
        <v>642</v>
      </c>
      <c r="C2371" s="148">
        <v>200</v>
      </c>
    </row>
    <row r="2372" spans="1:3" outlineLevel="1" x14ac:dyDescent="0.25">
      <c r="A2372" s="101" t="s">
        <v>7515</v>
      </c>
      <c r="B2372" s="97" t="s">
        <v>640</v>
      </c>
      <c r="C2372" s="148">
        <v>100</v>
      </c>
    </row>
    <row r="2373" spans="1:3" ht="46.5" outlineLevel="1" x14ac:dyDescent="0.25">
      <c r="A2373" s="101" t="s">
        <v>7516</v>
      </c>
      <c r="B2373" s="97" t="s">
        <v>638</v>
      </c>
      <c r="C2373" s="148">
        <v>200</v>
      </c>
    </row>
    <row r="2374" spans="1:3" ht="46.5" outlineLevel="1" x14ac:dyDescent="0.25">
      <c r="A2374" s="101" t="s">
        <v>7517</v>
      </c>
      <c r="B2374" s="97" t="s">
        <v>636</v>
      </c>
      <c r="C2374" s="148">
        <v>500</v>
      </c>
    </row>
    <row r="2375" spans="1:3" ht="46.5" outlineLevel="1" x14ac:dyDescent="0.25">
      <c r="A2375" s="101" t="s">
        <v>7518</v>
      </c>
      <c r="B2375" s="97" t="s">
        <v>634</v>
      </c>
      <c r="C2375" s="148">
        <v>300</v>
      </c>
    </row>
    <row r="2376" spans="1:3" ht="46.5" outlineLevel="1" x14ac:dyDescent="0.25">
      <c r="A2376" s="101" t="s">
        <v>7519</v>
      </c>
      <c r="B2376" s="97" t="s">
        <v>632</v>
      </c>
      <c r="C2376" s="148">
        <v>500</v>
      </c>
    </row>
    <row r="2377" spans="1:3" ht="46.5" outlineLevel="1" x14ac:dyDescent="0.25">
      <c r="A2377" s="101" t="s">
        <v>7520</v>
      </c>
      <c r="B2377" s="97" t="s">
        <v>630</v>
      </c>
      <c r="C2377" s="148">
        <v>100</v>
      </c>
    </row>
    <row r="2378" spans="1:3" ht="46.5" outlineLevel="1" x14ac:dyDescent="0.25">
      <c r="A2378" s="101" t="s">
        <v>7521</v>
      </c>
      <c r="B2378" s="97" t="s">
        <v>628</v>
      </c>
      <c r="C2378" s="148">
        <v>300</v>
      </c>
    </row>
    <row r="2379" spans="1:3" ht="46.5" outlineLevel="1" x14ac:dyDescent="0.25">
      <c r="A2379" s="101" t="s">
        <v>7522</v>
      </c>
      <c r="B2379" s="97" t="s">
        <v>626</v>
      </c>
      <c r="C2379" s="148">
        <v>500</v>
      </c>
    </row>
    <row r="2380" spans="1:3" ht="46.5" outlineLevel="1" x14ac:dyDescent="0.25">
      <c r="A2380" s="101" t="s">
        <v>7523</v>
      </c>
      <c r="B2380" s="97" t="s">
        <v>624</v>
      </c>
      <c r="C2380" s="148">
        <v>1000</v>
      </c>
    </row>
    <row r="2381" spans="1:3" ht="46.5" outlineLevel="1" x14ac:dyDescent="0.25">
      <c r="A2381" s="101" t="s">
        <v>7524</v>
      </c>
      <c r="B2381" s="97" t="s">
        <v>622</v>
      </c>
      <c r="C2381" s="148">
        <v>2000</v>
      </c>
    </row>
    <row r="2382" spans="1:3" ht="46.5" outlineLevel="1" x14ac:dyDescent="0.25">
      <c r="A2382" s="101" t="s">
        <v>7525</v>
      </c>
      <c r="B2382" s="97" t="s">
        <v>620</v>
      </c>
      <c r="C2382" s="148">
        <v>500</v>
      </c>
    </row>
    <row r="2383" spans="1:3" ht="46.5" outlineLevel="1" x14ac:dyDescent="0.25">
      <c r="A2383" s="101" t="s">
        <v>7526</v>
      </c>
      <c r="B2383" s="97" t="s">
        <v>618</v>
      </c>
      <c r="C2383" s="148">
        <v>200</v>
      </c>
    </row>
    <row r="2384" spans="1:3" outlineLevel="1" x14ac:dyDescent="0.25">
      <c r="A2384" s="101" t="s">
        <v>7527</v>
      </c>
      <c r="B2384" s="97" t="s">
        <v>616</v>
      </c>
      <c r="C2384" s="148">
        <v>500</v>
      </c>
    </row>
    <row r="2385" spans="1:3" ht="46.5" outlineLevel="1" x14ac:dyDescent="0.25">
      <c r="A2385" s="101" t="s">
        <v>7528</v>
      </c>
      <c r="B2385" s="97" t="s">
        <v>614</v>
      </c>
      <c r="C2385" s="148">
        <v>150</v>
      </c>
    </row>
    <row r="2386" spans="1:3" ht="46.5" outlineLevel="1" x14ac:dyDescent="0.25">
      <c r="A2386" s="101" t="s">
        <v>7529</v>
      </c>
      <c r="B2386" s="97" t="s">
        <v>612</v>
      </c>
      <c r="C2386" s="148">
        <v>300</v>
      </c>
    </row>
    <row r="2387" spans="1:3" x14ac:dyDescent="0.25">
      <c r="A2387" s="101" t="s">
        <v>7530</v>
      </c>
      <c r="B2387" s="97" t="s">
        <v>610</v>
      </c>
      <c r="C2387" s="148">
        <v>1000</v>
      </c>
    </row>
    <row r="2388" spans="1:3" outlineLevel="1" x14ac:dyDescent="0.25">
      <c r="A2388" s="101"/>
      <c r="B2388" s="102" t="s">
        <v>7531</v>
      </c>
      <c r="C2388" s="148"/>
    </row>
    <row r="2389" spans="1:3" outlineLevel="1" x14ac:dyDescent="0.25">
      <c r="A2389" s="101" t="s">
        <v>7532</v>
      </c>
      <c r="B2389" s="97" t="s">
        <v>607</v>
      </c>
      <c r="C2389" s="148">
        <v>7000</v>
      </c>
    </row>
    <row r="2390" spans="1:3" outlineLevel="1" x14ac:dyDescent="0.25">
      <c r="A2390" s="101" t="s">
        <v>7533</v>
      </c>
      <c r="B2390" s="97" t="s">
        <v>605</v>
      </c>
      <c r="C2390" s="148">
        <v>5000</v>
      </c>
    </row>
    <row r="2391" spans="1:3" outlineLevel="1" x14ac:dyDescent="0.25">
      <c r="A2391" s="101" t="s">
        <v>7534</v>
      </c>
      <c r="B2391" s="97" t="s">
        <v>603</v>
      </c>
      <c r="C2391" s="148">
        <v>4000</v>
      </c>
    </row>
    <row r="2392" spans="1:3" outlineLevel="1" x14ac:dyDescent="0.25">
      <c r="A2392" s="101" t="s">
        <v>7535</v>
      </c>
      <c r="B2392" s="97" t="s">
        <v>601</v>
      </c>
      <c r="C2392" s="148">
        <v>4000</v>
      </c>
    </row>
    <row r="2393" spans="1:3" x14ac:dyDescent="0.25">
      <c r="A2393" s="101" t="s">
        <v>7536</v>
      </c>
      <c r="B2393" s="97" t="s">
        <v>599</v>
      </c>
      <c r="C2393" s="148">
        <v>4000</v>
      </c>
    </row>
    <row r="2394" spans="1:3" outlineLevel="1" x14ac:dyDescent="0.25">
      <c r="A2394" s="101"/>
      <c r="B2394" s="102" t="s">
        <v>7537</v>
      </c>
      <c r="C2394" s="148"/>
    </row>
    <row r="2395" spans="1:3" outlineLevel="1" x14ac:dyDescent="0.25">
      <c r="A2395" s="101" t="s">
        <v>7538</v>
      </c>
      <c r="B2395" s="97" t="s">
        <v>596</v>
      </c>
      <c r="C2395" s="148">
        <v>400</v>
      </c>
    </row>
    <row r="2396" spans="1:3" x14ac:dyDescent="0.25">
      <c r="A2396" s="101" t="s">
        <v>7539</v>
      </c>
      <c r="B2396" s="97" t="s">
        <v>594</v>
      </c>
      <c r="C2396" s="148">
        <v>300</v>
      </c>
    </row>
    <row r="2397" spans="1:3" outlineLevel="1" x14ac:dyDescent="0.25">
      <c r="A2397" s="101"/>
      <c r="B2397" s="102" t="s">
        <v>7540</v>
      </c>
      <c r="C2397" s="148"/>
    </row>
    <row r="2398" spans="1:3" x14ac:dyDescent="0.25">
      <c r="A2398" s="101" t="s">
        <v>7541</v>
      </c>
      <c r="B2398" s="97" t="s">
        <v>591</v>
      </c>
      <c r="C2398" s="148">
        <v>500</v>
      </c>
    </row>
    <row r="2399" spans="1:3" outlineLevel="1" x14ac:dyDescent="0.25">
      <c r="A2399" s="101"/>
      <c r="B2399" s="102" t="s">
        <v>7542</v>
      </c>
      <c r="C2399" s="148"/>
    </row>
    <row r="2400" spans="1:3" outlineLevel="1" x14ac:dyDescent="0.25">
      <c r="A2400" s="101" t="s">
        <v>7543</v>
      </c>
      <c r="B2400" s="97" t="s">
        <v>588</v>
      </c>
      <c r="C2400" s="148">
        <v>250</v>
      </c>
    </row>
    <row r="2401" spans="1:3" outlineLevel="1" x14ac:dyDescent="0.25">
      <c r="A2401" s="101" t="s">
        <v>7544</v>
      </c>
      <c r="B2401" s="97" t="s">
        <v>586</v>
      </c>
      <c r="C2401" s="148">
        <v>370</v>
      </c>
    </row>
    <row r="2402" spans="1:3" outlineLevel="1" x14ac:dyDescent="0.25">
      <c r="A2402" s="101" t="s">
        <v>7545</v>
      </c>
      <c r="B2402" s="97" t="s">
        <v>584</v>
      </c>
      <c r="C2402" s="148">
        <v>170</v>
      </c>
    </row>
    <row r="2403" spans="1:3" outlineLevel="1" x14ac:dyDescent="0.25">
      <c r="A2403" s="101" t="s">
        <v>7546</v>
      </c>
      <c r="B2403" s="97" t="s">
        <v>582</v>
      </c>
      <c r="C2403" s="148">
        <v>100</v>
      </c>
    </row>
    <row r="2404" spans="1:3" outlineLevel="1" x14ac:dyDescent="0.25">
      <c r="A2404" s="101" t="s">
        <v>7547</v>
      </c>
      <c r="B2404" s="97" t="s">
        <v>580</v>
      </c>
      <c r="C2404" s="148">
        <v>200</v>
      </c>
    </row>
    <row r="2405" spans="1:3" outlineLevel="1" x14ac:dyDescent="0.25">
      <c r="A2405" s="101" t="s">
        <v>7548</v>
      </c>
      <c r="B2405" s="97" t="s">
        <v>578</v>
      </c>
      <c r="C2405" s="148">
        <v>300</v>
      </c>
    </row>
    <row r="2406" spans="1:3" outlineLevel="1" x14ac:dyDescent="0.25">
      <c r="A2406" s="101" t="s">
        <v>7549</v>
      </c>
      <c r="B2406" s="97" t="s">
        <v>576</v>
      </c>
      <c r="C2406" s="148">
        <v>1500</v>
      </c>
    </row>
    <row r="2407" spans="1:3" outlineLevel="1" x14ac:dyDescent="0.25">
      <c r="A2407" s="101" t="s">
        <v>7550</v>
      </c>
      <c r="B2407" s="97" t="s">
        <v>574</v>
      </c>
      <c r="C2407" s="148">
        <v>1300</v>
      </c>
    </row>
    <row r="2408" spans="1:3" ht="46.5" outlineLevel="1" x14ac:dyDescent="0.25">
      <c r="A2408" s="101" t="s">
        <v>7551</v>
      </c>
      <c r="B2408" s="97" t="s">
        <v>572</v>
      </c>
      <c r="C2408" s="148">
        <v>3000</v>
      </c>
    </row>
    <row r="2409" spans="1:3" ht="46.5" x14ac:dyDescent="0.25">
      <c r="A2409" s="101" t="s">
        <v>7552</v>
      </c>
      <c r="B2409" s="97" t="s">
        <v>570</v>
      </c>
      <c r="C2409" s="148">
        <v>2000</v>
      </c>
    </row>
    <row r="2410" spans="1:3" outlineLevel="1" x14ac:dyDescent="0.25">
      <c r="A2410" s="101"/>
      <c r="B2410" s="102" t="s">
        <v>7553</v>
      </c>
      <c r="C2410" s="148"/>
    </row>
    <row r="2411" spans="1:3" outlineLevel="1" x14ac:dyDescent="0.25">
      <c r="A2411" s="101" t="s">
        <v>7554</v>
      </c>
      <c r="B2411" s="97" t="s">
        <v>567</v>
      </c>
      <c r="C2411" s="148">
        <v>50</v>
      </c>
    </row>
    <row r="2412" spans="1:3" outlineLevel="1" x14ac:dyDescent="0.25">
      <c r="A2412" s="101" t="s">
        <v>7555</v>
      </c>
      <c r="B2412" s="97" t="s">
        <v>565</v>
      </c>
      <c r="C2412" s="148">
        <v>100</v>
      </c>
    </row>
    <row r="2413" spans="1:3" outlineLevel="1" x14ac:dyDescent="0.25">
      <c r="A2413" s="101" t="s">
        <v>7556</v>
      </c>
      <c r="B2413" s="97" t="s">
        <v>563</v>
      </c>
      <c r="C2413" s="148">
        <v>980</v>
      </c>
    </row>
    <row r="2414" spans="1:3" outlineLevel="1" x14ac:dyDescent="0.25">
      <c r="A2414" s="101" t="s">
        <v>7557</v>
      </c>
      <c r="B2414" s="97" t="s">
        <v>561</v>
      </c>
      <c r="C2414" s="148">
        <v>1700</v>
      </c>
    </row>
    <row r="2415" spans="1:3" outlineLevel="1" x14ac:dyDescent="0.25">
      <c r="A2415" s="101" t="s">
        <v>7558</v>
      </c>
      <c r="B2415" s="97" t="s">
        <v>559</v>
      </c>
      <c r="C2415" s="148">
        <v>70</v>
      </c>
    </row>
    <row r="2416" spans="1:3" outlineLevel="1" x14ac:dyDescent="0.25">
      <c r="A2416" s="101" t="s">
        <v>7559</v>
      </c>
      <c r="B2416" s="97" t="s">
        <v>557</v>
      </c>
      <c r="C2416" s="148">
        <v>1600</v>
      </c>
    </row>
    <row r="2417" spans="1:3" outlineLevel="1" x14ac:dyDescent="0.25">
      <c r="A2417" s="101" t="s">
        <v>7560</v>
      </c>
      <c r="B2417" s="97" t="s">
        <v>555</v>
      </c>
      <c r="C2417" s="148">
        <v>2800</v>
      </c>
    </row>
    <row r="2418" spans="1:3" outlineLevel="1" x14ac:dyDescent="0.25">
      <c r="A2418" s="101" t="s">
        <v>7561</v>
      </c>
      <c r="B2418" s="97" t="s">
        <v>553</v>
      </c>
      <c r="C2418" s="148">
        <v>120</v>
      </c>
    </row>
    <row r="2419" spans="1:3" outlineLevel="1" x14ac:dyDescent="0.25">
      <c r="A2419" s="101" t="s">
        <v>7562</v>
      </c>
      <c r="B2419" s="97" t="s">
        <v>551</v>
      </c>
      <c r="C2419" s="148">
        <v>2000</v>
      </c>
    </row>
    <row r="2420" spans="1:3" outlineLevel="1" x14ac:dyDescent="0.25">
      <c r="A2420" s="101" t="s">
        <v>7563</v>
      </c>
      <c r="B2420" s="97" t="s">
        <v>549</v>
      </c>
      <c r="C2420" s="148">
        <v>4000</v>
      </c>
    </row>
    <row r="2421" spans="1:3" outlineLevel="1" x14ac:dyDescent="0.25">
      <c r="A2421" s="101" t="s">
        <v>7564</v>
      </c>
      <c r="B2421" s="97" t="s">
        <v>547</v>
      </c>
      <c r="C2421" s="148">
        <v>150</v>
      </c>
    </row>
    <row r="2422" spans="1:3" outlineLevel="1" x14ac:dyDescent="0.25">
      <c r="A2422" s="101" t="s">
        <v>7565</v>
      </c>
      <c r="B2422" s="97" t="s">
        <v>545</v>
      </c>
      <c r="C2422" s="148">
        <v>50</v>
      </c>
    </row>
    <row r="2423" spans="1:3" outlineLevel="1" x14ac:dyDescent="0.25">
      <c r="A2423" s="101" t="s">
        <v>7566</v>
      </c>
      <c r="B2423" s="97" t="s">
        <v>543</v>
      </c>
      <c r="C2423" s="148">
        <v>150</v>
      </c>
    </row>
    <row r="2424" spans="1:3" x14ac:dyDescent="0.25">
      <c r="A2424" s="101" t="s">
        <v>7567</v>
      </c>
      <c r="B2424" s="97" t="s">
        <v>541</v>
      </c>
      <c r="C2424" s="148">
        <v>6000</v>
      </c>
    </row>
    <row r="2425" spans="1:3" outlineLevel="1" x14ac:dyDescent="0.25">
      <c r="A2425" s="101"/>
      <c r="B2425" s="102" t="s">
        <v>7568</v>
      </c>
      <c r="C2425" s="148"/>
    </row>
    <row r="2426" spans="1:3" outlineLevel="1" x14ac:dyDescent="0.25">
      <c r="A2426" s="101" t="s">
        <v>7569</v>
      </c>
      <c r="B2426" s="97" t="s">
        <v>538</v>
      </c>
      <c r="C2426" s="148">
        <v>950</v>
      </c>
    </row>
    <row r="2427" spans="1:3" outlineLevel="1" x14ac:dyDescent="0.25">
      <c r="A2427" s="101" t="s">
        <v>7570</v>
      </c>
      <c r="B2427" s="97" t="s">
        <v>536</v>
      </c>
      <c r="C2427" s="148">
        <v>1000</v>
      </c>
    </row>
    <row r="2428" spans="1:3" outlineLevel="1" x14ac:dyDescent="0.25">
      <c r="A2428" s="101" t="s">
        <v>7571</v>
      </c>
      <c r="B2428" s="97" t="s">
        <v>534</v>
      </c>
      <c r="C2428" s="148">
        <v>1300</v>
      </c>
    </row>
    <row r="2429" spans="1:3" outlineLevel="1" x14ac:dyDescent="0.25">
      <c r="A2429" s="101" t="s">
        <v>7572</v>
      </c>
      <c r="B2429" s="97" t="s">
        <v>532</v>
      </c>
      <c r="C2429" s="148">
        <v>2000</v>
      </c>
    </row>
    <row r="2430" spans="1:3" ht="46.5" outlineLevel="1" x14ac:dyDescent="0.25">
      <c r="A2430" s="101" t="s">
        <v>7573</v>
      </c>
      <c r="B2430" s="97" t="s">
        <v>530</v>
      </c>
      <c r="C2430" s="148">
        <v>2500</v>
      </c>
    </row>
    <row r="2431" spans="1:3" ht="46.5" outlineLevel="1" x14ac:dyDescent="0.25">
      <c r="A2431" s="101" t="s">
        <v>7574</v>
      </c>
      <c r="B2431" s="97" t="s">
        <v>528</v>
      </c>
      <c r="C2431" s="148">
        <v>2900</v>
      </c>
    </row>
    <row r="2432" spans="1:3" ht="46.5" outlineLevel="1" x14ac:dyDescent="0.25">
      <c r="A2432" s="101" t="s">
        <v>7575</v>
      </c>
      <c r="B2432" s="97" t="s">
        <v>526</v>
      </c>
      <c r="C2432" s="148">
        <v>5500</v>
      </c>
    </row>
    <row r="2433" spans="1:3" outlineLevel="1" x14ac:dyDescent="0.25">
      <c r="A2433" s="101" t="s">
        <v>7576</v>
      </c>
      <c r="B2433" s="97" t="s">
        <v>524</v>
      </c>
      <c r="C2433" s="148">
        <v>3500</v>
      </c>
    </row>
    <row r="2434" spans="1:3" outlineLevel="1" x14ac:dyDescent="0.25">
      <c r="A2434" s="101" t="s">
        <v>7577</v>
      </c>
      <c r="B2434" s="97" t="s">
        <v>522</v>
      </c>
      <c r="C2434" s="148">
        <v>3000</v>
      </c>
    </row>
    <row r="2435" spans="1:3" outlineLevel="1" x14ac:dyDescent="0.25">
      <c r="A2435" s="101" t="s">
        <v>7578</v>
      </c>
      <c r="B2435" s="97" t="s">
        <v>520</v>
      </c>
      <c r="C2435" s="148">
        <v>4500</v>
      </c>
    </row>
    <row r="2436" spans="1:3" outlineLevel="1" x14ac:dyDescent="0.25">
      <c r="A2436" s="101" t="s">
        <v>7579</v>
      </c>
      <c r="B2436" s="97" t="s">
        <v>518</v>
      </c>
      <c r="C2436" s="148">
        <v>2300</v>
      </c>
    </row>
    <row r="2437" spans="1:3" outlineLevel="1" x14ac:dyDescent="0.25">
      <c r="A2437" s="101" t="s">
        <v>7580</v>
      </c>
      <c r="B2437" s="97" t="s">
        <v>516</v>
      </c>
      <c r="C2437" s="148">
        <v>2700</v>
      </c>
    </row>
    <row r="2438" spans="1:3" outlineLevel="1" x14ac:dyDescent="0.25">
      <c r="A2438" s="101" t="s">
        <v>7581</v>
      </c>
      <c r="B2438" s="97" t="s">
        <v>514</v>
      </c>
      <c r="C2438" s="148">
        <v>4000</v>
      </c>
    </row>
    <row r="2439" spans="1:3" outlineLevel="1" x14ac:dyDescent="0.25">
      <c r="A2439" s="101" t="s">
        <v>7582</v>
      </c>
      <c r="B2439" s="97" t="s">
        <v>512</v>
      </c>
      <c r="C2439" s="148">
        <v>150</v>
      </c>
    </row>
    <row r="2440" spans="1:3" outlineLevel="1" x14ac:dyDescent="0.25">
      <c r="A2440" s="101" t="s">
        <v>7583</v>
      </c>
      <c r="B2440" s="97" t="s">
        <v>510</v>
      </c>
      <c r="C2440" s="148">
        <v>350</v>
      </c>
    </row>
    <row r="2441" spans="1:3" outlineLevel="1" x14ac:dyDescent="0.25">
      <c r="A2441" s="101" t="s">
        <v>7584</v>
      </c>
      <c r="B2441" s="97" t="s">
        <v>508</v>
      </c>
      <c r="C2441" s="148">
        <v>200</v>
      </c>
    </row>
    <row r="2442" spans="1:3" outlineLevel="1" x14ac:dyDescent="0.25">
      <c r="A2442" s="101" t="s">
        <v>7585</v>
      </c>
      <c r="B2442" s="97" t="s">
        <v>506</v>
      </c>
      <c r="C2442" s="148">
        <v>200</v>
      </c>
    </row>
    <row r="2443" spans="1:3" outlineLevel="1" x14ac:dyDescent="0.25">
      <c r="A2443" s="101" t="s">
        <v>7586</v>
      </c>
      <c r="B2443" s="97" t="s">
        <v>504</v>
      </c>
      <c r="C2443" s="148">
        <v>250</v>
      </c>
    </row>
    <row r="2444" spans="1:3" outlineLevel="1" x14ac:dyDescent="0.25">
      <c r="A2444" s="101" t="s">
        <v>7587</v>
      </c>
      <c r="B2444" s="97" t="s">
        <v>502</v>
      </c>
      <c r="C2444" s="148">
        <v>250</v>
      </c>
    </row>
    <row r="2445" spans="1:3" outlineLevel="1" x14ac:dyDescent="0.25">
      <c r="A2445" s="101" t="s">
        <v>7588</v>
      </c>
      <c r="B2445" s="97" t="s">
        <v>500</v>
      </c>
      <c r="C2445" s="148">
        <v>250</v>
      </c>
    </row>
    <row r="2446" spans="1:3" outlineLevel="1" x14ac:dyDescent="0.25">
      <c r="A2446" s="101" t="s">
        <v>7589</v>
      </c>
      <c r="B2446" s="97" t="s">
        <v>498</v>
      </c>
      <c r="C2446" s="148">
        <v>200</v>
      </c>
    </row>
    <row r="2447" spans="1:3" outlineLevel="1" x14ac:dyDescent="0.25">
      <c r="A2447" s="101" t="s">
        <v>7590</v>
      </c>
      <c r="B2447" s="97" t="s">
        <v>496</v>
      </c>
      <c r="C2447" s="148">
        <v>800</v>
      </c>
    </row>
    <row r="2448" spans="1:3" outlineLevel="1" x14ac:dyDescent="0.25">
      <c r="A2448" s="101" t="s">
        <v>7591</v>
      </c>
      <c r="B2448" s="97" t="s">
        <v>494</v>
      </c>
      <c r="C2448" s="148">
        <v>1500</v>
      </c>
    </row>
    <row r="2449" spans="1:3" outlineLevel="1" x14ac:dyDescent="0.25">
      <c r="A2449" s="101" t="s">
        <v>7592</v>
      </c>
      <c r="B2449" s="97" t="s">
        <v>492</v>
      </c>
      <c r="C2449" s="148">
        <v>400</v>
      </c>
    </row>
    <row r="2450" spans="1:3" outlineLevel="1" x14ac:dyDescent="0.25">
      <c r="A2450" s="101" t="s">
        <v>7593</v>
      </c>
      <c r="B2450" s="97" t="s">
        <v>490</v>
      </c>
      <c r="C2450" s="148">
        <v>300</v>
      </c>
    </row>
    <row r="2451" spans="1:3" outlineLevel="1" x14ac:dyDescent="0.25">
      <c r="A2451" s="101" t="s">
        <v>7594</v>
      </c>
      <c r="B2451" s="97" t="s">
        <v>488</v>
      </c>
      <c r="C2451" s="148">
        <v>850</v>
      </c>
    </row>
    <row r="2452" spans="1:3" outlineLevel="1" x14ac:dyDescent="0.25">
      <c r="A2452" s="101" t="s">
        <v>7595</v>
      </c>
      <c r="B2452" s="97" t="s">
        <v>486</v>
      </c>
      <c r="C2452" s="148">
        <v>800</v>
      </c>
    </row>
    <row r="2453" spans="1:3" outlineLevel="1" x14ac:dyDescent="0.25">
      <c r="A2453" s="101" t="s">
        <v>7596</v>
      </c>
      <c r="B2453" s="97" t="s">
        <v>484</v>
      </c>
      <c r="C2453" s="148">
        <v>900</v>
      </c>
    </row>
    <row r="2454" spans="1:3" outlineLevel="1" x14ac:dyDescent="0.25">
      <c r="A2454" s="101" t="s">
        <v>7597</v>
      </c>
      <c r="B2454" s="97" t="s">
        <v>482</v>
      </c>
      <c r="C2454" s="148">
        <v>1900</v>
      </c>
    </row>
    <row r="2455" spans="1:3" outlineLevel="1" x14ac:dyDescent="0.25">
      <c r="A2455" s="101" t="s">
        <v>7598</v>
      </c>
      <c r="B2455" s="97" t="s">
        <v>480</v>
      </c>
      <c r="C2455" s="148">
        <v>500</v>
      </c>
    </row>
    <row r="2456" spans="1:3" outlineLevel="1" x14ac:dyDescent="0.25">
      <c r="A2456" s="101" t="s">
        <v>7599</v>
      </c>
      <c r="B2456" s="97" t="s">
        <v>478</v>
      </c>
      <c r="C2456" s="148">
        <v>400</v>
      </c>
    </row>
    <row r="2457" spans="1:3" outlineLevel="1" x14ac:dyDescent="0.25">
      <c r="A2457" s="101" t="s">
        <v>7600</v>
      </c>
      <c r="B2457" s="97" t="s">
        <v>476</v>
      </c>
      <c r="C2457" s="148">
        <v>550</v>
      </c>
    </row>
    <row r="2458" spans="1:3" outlineLevel="1" x14ac:dyDescent="0.25">
      <c r="A2458" s="101" t="s">
        <v>7601</v>
      </c>
      <c r="B2458" s="97" t="s">
        <v>474</v>
      </c>
      <c r="C2458" s="148">
        <v>700</v>
      </c>
    </row>
    <row r="2459" spans="1:3" outlineLevel="1" x14ac:dyDescent="0.25">
      <c r="A2459" s="101" t="s">
        <v>7602</v>
      </c>
      <c r="B2459" s="97" t="s">
        <v>472</v>
      </c>
      <c r="C2459" s="148">
        <v>1100</v>
      </c>
    </row>
    <row r="2460" spans="1:3" outlineLevel="1" x14ac:dyDescent="0.25">
      <c r="A2460" s="101" t="s">
        <v>7603</v>
      </c>
      <c r="B2460" s="97" t="s">
        <v>470</v>
      </c>
      <c r="C2460" s="148">
        <v>700</v>
      </c>
    </row>
    <row r="2461" spans="1:3" outlineLevel="1" x14ac:dyDescent="0.25">
      <c r="A2461" s="101" t="s">
        <v>7604</v>
      </c>
      <c r="B2461" s="97" t="s">
        <v>468</v>
      </c>
      <c r="C2461" s="148">
        <v>600</v>
      </c>
    </row>
    <row r="2462" spans="1:3" outlineLevel="1" x14ac:dyDescent="0.25">
      <c r="A2462" s="101" t="s">
        <v>7605</v>
      </c>
      <c r="B2462" s="97" t="s">
        <v>466</v>
      </c>
      <c r="C2462" s="148">
        <v>1500</v>
      </c>
    </row>
    <row r="2463" spans="1:3" outlineLevel="1" x14ac:dyDescent="0.25">
      <c r="A2463" s="101" t="s">
        <v>7606</v>
      </c>
      <c r="B2463" s="97" t="s">
        <v>464</v>
      </c>
      <c r="C2463" s="148">
        <v>1500</v>
      </c>
    </row>
    <row r="2464" spans="1:3" outlineLevel="1" x14ac:dyDescent="0.25">
      <c r="A2464" s="101" t="s">
        <v>7607</v>
      </c>
      <c r="B2464" s="97" t="s">
        <v>462</v>
      </c>
      <c r="C2464" s="148">
        <v>500</v>
      </c>
    </row>
    <row r="2465" spans="1:3" outlineLevel="1" x14ac:dyDescent="0.25">
      <c r="A2465" s="101" t="s">
        <v>7608</v>
      </c>
      <c r="B2465" s="97" t="s">
        <v>460</v>
      </c>
      <c r="C2465" s="148">
        <v>12000</v>
      </c>
    </row>
    <row r="2466" spans="1:3" outlineLevel="1" x14ac:dyDescent="0.25">
      <c r="A2466" s="101" t="s">
        <v>7609</v>
      </c>
      <c r="B2466" s="97" t="s">
        <v>458</v>
      </c>
      <c r="C2466" s="148">
        <v>5000</v>
      </c>
    </row>
    <row r="2467" spans="1:3" outlineLevel="1" x14ac:dyDescent="0.25">
      <c r="A2467" s="101" t="s">
        <v>7610</v>
      </c>
      <c r="B2467" s="97" t="s">
        <v>456</v>
      </c>
      <c r="C2467" s="148">
        <v>8000</v>
      </c>
    </row>
    <row r="2468" spans="1:3" outlineLevel="1" x14ac:dyDescent="0.25">
      <c r="A2468" s="101" t="s">
        <v>7611</v>
      </c>
      <c r="B2468" s="97" t="s">
        <v>454</v>
      </c>
      <c r="C2468" s="148">
        <v>1500</v>
      </c>
    </row>
    <row r="2469" spans="1:3" outlineLevel="1" x14ac:dyDescent="0.25">
      <c r="A2469" s="101" t="s">
        <v>7612</v>
      </c>
      <c r="B2469" s="97" t="s">
        <v>452</v>
      </c>
      <c r="C2469" s="148">
        <v>18000</v>
      </c>
    </row>
    <row r="2470" spans="1:3" outlineLevel="1" x14ac:dyDescent="0.25">
      <c r="A2470" s="101" t="s">
        <v>7613</v>
      </c>
      <c r="B2470" s="97" t="s">
        <v>450</v>
      </c>
      <c r="C2470" s="148">
        <v>300</v>
      </c>
    </row>
    <row r="2471" spans="1:3" outlineLevel="1" x14ac:dyDescent="0.25">
      <c r="A2471" s="101" t="s">
        <v>7614</v>
      </c>
      <c r="B2471" s="97" t="s">
        <v>448</v>
      </c>
      <c r="C2471" s="148">
        <v>15100</v>
      </c>
    </row>
    <row r="2472" spans="1:3" ht="46.5" collapsed="1" x14ac:dyDescent="0.25">
      <c r="A2472" s="101" t="s">
        <v>7615</v>
      </c>
      <c r="B2472" s="97" t="s">
        <v>446</v>
      </c>
      <c r="C2472" s="148">
        <v>3000</v>
      </c>
    </row>
    <row r="2473" spans="1:3" outlineLevel="1" x14ac:dyDescent="0.25">
      <c r="A2473" s="101"/>
      <c r="B2473" s="102" t="s">
        <v>7616</v>
      </c>
      <c r="C2473" s="148"/>
    </row>
    <row r="2474" spans="1:3" outlineLevel="1" x14ac:dyDescent="0.25">
      <c r="A2474" s="101" t="s">
        <v>7617</v>
      </c>
      <c r="B2474" s="97" t="s">
        <v>443</v>
      </c>
      <c r="C2474" s="148">
        <v>850</v>
      </c>
    </row>
    <row r="2475" spans="1:3" outlineLevel="1" x14ac:dyDescent="0.25">
      <c r="A2475" s="101" t="s">
        <v>7618</v>
      </c>
      <c r="B2475" s="97" t="s">
        <v>441</v>
      </c>
      <c r="C2475" s="148">
        <v>1600</v>
      </c>
    </row>
    <row r="2476" spans="1:3" outlineLevel="1" x14ac:dyDescent="0.25">
      <c r="A2476" s="101" t="s">
        <v>7619</v>
      </c>
      <c r="B2476" s="97" t="s">
        <v>439</v>
      </c>
      <c r="C2476" s="148">
        <v>500</v>
      </c>
    </row>
    <row r="2477" spans="1:3" outlineLevel="1" x14ac:dyDescent="0.25">
      <c r="A2477" s="101" t="s">
        <v>7620</v>
      </c>
      <c r="B2477" s="97" t="s">
        <v>437</v>
      </c>
      <c r="C2477" s="148">
        <v>3800</v>
      </c>
    </row>
    <row r="2478" spans="1:3" outlineLevel="1" x14ac:dyDescent="0.25">
      <c r="A2478" s="101" t="s">
        <v>7621</v>
      </c>
      <c r="B2478" s="97" t="s">
        <v>435</v>
      </c>
      <c r="C2478" s="148">
        <v>1000</v>
      </c>
    </row>
    <row r="2479" spans="1:3" outlineLevel="1" x14ac:dyDescent="0.25">
      <c r="A2479" s="101" t="s">
        <v>7622</v>
      </c>
      <c r="B2479" s="97" t="s">
        <v>433</v>
      </c>
      <c r="C2479" s="148">
        <v>500</v>
      </c>
    </row>
    <row r="2480" spans="1:3" outlineLevel="1" x14ac:dyDescent="0.25">
      <c r="A2480" s="101" t="s">
        <v>7623</v>
      </c>
      <c r="B2480" s="97" t="s">
        <v>431</v>
      </c>
      <c r="C2480" s="148">
        <v>500</v>
      </c>
    </row>
    <row r="2481" spans="1:3" outlineLevel="1" x14ac:dyDescent="0.25">
      <c r="A2481" s="101" t="s">
        <v>7624</v>
      </c>
      <c r="B2481" s="97" t="s">
        <v>429</v>
      </c>
      <c r="C2481" s="148">
        <v>2000</v>
      </c>
    </row>
    <row r="2482" spans="1:3" outlineLevel="1" x14ac:dyDescent="0.25">
      <c r="A2482" s="101" t="s">
        <v>7625</v>
      </c>
      <c r="B2482" s="97" t="s">
        <v>427</v>
      </c>
      <c r="C2482" s="148">
        <v>1800</v>
      </c>
    </row>
    <row r="2483" spans="1:3" outlineLevel="1" x14ac:dyDescent="0.25">
      <c r="A2483" s="101" t="s">
        <v>7626</v>
      </c>
      <c r="B2483" s="97" t="s">
        <v>425</v>
      </c>
      <c r="C2483" s="148">
        <v>1000</v>
      </c>
    </row>
    <row r="2484" spans="1:3" outlineLevel="1" x14ac:dyDescent="0.25">
      <c r="A2484" s="101" t="s">
        <v>7627</v>
      </c>
      <c r="B2484" s="97" t="s">
        <v>423</v>
      </c>
      <c r="C2484" s="148">
        <v>450</v>
      </c>
    </row>
    <row r="2485" spans="1:3" outlineLevel="1" x14ac:dyDescent="0.25">
      <c r="A2485" s="101" t="s">
        <v>7628</v>
      </c>
      <c r="B2485" s="97" t="s">
        <v>421</v>
      </c>
      <c r="C2485" s="148">
        <v>2500</v>
      </c>
    </row>
    <row r="2486" spans="1:3" outlineLevel="1" x14ac:dyDescent="0.25">
      <c r="A2486" s="101" t="s">
        <v>7629</v>
      </c>
      <c r="B2486" s="97" t="s">
        <v>419</v>
      </c>
      <c r="C2486" s="148">
        <v>3500</v>
      </c>
    </row>
    <row r="2487" spans="1:3" outlineLevel="1" x14ac:dyDescent="0.25">
      <c r="A2487" s="101" t="s">
        <v>7630</v>
      </c>
      <c r="B2487" s="97" t="s">
        <v>417</v>
      </c>
      <c r="C2487" s="148">
        <v>3500</v>
      </c>
    </row>
    <row r="2488" spans="1:3" outlineLevel="1" x14ac:dyDescent="0.25">
      <c r="A2488" s="101" t="s">
        <v>7631</v>
      </c>
      <c r="B2488" s="97" t="s">
        <v>415</v>
      </c>
      <c r="C2488" s="148">
        <v>800</v>
      </c>
    </row>
    <row r="2489" spans="1:3" outlineLevel="1" x14ac:dyDescent="0.25">
      <c r="A2489" s="101" t="s">
        <v>7632</v>
      </c>
      <c r="B2489" s="97" t="s">
        <v>413</v>
      </c>
      <c r="C2489" s="148">
        <v>400</v>
      </c>
    </row>
    <row r="2490" spans="1:3" outlineLevel="1" x14ac:dyDescent="0.25">
      <c r="A2490" s="101" t="s">
        <v>7633</v>
      </c>
      <c r="B2490" s="97" t="s">
        <v>411</v>
      </c>
      <c r="C2490" s="148">
        <v>450</v>
      </c>
    </row>
    <row r="2491" spans="1:3" outlineLevel="1" x14ac:dyDescent="0.25">
      <c r="A2491" s="101" t="s">
        <v>7634</v>
      </c>
      <c r="B2491" s="97" t="s">
        <v>409</v>
      </c>
      <c r="C2491" s="148">
        <v>1800</v>
      </c>
    </row>
    <row r="2492" spans="1:3" outlineLevel="1" x14ac:dyDescent="0.25">
      <c r="A2492" s="101" t="s">
        <v>7635</v>
      </c>
      <c r="B2492" s="97" t="s">
        <v>407</v>
      </c>
      <c r="C2492" s="148">
        <v>1500</v>
      </c>
    </row>
    <row r="2493" spans="1:3" outlineLevel="1" x14ac:dyDescent="0.25">
      <c r="A2493" s="101" t="s">
        <v>7636</v>
      </c>
      <c r="B2493" s="97" t="s">
        <v>405</v>
      </c>
      <c r="C2493" s="148">
        <v>200</v>
      </c>
    </row>
    <row r="2494" spans="1:3" outlineLevel="1" x14ac:dyDescent="0.25">
      <c r="A2494" s="101" t="s">
        <v>7637</v>
      </c>
      <c r="B2494" s="97" t="s">
        <v>403</v>
      </c>
      <c r="C2494" s="148">
        <v>200</v>
      </c>
    </row>
    <row r="2495" spans="1:3" outlineLevel="1" x14ac:dyDescent="0.25">
      <c r="A2495" s="101" t="s">
        <v>7638</v>
      </c>
      <c r="B2495" s="97" t="s">
        <v>401</v>
      </c>
      <c r="C2495" s="148">
        <v>250</v>
      </c>
    </row>
    <row r="2496" spans="1:3" outlineLevel="1" x14ac:dyDescent="0.25">
      <c r="A2496" s="101" t="s">
        <v>7639</v>
      </c>
      <c r="B2496" s="97" t="s">
        <v>399</v>
      </c>
      <c r="C2496" s="148">
        <v>500</v>
      </c>
    </row>
    <row r="2497" spans="1:3" outlineLevel="1" x14ac:dyDescent="0.25">
      <c r="A2497" s="101" t="s">
        <v>7640</v>
      </c>
      <c r="B2497" s="97" t="s">
        <v>397</v>
      </c>
      <c r="C2497" s="148">
        <v>1250</v>
      </c>
    </row>
    <row r="2498" spans="1:3" outlineLevel="1" x14ac:dyDescent="0.25">
      <c r="A2498" s="101" t="s">
        <v>7641</v>
      </c>
      <c r="B2498" s="97" t="s">
        <v>395</v>
      </c>
      <c r="C2498" s="148">
        <v>3800</v>
      </c>
    </row>
    <row r="2499" spans="1:3" outlineLevel="1" x14ac:dyDescent="0.25">
      <c r="A2499" s="101" t="s">
        <v>7642</v>
      </c>
      <c r="B2499" s="97" t="s">
        <v>393</v>
      </c>
      <c r="C2499" s="148">
        <v>6000</v>
      </c>
    </row>
    <row r="2500" spans="1:3" outlineLevel="1" x14ac:dyDescent="0.25">
      <c r="A2500" s="101" t="s">
        <v>7643</v>
      </c>
      <c r="B2500" s="97" t="s">
        <v>391</v>
      </c>
      <c r="C2500" s="148">
        <v>3500</v>
      </c>
    </row>
    <row r="2501" spans="1:3" outlineLevel="1" x14ac:dyDescent="0.25">
      <c r="A2501" s="101" t="s">
        <v>7644</v>
      </c>
      <c r="B2501" s="97" t="s">
        <v>389</v>
      </c>
      <c r="C2501" s="148">
        <v>35000</v>
      </c>
    </row>
    <row r="2502" spans="1:3" outlineLevel="1" x14ac:dyDescent="0.25">
      <c r="A2502" s="101" t="s">
        <v>7645</v>
      </c>
      <c r="B2502" s="97" t="s">
        <v>387</v>
      </c>
      <c r="C2502" s="148">
        <v>18000</v>
      </c>
    </row>
    <row r="2503" spans="1:3" outlineLevel="1" x14ac:dyDescent="0.25">
      <c r="A2503" s="101" t="s">
        <v>7646</v>
      </c>
      <c r="B2503" s="97" t="s">
        <v>385</v>
      </c>
      <c r="C2503" s="148">
        <v>14700</v>
      </c>
    </row>
    <row r="2504" spans="1:3" outlineLevel="1" x14ac:dyDescent="0.25">
      <c r="A2504" s="101" t="s">
        <v>7647</v>
      </c>
      <c r="B2504" s="97" t="s">
        <v>383</v>
      </c>
      <c r="C2504" s="148">
        <v>23500</v>
      </c>
    </row>
    <row r="2505" spans="1:3" ht="46.5" outlineLevel="1" x14ac:dyDescent="0.25">
      <c r="A2505" s="101" t="s">
        <v>7648</v>
      </c>
      <c r="B2505" s="97" t="s">
        <v>381</v>
      </c>
      <c r="C2505" s="148">
        <v>27500</v>
      </c>
    </row>
    <row r="2506" spans="1:3" ht="69.75" outlineLevel="1" x14ac:dyDescent="0.25">
      <c r="A2506" s="101" t="s">
        <v>7649</v>
      </c>
      <c r="B2506" s="97" t="s">
        <v>379</v>
      </c>
      <c r="C2506" s="148">
        <v>5800</v>
      </c>
    </row>
    <row r="2507" spans="1:3" ht="69.75" outlineLevel="1" x14ac:dyDescent="0.25">
      <c r="A2507" s="101" t="s">
        <v>7650</v>
      </c>
      <c r="B2507" s="97" t="s">
        <v>377</v>
      </c>
      <c r="C2507" s="148">
        <v>23100</v>
      </c>
    </row>
    <row r="2508" spans="1:3" outlineLevel="1" x14ac:dyDescent="0.25">
      <c r="A2508" s="101" t="s">
        <v>7651</v>
      </c>
      <c r="B2508" s="97" t="s">
        <v>375</v>
      </c>
      <c r="C2508" s="148">
        <v>5000</v>
      </c>
    </row>
    <row r="2509" spans="1:3" outlineLevel="1" x14ac:dyDescent="0.25">
      <c r="A2509" s="101" t="s">
        <v>7652</v>
      </c>
      <c r="B2509" s="97" t="s">
        <v>373</v>
      </c>
      <c r="C2509" s="148">
        <v>3000</v>
      </c>
    </row>
    <row r="2510" spans="1:3" ht="46.5" outlineLevel="1" x14ac:dyDescent="0.25">
      <c r="A2510" s="101" t="s">
        <v>7653</v>
      </c>
      <c r="B2510" s="97" t="s">
        <v>371</v>
      </c>
      <c r="C2510" s="148">
        <v>7000</v>
      </c>
    </row>
    <row r="2511" spans="1:3" outlineLevel="1" x14ac:dyDescent="0.25">
      <c r="A2511" s="101" t="s">
        <v>7654</v>
      </c>
      <c r="B2511" s="97" t="s">
        <v>369</v>
      </c>
      <c r="C2511" s="148">
        <v>40000</v>
      </c>
    </row>
    <row r="2512" spans="1:3" outlineLevel="1" x14ac:dyDescent="0.25">
      <c r="A2512" s="101" t="s">
        <v>7655</v>
      </c>
      <c r="B2512" s="97" t="s">
        <v>367</v>
      </c>
      <c r="C2512" s="148">
        <v>400</v>
      </c>
    </row>
    <row r="2513" spans="1:3" outlineLevel="1" x14ac:dyDescent="0.25">
      <c r="A2513" s="101" t="s">
        <v>7656</v>
      </c>
      <c r="B2513" s="97" t="s">
        <v>365</v>
      </c>
      <c r="C2513" s="148">
        <v>800</v>
      </c>
    </row>
    <row r="2514" spans="1:3" ht="46.5" outlineLevel="1" x14ac:dyDescent="0.25">
      <c r="A2514" s="101" t="s">
        <v>7657</v>
      </c>
      <c r="B2514" s="97" t="s">
        <v>363</v>
      </c>
      <c r="C2514" s="148">
        <v>2200</v>
      </c>
    </row>
    <row r="2515" spans="1:3" outlineLevel="1" x14ac:dyDescent="0.25">
      <c r="A2515" s="101" t="s">
        <v>7658</v>
      </c>
      <c r="B2515" s="97" t="s">
        <v>361</v>
      </c>
      <c r="C2515" s="148">
        <v>34500</v>
      </c>
    </row>
    <row r="2516" spans="1:3" outlineLevel="1" x14ac:dyDescent="0.25">
      <c r="A2516" s="101" t="s">
        <v>7659</v>
      </c>
      <c r="B2516" s="97" t="s">
        <v>359</v>
      </c>
      <c r="C2516" s="148">
        <v>3000</v>
      </c>
    </row>
    <row r="2517" spans="1:3" outlineLevel="1" x14ac:dyDescent="0.25">
      <c r="A2517" s="101" t="s">
        <v>7660</v>
      </c>
      <c r="B2517" s="97" t="s">
        <v>357</v>
      </c>
      <c r="C2517" s="148">
        <v>2500</v>
      </c>
    </row>
    <row r="2518" spans="1:3" outlineLevel="1" x14ac:dyDescent="0.25">
      <c r="A2518" s="101" t="s">
        <v>7661</v>
      </c>
      <c r="B2518" s="97" t="s">
        <v>355</v>
      </c>
      <c r="C2518" s="148">
        <v>1000</v>
      </c>
    </row>
    <row r="2519" spans="1:3" outlineLevel="1" x14ac:dyDescent="0.25">
      <c r="A2519" s="101" t="s">
        <v>7662</v>
      </c>
      <c r="B2519" s="97" t="s">
        <v>353</v>
      </c>
      <c r="C2519" s="148">
        <v>60</v>
      </c>
    </row>
    <row r="2520" spans="1:3" outlineLevel="1" x14ac:dyDescent="0.25">
      <c r="A2520" s="101" t="s">
        <v>7663</v>
      </c>
      <c r="B2520" s="97" t="s">
        <v>351</v>
      </c>
      <c r="C2520" s="148">
        <v>400</v>
      </c>
    </row>
    <row r="2521" spans="1:3" outlineLevel="1" x14ac:dyDescent="0.25">
      <c r="A2521" s="101" t="s">
        <v>7664</v>
      </c>
      <c r="B2521" s="97" t="s">
        <v>349</v>
      </c>
      <c r="C2521" s="148">
        <v>100</v>
      </c>
    </row>
    <row r="2522" spans="1:3" outlineLevel="1" x14ac:dyDescent="0.25">
      <c r="A2522" s="101" t="s">
        <v>7665</v>
      </c>
      <c r="B2522" s="97" t="s">
        <v>347</v>
      </c>
      <c r="C2522" s="148">
        <v>600</v>
      </c>
    </row>
    <row r="2523" spans="1:3" outlineLevel="1" x14ac:dyDescent="0.25">
      <c r="A2523" s="101" t="s">
        <v>7666</v>
      </c>
      <c r="B2523" s="97" t="s">
        <v>345</v>
      </c>
      <c r="C2523" s="148">
        <v>250</v>
      </c>
    </row>
    <row r="2524" spans="1:3" outlineLevel="1" x14ac:dyDescent="0.25">
      <c r="A2524" s="101" t="s">
        <v>7667</v>
      </c>
      <c r="B2524" s="97" t="s">
        <v>343</v>
      </c>
      <c r="C2524" s="148">
        <v>350</v>
      </c>
    </row>
    <row r="2525" spans="1:3" outlineLevel="1" x14ac:dyDescent="0.25">
      <c r="A2525" s="101" t="s">
        <v>7668</v>
      </c>
      <c r="B2525" s="97" t="s">
        <v>341</v>
      </c>
      <c r="C2525" s="148">
        <v>2000</v>
      </c>
    </row>
    <row r="2526" spans="1:3" outlineLevel="1" x14ac:dyDescent="0.25">
      <c r="A2526" s="101" t="s">
        <v>7669</v>
      </c>
      <c r="B2526" s="97" t="s">
        <v>339</v>
      </c>
      <c r="C2526" s="148">
        <v>3000</v>
      </c>
    </row>
    <row r="2527" spans="1:3" outlineLevel="1" x14ac:dyDescent="0.25">
      <c r="A2527" s="101" t="s">
        <v>7670</v>
      </c>
      <c r="B2527" s="97" t="s">
        <v>337</v>
      </c>
      <c r="C2527" s="148">
        <v>5000</v>
      </c>
    </row>
    <row r="2528" spans="1:3" ht="46.5" outlineLevel="1" x14ac:dyDescent="0.25">
      <c r="A2528" s="101" t="s">
        <v>7671</v>
      </c>
      <c r="B2528" s="97" t="s">
        <v>335</v>
      </c>
      <c r="C2528" s="148">
        <v>1000</v>
      </c>
    </row>
    <row r="2529" spans="1:3" ht="46.5" x14ac:dyDescent="0.25">
      <c r="A2529" s="101" t="s">
        <v>7672</v>
      </c>
      <c r="B2529" s="97" t="s">
        <v>333</v>
      </c>
      <c r="C2529" s="148">
        <v>500</v>
      </c>
    </row>
    <row r="2530" spans="1:3" outlineLevel="1" x14ac:dyDescent="0.25">
      <c r="A2530" s="101"/>
      <c r="B2530" s="102" t="s">
        <v>7673</v>
      </c>
      <c r="C2530" s="148"/>
    </row>
    <row r="2531" spans="1:3" ht="46.5" outlineLevel="1" x14ac:dyDescent="0.25">
      <c r="A2531" s="101" t="s">
        <v>7674</v>
      </c>
      <c r="B2531" s="97" t="s">
        <v>330</v>
      </c>
      <c r="C2531" s="148">
        <v>8000</v>
      </c>
    </row>
    <row r="2532" spans="1:3" outlineLevel="1" x14ac:dyDescent="0.25">
      <c r="A2532" s="101" t="s">
        <v>7675</v>
      </c>
      <c r="B2532" s="97" t="s">
        <v>328</v>
      </c>
      <c r="C2532" s="148">
        <v>12000</v>
      </c>
    </row>
    <row r="2533" spans="1:3" outlineLevel="1" x14ac:dyDescent="0.25">
      <c r="A2533" s="101" t="s">
        <v>7676</v>
      </c>
      <c r="B2533" s="97" t="s">
        <v>326</v>
      </c>
      <c r="C2533" s="148">
        <v>6000</v>
      </c>
    </row>
    <row r="2534" spans="1:3" outlineLevel="1" x14ac:dyDescent="0.25">
      <c r="A2534" s="101" t="s">
        <v>7677</v>
      </c>
      <c r="B2534" s="97" t="s">
        <v>324</v>
      </c>
      <c r="C2534" s="148">
        <v>10000</v>
      </c>
    </row>
    <row r="2535" spans="1:3" outlineLevel="1" x14ac:dyDescent="0.25">
      <c r="A2535" s="101" t="s">
        <v>7678</v>
      </c>
      <c r="B2535" s="97" t="s">
        <v>322</v>
      </c>
      <c r="C2535" s="148">
        <v>30000</v>
      </c>
    </row>
    <row r="2536" spans="1:3" outlineLevel="1" x14ac:dyDescent="0.25">
      <c r="A2536" s="101" t="s">
        <v>7679</v>
      </c>
      <c r="B2536" s="97" t="s">
        <v>320</v>
      </c>
      <c r="C2536" s="148">
        <v>30000</v>
      </c>
    </row>
    <row r="2537" spans="1:3" outlineLevel="1" x14ac:dyDescent="0.25">
      <c r="A2537" s="101" t="s">
        <v>7680</v>
      </c>
      <c r="B2537" s="97" t="s">
        <v>318</v>
      </c>
      <c r="C2537" s="148">
        <v>40000</v>
      </c>
    </row>
    <row r="2538" spans="1:3" outlineLevel="1" x14ac:dyDescent="0.25">
      <c r="A2538" s="101" t="s">
        <v>7681</v>
      </c>
      <c r="B2538" s="97" t="s">
        <v>316</v>
      </c>
      <c r="C2538" s="148">
        <v>40000</v>
      </c>
    </row>
    <row r="2539" spans="1:3" outlineLevel="1" x14ac:dyDescent="0.25">
      <c r="A2539" s="101" t="s">
        <v>7682</v>
      </c>
      <c r="B2539" s="97" t="s">
        <v>314</v>
      </c>
      <c r="C2539" s="148">
        <v>4000</v>
      </c>
    </row>
    <row r="2540" spans="1:3" outlineLevel="1" x14ac:dyDescent="0.25">
      <c r="A2540" s="101" t="s">
        <v>7683</v>
      </c>
      <c r="B2540" s="97" t="s">
        <v>312</v>
      </c>
      <c r="C2540" s="148">
        <v>4500</v>
      </c>
    </row>
    <row r="2541" spans="1:3" outlineLevel="1" x14ac:dyDescent="0.25">
      <c r="A2541" s="101" t="s">
        <v>7684</v>
      </c>
      <c r="B2541" s="97" t="s">
        <v>310</v>
      </c>
      <c r="C2541" s="148">
        <v>6500</v>
      </c>
    </row>
    <row r="2542" spans="1:3" outlineLevel="1" x14ac:dyDescent="0.25">
      <c r="A2542" s="101" t="s">
        <v>7685</v>
      </c>
      <c r="B2542" s="97" t="s">
        <v>308</v>
      </c>
      <c r="C2542" s="148">
        <v>9800</v>
      </c>
    </row>
    <row r="2543" spans="1:3" outlineLevel="1" x14ac:dyDescent="0.25">
      <c r="A2543" s="101" t="s">
        <v>7686</v>
      </c>
      <c r="B2543" s="97" t="s">
        <v>306</v>
      </c>
      <c r="C2543" s="148">
        <v>8000</v>
      </c>
    </row>
    <row r="2544" spans="1:3" outlineLevel="1" x14ac:dyDescent="0.25">
      <c r="A2544" s="101" t="s">
        <v>7687</v>
      </c>
      <c r="B2544" s="97" t="s">
        <v>304</v>
      </c>
      <c r="C2544" s="148">
        <v>30000</v>
      </c>
    </row>
    <row r="2545" spans="1:3" outlineLevel="1" x14ac:dyDescent="0.25">
      <c r="A2545" s="101" t="s">
        <v>7688</v>
      </c>
      <c r="B2545" s="97" t="s">
        <v>302</v>
      </c>
      <c r="C2545" s="148">
        <v>22000</v>
      </c>
    </row>
    <row r="2546" spans="1:3" outlineLevel="1" x14ac:dyDescent="0.25">
      <c r="A2546" s="101" t="s">
        <v>7689</v>
      </c>
      <c r="B2546" s="97" t="s">
        <v>300</v>
      </c>
      <c r="C2546" s="148">
        <v>16000</v>
      </c>
    </row>
    <row r="2547" spans="1:3" outlineLevel="1" x14ac:dyDescent="0.25">
      <c r="A2547" s="101" t="s">
        <v>7690</v>
      </c>
      <c r="B2547" s="97" t="s">
        <v>298</v>
      </c>
      <c r="C2547" s="148">
        <v>8000</v>
      </c>
    </row>
    <row r="2548" spans="1:3" outlineLevel="1" x14ac:dyDescent="0.25">
      <c r="A2548" s="101" t="s">
        <v>7691</v>
      </c>
      <c r="B2548" s="97" t="s">
        <v>296</v>
      </c>
      <c r="C2548" s="148">
        <v>10600</v>
      </c>
    </row>
    <row r="2549" spans="1:3" outlineLevel="1" x14ac:dyDescent="0.25">
      <c r="A2549" s="101" t="s">
        <v>7692</v>
      </c>
      <c r="B2549" s="97" t="s">
        <v>294</v>
      </c>
      <c r="C2549" s="148">
        <v>13300</v>
      </c>
    </row>
    <row r="2550" spans="1:3" outlineLevel="1" x14ac:dyDescent="0.25">
      <c r="A2550" s="101" t="s">
        <v>7693</v>
      </c>
      <c r="B2550" s="97" t="s">
        <v>292</v>
      </c>
      <c r="C2550" s="148">
        <v>4500</v>
      </c>
    </row>
    <row r="2551" spans="1:3" outlineLevel="1" x14ac:dyDescent="0.25">
      <c r="A2551" s="101" t="s">
        <v>7694</v>
      </c>
      <c r="B2551" s="97" t="s">
        <v>290</v>
      </c>
      <c r="C2551" s="148">
        <v>15000</v>
      </c>
    </row>
    <row r="2552" spans="1:3" outlineLevel="1" x14ac:dyDescent="0.25">
      <c r="A2552" s="101" t="s">
        <v>7695</v>
      </c>
      <c r="B2552" s="97" t="s">
        <v>288</v>
      </c>
      <c r="C2552" s="148">
        <v>14800</v>
      </c>
    </row>
    <row r="2553" spans="1:3" outlineLevel="1" x14ac:dyDescent="0.25">
      <c r="A2553" s="101" t="s">
        <v>7696</v>
      </c>
      <c r="B2553" s="97" t="s">
        <v>286</v>
      </c>
      <c r="C2553" s="148">
        <v>600</v>
      </c>
    </row>
    <row r="2554" spans="1:3" outlineLevel="1" x14ac:dyDescent="0.25">
      <c r="A2554" s="101" t="s">
        <v>7697</v>
      </c>
      <c r="B2554" s="97" t="s">
        <v>284</v>
      </c>
      <c r="C2554" s="148">
        <v>600</v>
      </c>
    </row>
    <row r="2555" spans="1:3" outlineLevel="1" x14ac:dyDescent="0.25">
      <c r="A2555" s="101" t="s">
        <v>7698</v>
      </c>
      <c r="B2555" s="97" t="s">
        <v>282</v>
      </c>
      <c r="C2555" s="148">
        <v>5000</v>
      </c>
    </row>
    <row r="2556" spans="1:3" outlineLevel="1" x14ac:dyDescent="0.25">
      <c r="A2556" s="101" t="s">
        <v>7699</v>
      </c>
      <c r="B2556" s="97" t="s">
        <v>280</v>
      </c>
      <c r="C2556" s="148">
        <v>4000</v>
      </c>
    </row>
    <row r="2557" spans="1:3" outlineLevel="1" x14ac:dyDescent="0.25">
      <c r="A2557" s="101" t="s">
        <v>7700</v>
      </c>
      <c r="B2557" s="97" t="s">
        <v>278</v>
      </c>
      <c r="C2557" s="148">
        <v>12000</v>
      </c>
    </row>
    <row r="2558" spans="1:3" outlineLevel="1" x14ac:dyDescent="0.25">
      <c r="A2558" s="101" t="s">
        <v>7701</v>
      </c>
      <c r="B2558" s="97" t="s">
        <v>276</v>
      </c>
      <c r="C2558" s="148">
        <v>17000</v>
      </c>
    </row>
    <row r="2559" spans="1:3" outlineLevel="1" x14ac:dyDescent="0.25">
      <c r="A2559" s="101" t="s">
        <v>7702</v>
      </c>
      <c r="B2559" s="97" t="s">
        <v>274</v>
      </c>
      <c r="C2559" s="148">
        <v>27000</v>
      </c>
    </row>
    <row r="2560" spans="1:3" ht="46.5" outlineLevel="1" x14ac:dyDescent="0.25">
      <c r="A2560" s="101" t="s">
        <v>7703</v>
      </c>
      <c r="B2560" s="97" t="s">
        <v>272</v>
      </c>
      <c r="C2560" s="148">
        <v>32000</v>
      </c>
    </row>
    <row r="2561" spans="1:3" ht="46.5" outlineLevel="1" x14ac:dyDescent="0.25">
      <c r="A2561" s="101" t="s">
        <v>7704</v>
      </c>
      <c r="B2561" s="97" t="s">
        <v>270</v>
      </c>
      <c r="C2561" s="148">
        <v>28000</v>
      </c>
    </row>
    <row r="2562" spans="1:3" outlineLevel="1" x14ac:dyDescent="0.25">
      <c r="A2562" s="101" t="s">
        <v>7705</v>
      </c>
      <c r="B2562" s="97" t="s">
        <v>268</v>
      </c>
      <c r="C2562" s="148">
        <v>9000</v>
      </c>
    </row>
    <row r="2563" spans="1:3" x14ac:dyDescent="0.25">
      <c r="A2563" s="101" t="s">
        <v>7706</v>
      </c>
      <c r="B2563" s="97" t="s">
        <v>266</v>
      </c>
      <c r="C2563" s="148">
        <v>1200</v>
      </c>
    </row>
    <row r="2564" spans="1:3" outlineLevel="1" x14ac:dyDescent="0.25">
      <c r="A2564" s="101"/>
      <c r="B2564" s="102" t="s">
        <v>7707</v>
      </c>
      <c r="C2564" s="148"/>
    </row>
    <row r="2565" spans="1:3" outlineLevel="1" x14ac:dyDescent="0.25">
      <c r="A2565" s="101" t="s">
        <v>7708</v>
      </c>
      <c r="B2565" s="97" t="s">
        <v>263</v>
      </c>
      <c r="C2565" s="148">
        <v>14000</v>
      </c>
    </row>
    <row r="2566" spans="1:3" outlineLevel="1" x14ac:dyDescent="0.25">
      <c r="A2566" s="101" t="s">
        <v>7709</v>
      </c>
      <c r="B2566" s="97" t="s">
        <v>261</v>
      </c>
      <c r="C2566" s="148">
        <v>16000</v>
      </c>
    </row>
    <row r="2567" spans="1:3" outlineLevel="1" x14ac:dyDescent="0.25">
      <c r="A2567" s="101" t="s">
        <v>7710</v>
      </c>
      <c r="B2567" s="97" t="s">
        <v>259</v>
      </c>
      <c r="C2567" s="148">
        <v>30000</v>
      </c>
    </row>
    <row r="2568" spans="1:3" outlineLevel="1" x14ac:dyDescent="0.25">
      <c r="A2568" s="101" t="s">
        <v>7711</v>
      </c>
      <c r="B2568" s="97" t="s">
        <v>257</v>
      </c>
      <c r="C2568" s="148">
        <v>36000</v>
      </c>
    </row>
    <row r="2569" spans="1:3" outlineLevel="1" x14ac:dyDescent="0.25">
      <c r="A2569" s="101" t="s">
        <v>7712</v>
      </c>
      <c r="B2569" s="97" t="s">
        <v>255</v>
      </c>
      <c r="C2569" s="148">
        <v>4000</v>
      </c>
    </row>
    <row r="2570" spans="1:3" outlineLevel="1" x14ac:dyDescent="0.25">
      <c r="A2570" s="101" t="s">
        <v>7713</v>
      </c>
      <c r="B2570" s="97" t="s">
        <v>253</v>
      </c>
      <c r="C2570" s="148">
        <v>4800</v>
      </c>
    </row>
    <row r="2571" spans="1:3" outlineLevel="1" x14ac:dyDescent="0.25">
      <c r="A2571" s="101" t="s">
        <v>7714</v>
      </c>
      <c r="B2571" s="97" t="s">
        <v>251</v>
      </c>
      <c r="C2571" s="148">
        <v>2400</v>
      </c>
    </row>
    <row r="2572" spans="1:3" outlineLevel="1" x14ac:dyDescent="0.25">
      <c r="A2572" s="101" t="s">
        <v>7715</v>
      </c>
      <c r="B2572" s="97" t="s">
        <v>249</v>
      </c>
      <c r="C2572" s="148">
        <v>30000</v>
      </c>
    </row>
    <row r="2573" spans="1:3" outlineLevel="1" x14ac:dyDescent="0.25">
      <c r="A2573" s="101" t="s">
        <v>7716</v>
      </c>
      <c r="B2573" s="97" t="s">
        <v>247</v>
      </c>
      <c r="C2573" s="148">
        <v>4000</v>
      </c>
    </row>
    <row r="2574" spans="1:3" outlineLevel="1" x14ac:dyDescent="0.25">
      <c r="A2574" s="101" t="s">
        <v>7717</v>
      </c>
      <c r="B2574" s="97" t="s">
        <v>245</v>
      </c>
      <c r="C2574" s="148">
        <v>42000</v>
      </c>
    </row>
    <row r="2575" spans="1:3" outlineLevel="1" x14ac:dyDescent="0.25">
      <c r="A2575" s="101" t="s">
        <v>7718</v>
      </c>
      <c r="B2575" s="97" t="s">
        <v>234</v>
      </c>
      <c r="C2575" s="148">
        <v>24000</v>
      </c>
    </row>
    <row r="2576" spans="1:3" outlineLevel="1" x14ac:dyDescent="0.25">
      <c r="A2576" s="101" t="s">
        <v>7719</v>
      </c>
      <c r="B2576" s="97" t="s">
        <v>242</v>
      </c>
      <c r="C2576" s="148">
        <v>55000</v>
      </c>
    </row>
    <row r="2577" spans="1:3" outlineLevel="1" x14ac:dyDescent="0.25">
      <c r="A2577" s="101" t="s">
        <v>7720</v>
      </c>
      <c r="B2577" s="97" t="s">
        <v>240</v>
      </c>
      <c r="C2577" s="148">
        <v>84000</v>
      </c>
    </row>
    <row r="2578" spans="1:3" outlineLevel="1" x14ac:dyDescent="0.25">
      <c r="A2578" s="101" t="s">
        <v>7721</v>
      </c>
      <c r="B2578" s="97" t="s">
        <v>238</v>
      </c>
      <c r="C2578" s="148">
        <v>48000</v>
      </c>
    </row>
    <row r="2579" spans="1:3" outlineLevel="1" x14ac:dyDescent="0.25">
      <c r="A2579" s="101" t="s">
        <v>7722</v>
      </c>
      <c r="B2579" s="97" t="s">
        <v>236</v>
      </c>
      <c r="C2579" s="148">
        <v>54000</v>
      </c>
    </row>
    <row r="2580" spans="1:3" outlineLevel="1" x14ac:dyDescent="0.25">
      <c r="A2580" s="101" t="s">
        <v>7723</v>
      </c>
      <c r="B2580" s="97" t="s">
        <v>234</v>
      </c>
      <c r="C2580" s="148">
        <v>36000</v>
      </c>
    </row>
    <row r="2581" spans="1:3" outlineLevel="1" x14ac:dyDescent="0.25">
      <c r="A2581" s="101" t="s">
        <v>7724</v>
      </c>
      <c r="B2581" s="97" t="s">
        <v>232</v>
      </c>
      <c r="C2581" s="148">
        <v>40000</v>
      </c>
    </row>
    <row r="2582" spans="1:3" outlineLevel="1" x14ac:dyDescent="0.25">
      <c r="A2582" s="101" t="s">
        <v>7725</v>
      </c>
      <c r="B2582" s="97" t="s">
        <v>230</v>
      </c>
      <c r="C2582" s="148">
        <v>30000</v>
      </c>
    </row>
    <row r="2583" spans="1:3" outlineLevel="1" x14ac:dyDescent="0.25">
      <c r="A2583" s="101" t="s">
        <v>7726</v>
      </c>
      <c r="B2583" s="97" t="s">
        <v>228</v>
      </c>
      <c r="C2583" s="148">
        <v>9600</v>
      </c>
    </row>
    <row r="2584" spans="1:3" outlineLevel="1" x14ac:dyDescent="0.25">
      <c r="A2584" s="101" t="s">
        <v>7727</v>
      </c>
      <c r="B2584" s="97" t="s">
        <v>226</v>
      </c>
      <c r="C2584" s="148">
        <v>12500</v>
      </c>
    </row>
    <row r="2585" spans="1:3" ht="46.5" outlineLevel="1" x14ac:dyDescent="0.25">
      <c r="A2585" s="101" t="s">
        <v>7728</v>
      </c>
      <c r="B2585" s="97" t="s">
        <v>224</v>
      </c>
      <c r="C2585" s="148">
        <v>188000</v>
      </c>
    </row>
    <row r="2586" spans="1:3" outlineLevel="1" x14ac:dyDescent="0.25">
      <c r="A2586" s="101" t="s">
        <v>7729</v>
      </c>
      <c r="B2586" s="97" t="s">
        <v>222</v>
      </c>
      <c r="C2586" s="148">
        <v>500</v>
      </c>
    </row>
    <row r="2587" spans="1:3" outlineLevel="1" x14ac:dyDescent="0.25">
      <c r="A2587" s="101" t="s">
        <v>7730</v>
      </c>
      <c r="B2587" s="97" t="s">
        <v>220</v>
      </c>
      <c r="C2587" s="148">
        <v>1200</v>
      </c>
    </row>
    <row r="2588" spans="1:3" outlineLevel="1" x14ac:dyDescent="0.25">
      <c r="A2588" s="101" t="s">
        <v>7731</v>
      </c>
      <c r="B2588" s="97" t="s">
        <v>218</v>
      </c>
      <c r="C2588" s="148">
        <v>1500</v>
      </c>
    </row>
    <row r="2589" spans="1:3" outlineLevel="1" x14ac:dyDescent="0.25">
      <c r="A2589" s="101" t="s">
        <v>7732</v>
      </c>
      <c r="B2589" s="97" t="s">
        <v>216</v>
      </c>
      <c r="C2589" s="148">
        <v>1800</v>
      </c>
    </row>
    <row r="2590" spans="1:3" outlineLevel="1" x14ac:dyDescent="0.25">
      <c r="A2590" s="101" t="s">
        <v>7733</v>
      </c>
      <c r="B2590" s="97" t="s">
        <v>214</v>
      </c>
      <c r="C2590" s="148">
        <v>500</v>
      </c>
    </row>
    <row r="2591" spans="1:3" outlineLevel="1" x14ac:dyDescent="0.25">
      <c r="A2591" s="101" t="s">
        <v>7734</v>
      </c>
      <c r="B2591" s="97" t="s">
        <v>212</v>
      </c>
      <c r="C2591" s="148">
        <v>800</v>
      </c>
    </row>
    <row r="2592" spans="1:3" outlineLevel="1" x14ac:dyDescent="0.25">
      <c r="A2592" s="101" t="s">
        <v>7735</v>
      </c>
      <c r="B2592" s="97" t="s">
        <v>210</v>
      </c>
      <c r="C2592" s="148">
        <v>200</v>
      </c>
    </row>
    <row r="2593" spans="1:3" ht="46.5" outlineLevel="1" x14ac:dyDescent="0.25">
      <c r="A2593" s="101" t="s">
        <v>7736</v>
      </c>
      <c r="B2593" s="97" t="s">
        <v>208</v>
      </c>
      <c r="C2593" s="148">
        <v>1500</v>
      </c>
    </row>
    <row r="2594" spans="1:3" outlineLevel="1" x14ac:dyDescent="0.25">
      <c r="A2594" s="101" t="s">
        <v>7737</v>
      </c>
      <c r="B2594" s="97" t="s">
        <v>206</v>
      </c>
      <c r="C2594" s="148">
        <v>3500</v>
      </c>
    </row>
    <row r="2595" spans="1:3" outlineLevel="1" x14ac:dyDescent="0.25">
      <c r="A2595" s="101" t="s">
        <v>7738</v>
      </c>
      <c r="B2595" s="97" t="s">
        <v>204</v>
      </c>
      <c r="C2595" s="148">
        <v>9000</v>
      </c>
    </row>
    <row r="2596" spans="1:3" outlineLevel="1" x14ac:dyDescent="0.25">
      <c r="A2596" s="101" t="s">
        <v>7739</v>
      </c>
      <c r="B2596" s="97" t="s">
        <v>202</v>
      </c>
      <c r="C2596" s="148">
        <v>650</v>
      </c>
    </row>
    <row r="2597" spans="1:3" outlineLevel="1" x14ac:dyDescent="0.25">
      <c r="A2597" s="101" t="s">
        <v>7740</v>
      </c>
      <c r="B2597" s="97" t="s">
        <v>200</v>
      </c>
      <c r="C2597" s="148">
        <v>3500</v>
      </c>
    </row>
    <row r="2598" spans="1:3" outlineLevel="1" x14ac:dyDescent="0.25">
      <c r="A2598" s="101" t="s">
        <v>7741</v>
      </c>
      <c r="B2598" s="97" t="s">
        <v>198</v>
      </c>
      <c r="C2598" s="148">
        <v>2500</v>
      </c>
    </row>
    <row r="2599" spans="1:3" x14ac:dyDescent="0.25">
      <c r="A2599" s="101" t="s">
        <v>7742</v>
      </c>
      <c r="B2599" s="97" t="s">
        <v>196</v>
      </c>
      <c r="C2599" s="148">
        <v>2500</v>
      </c>
    </row>
    <row r="2600" spans="1:3" outlineLevel="1" x14ac:dyDescent="0.25">
      <c r="A2600" s="101"/>
      <c r="B2600" s="102" t="s">
        <v>7743</v>
      </c>
      <c r="C2600" s="148"/>
    </row>
    <row r="2601" spans="1:3" outlineLevel="1" x14ac:dyDescent="0.25">
      <c r="A2601" s="101" t="s">
        <v>7744</v>
      </c>
      <c r="B2601" s="97" t="s">
        <v>193</v>
      </c>
      <c r="C2601" s="148">
        <v>6000</v>
      </c>
    </row>
    <row r="2602" spans="1:3" outlineLevel="1" x14ac:dyDescent="0.25">
      <c r="A2602" s="101" t="s">
        <v>7745</v>
      </c>
      <c r="B2602" s="97" t="s">
        <v>191</v>
      </c>
      <c r="C2602" s="148">
        <v>6000</v>
      </c>
    </row>
    <row r="2603" spans="1:3" ht="46.5" outlineLevel="1" x14ac:dyDescent="0.25">
      <c r="A2603" s="101" t="s">
        <v>7746</v>
      </c>
      <c r="B2603" s="97" t="s">
        <v>189</v>
      </c>
      <c r="C2603" s="148">
        <v>8000</v>
      </c>
    </row>
    <row r="2604" spans="1:3" x14ac:dyDescent="0.25">
      <c r="A2604" s="101" t="s">
        <v>7747</v>
      </c>
      <c r="B2604" s="97" t="s">
        <v>187</v>
      </c>
      <c r="C2604" s="148">
        <v>14000</v>
      </c>
    </row>
    <row r="2605" spans="1:3" outlineLevel="1" x14ac:dyDescent="0.25">
      <c r="A2605" s="101"/>
      <c r="B2605" s="102" t="s">
        <v>7748</v>
      </c>
      <c r="C2605" s="148"/>
    </row>
    <row r="2606" spans="1:3" outlineLevel="1" x14ac:dyDescent="0.25">
      <c r="A2606" s="101" t="s">
        <v>7749</v>
      </c>
      <c r="B2606" s="97" t="s">
        <v>184</v>
      </c>
      <c r="C2606" s="148">
        <v>550</v>
      </c>
    </row>
    <row r="2607" spans="1:3" outlineLevel="1" x14ac:dyDescent="0.25">
      <c r="A2607" s="101" t="s">
        <v>7750</v>
      </c>
      <c r="B2607" s="97" t="s">
        <v>182</v>
      </c>
      <c r="C2607" s="148">
        <v>4200</v>
      </c>
    </row>
    <row r="2608" spans="1:3" outlineLevel="1" x14ac:dyDescent="0.25">
      <c r="A2608" s="101" t="s">
        <v>7751</v>
      </c>
      <c r="B2608" s="97" t="s">
        <v>180</v>
      </c>
      <c r="C2608" s="148">
        <v>2800</v>
      </c>
    </row>
    <row r="2609" spans="1:3" outlineLevel="1" x14ac:dyDescent="0.25">
      <c r="A2609" s="101" t="s">
        <v>7752</v>
      </c>
      <c r="B2609" s="97" t="s">
        <v>178</v>
      </c>
      <c r="C2609" s="148">
        <v>3400</v>
      </c>
    </row>
    <row r="2610" spans="1:3" outlineLevel="1" x14ac:dyDescent="0.25">
      <c r="A2610" s="101" t="s">
        <v>7753</v>
      </c>
      <c r="B2610" s="97" t="s">
        <v>176</v>
      </c>
      <c r="C2610" s="148">
        <v>4200</v>
      </c>
    </row>
    <row r="2611" spans="1:3" outlineLevel="1" x14ac:dyDescent="0.25">
      <c r="A2611" s="101" t="s">
        <v>7754</v>
      </c>
      <c r="B2611" s="97" t="s">
        <v>174</v>
      </c>
      <c r="C2611" s="148">
        <v>1750</v>
      </c>
    </row>
    <row r="2612" spans="1:3" outlineLevel="1" x14ac:dyDescent="0.25">
      <c r="A2612" s="101" t="s">
        <v>7755</v>
      </c>
      <c r="B2612" s="97" t="s">
        <v>172</v>
      </c>
      <c r="C2612" s="148">
        <v>12100</v>
      </c>
    </row>
    <row r="2613" spans="1:3" outlineLevel="1" x14ac:dyDescent="0.25">
      <c r="A2613" s="101" t="s">
        <v>7756</v>
      </c>
      <c r="B2613" s="97" t="s">
        <v>170</v>
      </c>
      <c r="C2613" s="148">
        <v>11450</v>
      </c>
    </row>
    <row r="2614" spans="1:3" outlineLevel="1" x14ac:dyDescent="0.25">
      <c r="A2614" s="101" t="s">
        <v>7757</v>
      </c>
      <c r="B2614" s="97" t="s">
        <v>168</v>
      </c>
      <c r="C2614" s="148">
        <v>6200</v>
      </c>
    </row>
    <row r="2615" spans="1:3" outlineLevel="1" x14ac:dyDescent="0.25">
      <c r="A2615" s="101" t="s">
        <v>7758</v>
      </c>
      <c r="B2615" s="97" t="s">
        <v>166</v>
      </c>
      <c r="C2615" s="148">
        <v>7350</v>
      </c>
    </row>
    <row r="2616" spans="1:3" outlineLevel="1" x14ac:dyDescent="0.25">
      <c r="A2616" s="101" t="s">
        <v>7759</v>
      </c>
      <c r="B2616" s="97" t="s">
        <v>164</v>
      </c>
      <c r="C2616" s="148">
        <v>2800</v>
      </c>
    </row>
    <row r="2617" spans="1:3" outlineLevel="1" x14ac:dyDescent="0.25">
      <c r="A2617" s="101" t="s">
        <v>7760</v>
      </c>
      <c r="B2617" s="97" t="s">
        <v>162</v>
      </c>
      <c r="C2617" s="148">
        <v>800</v>
      </c>
    </row>
    <row r="2618" spans="1:3" outlineLevel="1" x14ac:dyDescent="0.25">
      <c r="A2618" s="101" t="s">
        <v>7761</v>
      </c>
      <c r="B2618" s="97" t="s">
        <v>160</v>
      </c>
      <c r="C2618" s="148">
        <v>350</v>
      </c>
    </row>
    <row r="2619" spans="1:3" outlineLevel="1" x14ac:dyDescent="0.25">
      <c r="A2619" s="101" t="s">
        <v>7762</v>
      </c>
      <c r="B2619" s="97" t="s">
        <v>158</v>
      </c>
      <c r="C2619" s="148">
        <v>7200</v>
      </c>
    </row>
    <row r="2620" spans="1:3" outlineLevel="1" x14ac:dyDescent="0.25">
      <c r="A2620" s="101" t="s">
        <v>7763</v>
      </c>
      <c r="B2620" s="97" t="s">
        <v>156</v>
      </c>
      <c r="C2620" s="148">
        <v>11600</v>
      </c>
    </row>
    <row r="2621" spans="1:3" outlineLevel="1" x14ac:dyDescent="0.25">
      <c r="A2621" s="101" t="s">
        <v>7764</v>
      </c>
      <c r="B2621" s="97" t="s">
        <v>154</v>
      </c>
      <c r="C2621" s="148">
        <v>9750</v>
      </c>
    </row>
    <row r="2622" spans="1:3" outlineLevel="1" x14ac:dyDescent="0.25">
      <c r="A2622" s="101" t="s">
        <v>7765</v>
      </c>
      <c r="B2622" s="97" t="s">
        <v>152</v>
      </c>
      <c r="C2622" s="148">
        <v>6200</v>
      </c>
    </row>
    <row r="2623" spans="1:3" outlineLevel="1" x14ac:dyDescent="0.25">
      <c r="A2623" s="101" t="s">
        <v>7766</v>
      </c>
      <c r="B2623" s="97" t="s">
        <v>150</v>
      </c>
      <c r="C2623" s="148">
        <v>6800</v>
      </c>
    </row>
    <row r="2624" spans="1:3" outlineLevel="1" x14ac:dyDescent="0.25">
      <c r="A2624" s="101" t="s">
        <v>7767</v>
      </c>
      <c r="B2624" s="97" t="s">
        <v>148</v>
      </c>
      <c r="C2624" s="148">
        <v>9650</v>
      </c>
    </row>
    <row r="2625" spans="1:3" outlineLevel="1" x14ac:dyDescent="0.25">
      <c r="A2625" s="101" t="s">
        <v>7768</v>
      </c>
      <c r="B2625" s="97" t="s">
        <v>146</v>
      </c>
      <c r="C2625" s="148">
        <v>15200</v>
      </c>
    </row>
    <row r="2626" spans="1:3" outlineLevel="1" x14ac:dyDescent="0.25">
      <c r="A2626" s="101" t="s">
        <v>7769</v>
      </c>
      <c r="B2626" s="97" t="s">
        <v>144</v>
      </c>
      <c r="C2626" s="148">
        <v>12300</v>
      </c>
    </row>
    <row r="2627" spans="1:3" outlineLevel="1" x14ac:dyDescent="0.25">
      <c r="A2627" s="101" t="s">
        <v>7770</v>
      </c>
      <c r="B2627" s="97" t="s">
        <v>142</v>
      </c>
      <c r="C2627" s="148">
        <v>16350</v>
      </c>
    </row>
    <row r="2628" spans="1:3" outlineLevel="1" x14ac:dyDescent="0.25">
      <c r="A2628" s="101" t="s">
        <v>7771</v>
      </c>
      <c r="B2628" s="97" t="s">
        <v>140</v>
      </c>
      <c r="C2628" s="148">
        <v>18900</v>
      </c>
    </row>
    <row r="2629" spans="1:3" outlineLevel="1" x14ac:dyDescent="0.25">
      <c r="A2629" s="101" t="s">
        <v>7772</v>
      </c>
      <c r="B2629" s="97" t="s">
        <v>138</v>
      </c>
      <c r="C2629" s="148">
        <v>24000</v>
      </c>
    </row>
    <row r="2630" spans="1:3" outlineLevel="1" x14ac:dyDescent="0.25">
      <c r="A2630" s="101" t="s">
        <v>7773</v>
      </c>
      <c r="B2630" s="97" t="s">
        <v>136</v>
      </c>
      <c r="C2630" s="148">
        <v>42000</v>
      </c>
    </row>
    <row r="2631" spans="1:3" outlineLevel="1" x14ac:dyDescent="0.25">
      <c r="A2631" s="101" t="s">
        <v>7774</v>
      </c>
      <c r="B2631" s="97" t="s">
        <v>134</v>
      </c>
      <c r="C2631" s="148">
        <v>31000</v>
      </c>
    </row>
    <row r="2632" spans="1:3" outlineLevel="1" x14ac:dyDescent="0.25">
      <c r="A2632" s="101" t="s">
        <v>7775</v>
      </c>
      <c r="B2632" s="97" t="s">
        <v>132</v>
      </c>
      <c r="C2632" s="148">
        <v>58500</v>
      </c>
    </row>
    <row r="2633" spans="1:3" outlineLevel="1" x14ac:dyDescent="0.25">
      <c r="A2633" s="101" t="s">
        <v>7776</v>
      </c>
      <c r="B2633" s="97" t="s">
        <v>130</v>
      </c>
      <c r="C2633" s="148">
        <v>43500</v>
      </c>
    </row>
    <row r="2634" spans="1:3" outlineLevel="1" x14ac:dyDescent="0.25">
      <c r="A2634" s="101" t="s">
        <v>7777</v>
      </c>
      <c r="B2634" s="97" t="s">
        <v>128</v>
      </c>
      <c r="C2634" s="148">
        <v>620</v>
      </c>
    </row>
    <row r="2635" spans="1:3" outlineLevel="1" x14ac:dyDescent="0.25">
      <c r="A2635" s="101" t="s">
        <v>7778</v>
      </c>
      <c r="B2635" s="97" t="s">
        <v>126</v>
      </c>
      <c r="C2635" s="148">
        <v>680</v>
      </c>
    </row>
    <row r="2636" spans="1:3" outlineLevel="1" x14ac:dyDescent="0.25">
      <c r="A2636" s="101" t="s">
        <v>7779</v>
      </c>
      <c r="B2636" s="97" t="s">
        <v>124</v>
      </c>
      <c r="C2636" s="148">
        <v>960</v>
      </c>
    </row>
    <row r="2637" spans="1:3" outlineLevel="1" x14ac:dyDescent="0.25">
      <c r="A2637" s="101" t="s">
        <v>7780</v>
      </c>
      <c r="B2637" s="97" t="s">
        <v>122</v>
      </c>
      <c r="C2637" s="148">
        <v>11000</v>
      </c>
    </row>
    <row r="2638" spans="1:3" outlineLevel="1" x14ac:dyDescent="0.25">
      <c r="A2638" s="101" t="s">
        <v>7781</v>
      </c>
      <c r="B2638" s="97" t="s">
        <v>120</v>
      </c>
      <c r="C2638" s="148">
        <v>900</v>
      </c>
    </row>
    <row r="2639" spans="1:3" outlineLevel="1" x14ac:dyDescent="0.25">
      <c r="A2639" s="101" t="s">
        <v>7782</v>
      </c>
      <c r="B2639" s="97" t="s">
        <v>118</v>
      </c>
      <c r="C2639" s="148">
        <v>1110</v>
      </c>
    </row>
    <row r="2640" spans="1:3" outlineLevel="1" x14ac:dyDescent="0.25">
      <c r="A2640" s="101" t="s">
        <v>7783</v>
      </c>
      <c r="B2640" s="97" t="s">
        <v>116</v>
      </c>
      <c r="C2640" s="148">
        <v>500</v>
      </c>
    </row>
    <row r="2641" spans="1:3" outlineLevel="1" x14ac:dyDescent="0.25">
      <c r="A2641" s="101" t="s">
        <v>7784</v>
      </c>
      <c r="B2641" s="97" t="s">
        <v>114</v>
      </c>
      <c r="C2641" s="148">
        <v>900</v>
      </c>
    </row>
    <row r="2642" spans="1:3" outlineLevel="1" x14ac:dyDescent="0.25">
      <c r="A2642" s="101" t="s">
        <v>7785</v>
      </c>
      <c r="B2642" s="97" t="s">
        <v>112</v>
      </c>
      <c r="C2642" s="148">
        <v>800</v>
      </c>
    </row>
    <row r="2643" spans="1:3" outlineLevel="1" x14ac:dyDescent="0.25">
      <c r="A2643" s="101" t="s">
        <v>7786</v>
      </c>
      <c r="B2643" s="97" t="s">
        <v>110</v>
      </c>
      <c r="C2643" s="148">
        <v>400</v>
      </c>
    </row>
    <row r="2644" spans="1:3" outlineLevel="1" x14ac:dyDescent="0.25">
      <c r="A2644" s="101" t="s">
        <v>7787</v>
      </c>
      <c r="B2644" s="97" t="s">
        <v>108</v>
      </c>
      <c r="C2644" s="148">
        <v>90</v>
      </c>
    </row>
    <row r="2645" spans="1:3" outlineLevel="1" x14ac:dyDescent="0.25">
      <c r="A2645" s="101" t="s">
        <v>7788</v>
      </c>
      <c r="B2645" s="97" t="s">
        <v>106</v>
      </c>
      <c r="C2645" s="148">
        <v>250</v>
      </c>
    </row>
    <row r="2646" spans="1:3" outlineLevel="1" x14ac:dyDescent="0.25">
      <c r="A2646" s="101" t="s">
        <v>7789</v>
      </c>
      <c r="B2646" s="97" t="s">
        <v>104</v>
      </c>
      <c r="C2646" s="148">
        <v>900</v>
      </c>
    </row>
    <row r="2647" spans="1:3" outlineLevel="1" x14ac:dyDescent="0.25">
      <c r="A2647" s="101" t="s">
        <v>7790</v>
      </c>
      <c r="B2647" s="97" t="s">
        <v>102</v>
      </c>
      <c r="C2647" s="148">
        <v>1900</v>
      </c>
    </row>
    <row r="2648" spans="1:3" outlineLevel="1" x14ac:dyDescent="0.25">
      <c r="A2648" s="101" t="s">
        <v>7791</v>
      </c>
      <c r="B2648" s="97" t="s">
        <v>100</v>
      </c>
      <c r="C2648" s="148">
        <v>750</v>
      </c>
    </row>
    <row r="2649" spans="1:3" outlineLevel="1" x14ac:dyDescent="0.25">
      <c r="A2649" s="101" t="s">
        <v>7792</v>
      </c>
      <c r="B2649" s="97" t="s">
        <v>98</v>
      </c>
      <c r="C2649" s="148">
        <v>750</v>
      </c>
    </row>
    <row r="2650" spans="1:3" outlineLevel="1" x14ac:dyDescent="0.25">
      <c r="A2650" s="101" t="s">
        <v>7793</v>
      </c>
      <c r="B2650" s="97" t="s">
        <v>96</v>
      </c>
      <c r="C2650" s="148">
        <v>350</v>
      </c>
    </row>
    <row r="2651" spans="1:3" outlineLevel="1" x14ac:dyDescent="0.25">
      <c r="A2651" s="101" t="s">
        <v>7794</v>
      </c>
      <c r="B2651" s="97" t="s">
        <v>94</v>
      </c>
      <c r="C2651" s="148">
        <v>350</v>
      </c>
    </row>
    <row r="2652" spans="1:3" outlineLevel="1" x14ac:dyDescent="0.25">
      <c r="A2652" s="101" t="s">
        <v>7795</v>
      </c>
      <c r="B2652" s="97" t="s">
        <v>92</v>
      </c>
      <c r="C2652" s="148">
        <v>330</v>
      </c>
    </row>
    <row r="2653" spans="1:3" outlineLevel="1" x14ac:dyDescent="0.25">
      <c r="A2653" s="101" t="s">
        <v>7796</v>
      </c>
      <c r="B2653" s="97" t="s">
        <v>90</v>
      </c>
      <c r="C2653" s="148">
        <v>7500</v>
      </c>
    </row>
    <row r="2654" spans="1:3" outlineLevel="1" x14ac:dyDescent="0.25">
      <c r="A2654" s="101" t="s">
        <v>7797</v>
      </c>
      <c r="B2654" s="97" t="s">
        <v>88</v>
      </c>
      <c r="C2654" s="148">
        <v>3850</v>
      </c>
    </row>
    <row r="2655" spans="1:3" outlineLevel="1" x14ac:dyDescent="0.25">
      <c r="A2655" s="101" t="s">
        <v>7798</v>
      </c>
      <c r="B2655" s="97" t="s">
        <v>86</v>
      </c>
      <c r="C2655" s="148">
        <v>5200</v>
      </c>
    </row>
    <row r="2656" spans="1:3" ht="46.5" outlineLevel="1" x14ac:dyDescent="0.25">
      <c r="A2656" s="101" t="s">
        <v>7799</v>
      </c>
      <c r="B2656" s="97" t="s">
        <v>84</v>
      </c>
      <c r="C2656" s="148">
        <v>33500</v>
      </c>
    </row>
    <row r="2657" spans="1:3" outlineLevel="1" x14ac:dyDescent="0.25">
      <c r="A2657" s="101" t="s">
        <v>7800</v>
      </c>
      <c r="B2657" s="97" t="s">
        <v>82</v>
      </c>
      <c r="C2657" s="148">
        <v>160000</v>
      </c>
    </row>
    <row r="2658" spans="1:3" x14ac:dyDescent="0.25">
      <c r="A2658" s="101" t="s">
        <v>7801</v>
      </c>
      <c r="B2658" s="97" t="s">
        <v>80</v>
      </c>
      <c r="C2658" s="148">
        <v>120000</v>
      </c>
    </row>
    <row r="2659" spans="1:3" outlineLevel="1" x14ac:dyDescent="0.25">
      <c r="A2659" s="101"/>
      <c r="B2659" s="102" t="s">
        <v>7802</v>
      </c>
      <c r="C2659" s="148"/>
    </row>
    <row r="2660" spans="1:3" ht="46.5" outlineLevel="1" x14ac:dyDescent="0.25">
      <c r="A2660" s="101" t="s">
        <v>7803</v>
      </c>
      <c r="B2660" s="97" t="s">
        <v>77</v>
      </c>
      <c r="C2660" s="148">
        <v>1900</v>
      </c>
    </row>
    <row r="2661" spans="1:3" outlineLevel="1" x14ac:dyDescent="0.25">
      <c r="A2661" s="101" t="s">
        <v>7804</v>
      </c>
      <c r="B2661" s="97" t="s">
        <v>75</v>
      </c>
      <c r="C2661" s="148">
        <v>2700</v>
      </c>
    </row>
    <row r="2662" spans="1:3" outlineLevel="1" x14ac:dyDescent="0.25">
      <c r="A2662" s="101" t="s">
        <v>7805</v>
      </c>
      <c r="B2662" s="97" t="s">
        <v>73</v>
      </c>
      <c r="C2662" s="148">
        <v>4500</v>
      </c>
    </row>
    <row r="2663" spans="1:3" x14ac:dyDescent="0.25">
      <c r="A2663" s="101" t="s">
        <v>7806</v>
      </c>
      <c r="B2663" s="97" t="s">
        <v>71</v>
      </c>
      <c r="C2663" s="148">
        <v>6000</v>
      </c>
    </row>
    <row r="2664" spans="1:3" outlineLevel="1" x14ac:dyDescent="0.25">
      <c r="A2664" s="101"/>
      <c r="B2664" s="102" t="s">
        <v>7807</v>
      </c>
      <c r="C2664" s="148"/>
    </row>
    <row r="2665" spans="1:3" outlineLevel="1" x14ac:dyDescent="0.25">
      <c r="A2665" s="101" t="s">
        <v>7808</v>
      </c>
      <c r="B2665" s="97" t="s">
        <v>67</v>
      </c>
      <c r="C2665" s="148">
        <v>1850</v>
      </c>
    </row>
    <row r="2666" spans="1:3" outlineLevel="1" x14ac:dyDescent="0.25">
      <c r="A2666" s="101" t="s">
        <v>7809</v>
      </c>
      <c r="B2666" s="97" t="s">
        <v>65</v>
      </c>
      <c r="C2666" s="148">
        <v>16500</v>
      </c>
    </row>
    <row r="2667" spans="1:3" outlineLevel="1" x14ac:dyDescent="0.25">
      <c r="A2667" s="101" t="s">
        <v>7810</v>
      </c>
      <c r="B2667" s="97" t="s">
        <v>63</v>
      </c>
      <c r="C2667" s="148">
        <v>1800</v>
      </c>
    </row>
    <row r="2668" spans="1:3" x14ac:dyDescent="0.25">
      <c r="A2668" s="101" t="s">
        <v>7811</v>
      </c>
      <c r="B2668" s="97" t="s">
        <v>61</v>
      </c>
      <c r="C2668" s="148">
        <v>16000</v>
      </c>
    </row>
    <row r="2669" spans="1:3" ht="45" outlineLevel="1" x14ac:dyDescent="0.25">
      <c r="A2669" s="101"/>
      <c r="B2669" s="102" t="s">
        <v>7812</v>
      </c>
      <c r="C2669" s="148"/>
    </row>
    <row r="2670" spans="1:3" x14ac:dyDescent="0.25">
      <c r="A2670" s="101" t="s">
        <v>7813</v>
      </c>
      <c r="B2670" s="97" t="s">
        <v>58</v>
      </c>
      <c r="C2670" s="148">
        <v>700</v>
      </c>
    </row>
    <row r="2671" spans="1:3" outlineLevel="1" x14ac:dyDescent="0.25">
      <c r="A2671" s="101"/>
      <c r="B2671" s="102" t="s">
        <v>7814</v>
      </c>
      <c r="C2671" s="148"/>
    </row>
    <row r="2672" spans="1:3" outlineLevel="1" x14ac:dyDescent="0.25">
      <c r="A2672" s="101" t="s">
        <v>7815</v>
      </c>
      <c r="B2672" s="97" t="s">
        <v>55</v>
      </c>
      <c r="C2672" s="148">
        <v>4500</v>
      </c>
    </row>
    <row r="2673" spans="1:3" outlineLevel="1" x14ac:dyDescent="0.25">
      <c r="A2673" s="101" t="s">
        <v>7816</v>
      </c>
      <c r="B2673" s="97" t="s">
        <v>53</v>
      </c>
      <c r="C2673" s="148">
        <v>3500</v>
      </c>
    </row>
    <row r="2674" spans="1:3" outlineLevel="1" x14ac:dyDescent="0.25">
      <c r="A2674" s="101" t="s">
        <v>7817</v>
      </c>
      <c r="B2674" s="97" t="s">
        <v>51</v>
      </c>
      <c r="C2674" s="148">
        <v>16000</v>
      </c>
    </row>
    <row r="2675" spans="1:3" outlineLevel="1" x14ac:dyDescent="0.25">
      <c r="A2675" s="101" t="s">
        <v>7818</v>
      </c>
      <c r="B2675" s="97" t="s">
        <v>49</v>
      </c>
      <c r="C2675" s="148">
        <v>5100</v>
      </c>
    </row>
    <row r="2676" spans="1:3" outlineLevel="1" x14ac:dyDescent="0.25">
      <c r="A2676" s="101" t="s">
        <v>7819</v>
      </c>
      <c r="B2676" s="97" t="s">
        <v>47</v>
      </c>
      <c r="C2676" s="148">
        <v>4500</v>
      </c>
    </row>
    <row r="2677" spans="1:3" outlineLevel="1" x14ac:dyDescent="0.25">
      <c r="A2677" s="101" t="s">
        <v>7820</v>
      </c>
      <c r="B2677" s="97" t="s">
        <v>45</v>
      </c>
      <c r="C2677" s="148">
        <v>34000</v>
      </c>
    </row>
    <row r="2678" spans="1:3" outlineLevel="1" x14ac:dyDescent="0.25">
      <c r="A2678" s="101" t="s">
        <v>7821</v>
      </c>
      <c r="B2678" s="97" t="s">
        <v>43</v>
      </c>
      <c r="C2678" s="148">
        <v>16800</v>
      </c>
    </row>
    <row r="2679" spans="1:3" ht="46.5" outlineLevel="1" x14ac:dyDescent="0.25">
      <c r="A2679" s="101" t="s">
        <v>7822</v>
      </c>
      <c r="B2679" s="97" t="s">
        <v>41</v>
      </c>
      <c r="C2679" s="148">
        <v>52400</v>
      </c>
    </row>
    <row r="2680" spans="1:3" ht="46.5" outlineLevel="1" x14ac:dyDescent="0.25">
      <c r="A2680" s="101" t="s">
        <v>7823</v>
      </c>
      <c r="B2680" s="97" t="s">
        <v>39</v>
      </c>
      <c r="C2680" s="148">
        <v>34300</v>
      </c>
    </row>
    <row r="2681" spans="1:3" outlineLevel="1" x14ac:dyDescent="0.25">
      <c r="A2681" s="101" t="s">
        <v>7824</v>
      </c>
      <c r="B2681" s="97" t="s">
        <v>37</v>
      </c>
      <c r="C2681" s="148">
        <v>6500</v>
      </c>
    </row>
    <row r="2682" spans="1:3" outlineLevel="1" x14ac:dyDescent="0.25">
      <c r="A2682" s="101" t="s">
        <v>7825</v>
      </c>
      <c r="B2682" s="97" t="s">
        <v>35</v>
      </c>
      <c r="C2682" s="148">
        <v>3800</v>
      </c>
    </row>
    <row r="2683" spans="1:3" ht="46.5" outlineLevel="1" x14ac:dyDescent="0.25">
      <c r="A2683" s="101" t="s">
        <v>7827</v>
      </c>
      <c r="B2683" s="97" t="s">
        <v>31</v>
      </c>
      <c r="C2683" s="148">
        <v>4500</v>
      </c>
    </row>
    <row r="2684" spans="1:3" ht="46.5" outlineLevel="1" x14ac:dyDescent="0.25">
      <c r="A2684" s="101" t="s">
        <v>7828</v>
      </c>
      <c r="B2684" s="97" t="s">
        <v>29</v>
      </c>
      <c r="C2684" s="148">
        <v>12100</v>
      </c>
    </row>
    <row r="2685" spans="1:3" outlineLevel="1" x14ac:dyDescent="0.25">
      <c r="A2685" s="101" t="s">
        <v>7829</v>
      </c>
      <c r="B2685" s="97" t="s">
        <v>27</v>
      </c>
      <c r="C2685" s="148">
        <v>600</v>
      </c>
    </row>
    <row r="2686" spans="1:3" outlineLevel="1" x14ac:dyDescent="0.25">
      <c r="A2686" s="101" t="s">
        <v>7830</v>
      </c>
      <c r="B2686" s="97" t="s">
        <v>25</v>
      </c>
      <c r="C2686" s="148">
        <v>4700</v>
      </c>
    </row>
    <row r="2687" spans="1:3" outlineLevel="1" x14ac:dyDescent="0.25">
      <c r="A2687" s="101" t="s">
        <v>7831</v>
      </c>
      <c r="B2687" s="97" t="s">
        <v>23</v>
      </c>
      <c r="C2687" s="148">
        <v>2120</v>
      </c>
    </row>
    <row r="2688" spans="1:3" outlineLevel="1" x14ac:dyDescent="0.25">
      <c r="A2688" s="89" t="s">
        <v>7833</v>
      </c>
      <c r="B2688" s="105" t="s">
        <v>19</v>
      </c>
      <c r="C2688" s="148">
        <v>42500</v>
      </c>
    </row>
    <row r="2689" spans="1:3" outlineLevel="1" x14ac:dyDescent="0.25">
      <c r="A2689" s="89" t="s">
        <v>7834</v>
      </c>
      <c r="B2689" s="105" t="s">
        <v>17</v>
      </c>
      <c r="C2689" s="148">
        <v>74500</v>
      </c>
    </row>
    <row r="2690" spans="1:3" outlineLevel="1" x14ac:dyDescent="0.25">
      <c r="A2690" s="89" t="s">
        <v>7835</v>
      </c>
      <c r="B2690" s="105" t="s">
        <v>15</v>
      </c>
      <c r="C2690" s="148">
        <v>104500</v>
      </c>
    </row>
    <row r="2691" spans="1:3" outlineLevel="1" x14ac:dyDescent="0.25">
      <c r="A2691" s="89" t="s">
        <v>7836</v>
      </c>
      <c r="B2691" s="105" t="s">
        <v>13</v>
      </c>
      <c r="C2691" s="148">
        <v>24500</v>
      </c>
    </row>
    <row r="2692" spans="1:3" ht="46.5" outlineLevel="1" x14ac:dyDescent="0.25">
      <c r="A2692" s="89" t="s">
        <v>7837</v>
      </c>
      <c r="B2692" s="105" t="s">
        <v>11</v>
      </c>
      <c r="C2692" s="148">
        <v>4750</v>
      </c>
    </row>
    <row r="2693" spans="1:3" ht="46.5" outlineLevel="1" x14ac:dyDescent="0.25">
      <c r="A2693" s="89" t="s">
        <v>7838</v>
      </c>
      <c r="B2693" s="105" t="s">
        <v>9</v>
      </c>
      <c r="C2693" s="148">
        <v>6150</v>
      </c>
    </row>
    <row r="2694" spans="1:3" outlineLevel="1" x14ac:dyDescent="0.25">
      <c r="A2694" s="89" t="s">
        <v>7839</v>
      </c>
      <c r="B2694" s="105" t="s">
        <v>7</v>
      </c>
      <c r="C2694" s="148">
        <v>4250</v>
      </c>
    </row>
    <row r="2695" spans="1:3" outlineLevel="1" x14ac:dyDescent="0.25">
      <c r="A2695" s="89" t="s">
        <v>8202</v>
      </c>
      <c r="B2695" s="105" t="s">
        <v>8203</v>
      </c>
      <c r="C2695" s="148">
        <v>12600</v>
      </c>
    </row>
    <row r="2696" spans="1:3" ht="46.5" outlineLevel="1" x14ac:dyDescent="0.25">
      <c r="A2696" s="89" t="s">
        <v>8269</v>
      </c>
      <c r="B2696" s="105" t="s">
        <v>8277</v>
      </c>
      <c r="C2696" s="148">
        <v>6800</v>
      </c>
    </row>
    <row r="2697" spans="1:3" ht="46.5" outlineLevel="1" x14ac:dyDescent="0.25">
      <c r="A2697" s="89" t="s">
        <v>8276</v>
      </c>
      <c r="B2697" s="105" t="s">
        <v>8271</v>
      </c>
      <c r="C2697" s="148">
        <v>4500</v>
      </c>
    </row>
    <row r="2699" spans="1:3" x14ac:dyDescent="0.35">
      <c r="A2699" s="170" t="s">
        <v>8284</v>
      </c>
      <c r="B2699" s="171"/>
    </row>
    <row r="2700" spans="1:3" x14ac:dyDescent="0.25">
      <c r="A2700" s="170" t="s">
        <v>8285</v>
      </c>
      <c r="C2700" s="170" t="s">
        <v>8286</v>
      </c>
    </row>
  </sheetData>
  <autoFilter ref="A8:C2697"/>
  <dataValidations count="1">
    <dataValidation type="whole" allowBlank="1" showInputMessage="1" showErrorMessage="1" error="Можно вводить только числа от 0 до 1млн." sqref="C1397:C1401">
      <formula1>0</formula1>
      <formula2>1000000</formula2>
    </dataValidation>
  </dataValidations>
  <pageMargins left="0.19685039370078741" right="0.19685039370078741" top="0.39370078740157483" bottom="0.39370078740157483" header="0.19685039370078741" footer="0.19685039370078741"/>
  <pageSetup paperSize="9" scale="65" fitToHeight="1000" orientation="portrait" r:id="rId1"/>
  <headerFoot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66"/>
  <sheetViews>
    <sheetView tabSelected="1" view="pageBreakPreview" zoomScale="60" zoomScaleNormal="60" workbookViewId="0">
      <pane ySplit="8" topLeftCell="A9" activePane="bottomLeft" state="frozen"/>
      <selection pane="bottomLeft" activeCell="N19" sqref="N19"/>
    </sheetView>
  </sheetViews>
  <sheetFormatPr defaultRowHeight="15" x14ac:dyDescent="0.25"/>
  <cols>
    <col min="1" max="1" width="15.5703125" customWidth="1"/>
    <col min="2" max="2" width="109.42578125" customWidth="1"/>
    <col min="3" max="3" width="23.85546875" customWidth="1"/>
  </cols>
  <sheetData>
    <row r="1" spans="1:3" ht="23.25" x14ac:dyDescent="0.25">
      <c r="A1" s="116"/>
      <c r="B1" s="113"/>
      <c r="C1" s="169" t="s">
        <v>8283</v>
      </c>
    </row>
    <row r="2" spans="1:3" ht="23.25" x14ac:dyDescent="0.25">
      <c r="A2" s="116"/>
      <c r="B2" s="113"/>
      <c r="C2" s="168" t="s">
        <v>8281</v>
      </c>
    </row>
    <row r="3" spans="1:3" ht="23.25" x14ac:dyDescent="0.25">
      <c r="A3" s="116"/>
      <c r="B3" s="113"/>
      <c r="C3" s="168" t="s">
        <v>8282</v>
      </c>
    </row>
    <row r="4" spans="1:3" ht="23.25" x14ac:dyDescent="0.25">
      <c r="A4" s="116"/>
      <c r="B4" s="113"/>
      <c r="C4" s="112"/>
    </row>
    <row r="5" spans="1:3" ht="22.5" x14ac:dyDescent="0.25">
      <c r="A5" s="175"/>
      <c r="B5" s="175" t="s">
        <v>4914</v>
      </c>
      <c r="C5" s="83"/>
    </row>
    <row r="6" spans="1:3" ht="22.5" x14ac:dyDescent="0.25">
      <c r="A6" s="175"/>
      <c r="B6" s="179" t="s">
        <v>9006</v>
      </c>
      <c r="C6" s="83"/>
    </row>
    <row r="8" spans="1:3" ht="44.25" customHeight="1" x14ac:dyDescent="0.25">
      <c r="A8" s="46" t="s">
        <v>4910</v>
      </c>
      <c r="B8" s="46" t="s">
        <v>4909</v>
      </c>
      <c r="C8" s="177" t="s">
        <v>8832</v>
      </c>
    </row>
    <row r="9" spans="1:3" ht="23.25" x14ac:dyDescent="0.25">
      <c r="A9" s="143"/>
      <c r="B9" s="144" t="s">
        <v>5229</v>
      </c>
      <c r="C9" s="91"/>
    </row>
    <row r="10" spans="1:3" ht="46.5" x14ac:dyDescent="0.25">
      <c r="A10" s="89" t="s">
        <v>5234</v>
      </c>
      <c r="B10" s="105" t="s">
        <v>8631</v>
      </c>
      <c r="C10" s="150">
        <v>10000</v>
      </c>
    </row>
    <row r="11" spans="1:3" ht="46.5" x14ac:dyDescent="0.25">
      <c r="A11" s="89" t="s">
        <v>5235</v>
      </c>
      <c r="B11" s="105" t="s">
        <v>4906</v>
      </c>
      <c r="C11" s="148">
        <v>6000</v>
      </c>
    </row>
    <row r="12" spans="1:3" ht="46.5" x14ac:dyDescent="0.25">
      <c r="A12" s="89" t="s">
        <v>5236</v>
      </c>
      <c r="B12" s="105" t="s">
        <v>4903</v>
      </c>
      <c r="C12" s="148">
        <v>6000</v>
      </c>
    </row>
    <row r="13" spans="1:3" ht="46.5" x14ac:dyDescent="0.25">
      <c r="A13" s="89" t="s">
        <v>5237</v>
      </c>
      <c r="B13" s="105" t="s">
        <v>4901</v>
      </c>
      <c r="C13" s="148">
        <v>6000</v>
      </c>
    </row>
    <row r="14" spans="1:3" ht="23.25" x14ac:dyDescent="0.25">
      <c r="A14" s="89" t="s">
        <v>5238</v>
      </c>
      <c r="B14" s="105" t="s">
        <v>4897</v>
      </c>
      <c r="C14" s="148">
        <v>4000</v>
      </c>
    </row>
    <row r="15" spans="1:3" ht="23.25" x14ac:dyDescent="0.25">
      <c r="A15" s="89" t="s">
        <v>5242</v>
      </c>
      <c r="B15" s="105" t="s">
        <v>4883</v>
      </c>
      <c r="C15" s="148">
        <v>2500</v>
      </c>
    </row>
    <row r="16" spans="1:3" ht="23.25" x14ac:dyDescent="0.25">
      <c r="A16" s="89" t="s">
        <v>5244</v>
      </c>
      <c r="B16" s="105" t="s">
        <v>4879</v>
      </c>
      <c r="C16" s="148">
        <v>2000</v>
      </c>
    </row>
    <row r="17" spans="1:3" ht="23.25" x14ac:dyDescent="0.25">
      <c r="A17" s="89" t="s">
        <v>5245</v>
      </c>
      <c r="B17" s="105" t="s">
        <v>4895</v>
      </c>
      <c r="C17" s="148">
        <v>4000</v>
      </c>
    </row>
    <row r="18" spans="1:3" ht="23.25" x14ac:dyDescent="0.25">
      <c r="A18" s="89" t="s">
        <v>5246</v>
      </c>
      <c r="B18" s="105" t="s">
        <v>4893</v>
      </c>
      <c r="C18" s="148">
        <v>4000</v>
      </c>
    </row>
    <row r="19" spans="1:3" ht="23.25" x14ac:dyDescent="0.25">
      <c r="A19" s="89" t="s">
        <v>5247</v>
      </c>
      <c r="B19" s="105" t="s">
        <v>4891</v>
      </c>
      <c r="C19" s="148">
        <v>4000</v>
      </c>
    </row>
    <row r="20" spans="1:3" ht="23.25" x14ac:dyDescent="0.25">
      <c r="A20" s="89" t="s">
        <v>5248</v>
      </c>
      <c r="B20" s="105" t="s">
        <v>4889</v>
      </c>
      <c r="C20" s="148">
        <v>4000</v>
      </c>
    </row>
    <row r="21" spans="1:3" ht="46.5" x14ac:dyDescent="0.25">
      <c r="A21" s="89" t="s">
        <v>5249</v>
      </c>
      <c r="B21" s="105" t="s">
        <v>4887</v>
      </c>
      <c r="C21" s="148">
        <v>4000</v>
      </c>
    </row>
    <row r="22" spans="1:3" ht="23.25" x14ac:dyDescent="0.25">
      <c r="A22" s="89" t="s">
        <v>5251</v>
      </c>
      <c r="B22" s="153" t="s">
        <v>4881</v>
      </c>
      <c r="C22" s="149">
        <v>3000</v>
      </c>
    </row>
    <row r="23" spans="1:3" ht="46.5" x14ac:dyDescent="0.25">
      <c r="A23" s="89" t="s">
        <v>5231</v>
      </c>
      <c r="B23" s="105" t="s">
        <v>8881</v>
      </c>
      <c r="C23" s="148">
        <v>3000</v>
      </c>
    </row>
    <row r="24" spans="1:3" ht="23.25" x14ac:dyDescent="0.25">
      <c r="A24" s="89" t="s">
        <v>5253</v>
      </c>
      <c r="B24" s="174" t="s">
        <v>4873</v>
      </c>
      <c r="C24" s="150">
        <v>2500</v>
      </c>
    </row>
    <row r="25" spans="1:3" ht="23.25" x14ac:dyDescent="0.25">
      <c r="A25" s="89" t="s">
        <v>5254</v>
      </c>
      <c r="B25" s="105" t="s">
        <v>4871</v>
      </c>
      <c r="C25" s="148">
        <v>2500</v>
      </c>
    </row>
    <row r="26" spans="1:3" ht="23.25" x14ac:dyDescent="0.25">
      <c r="A26" s="89" t="s">
        <v>5255</v>
      </c>
      <c r="B26" s="105" t="s">
        <v>4869</v>
      </c>
      <c r="C26" s="148">
        <v>2000</v>
      </c>
    </row>
    <row r="27" spans="1:3" ht="23.25" x14ac:dyDescent="0.25">
      <c r="A27" s="89" t="s">
        <v>5256</v>
      </c>
      <c r="B27" s="105" t="s">
        <v>4867</v>
      </c>
      <c r="C27" s="148">
        <v>2500</v>
      </c>
    </row>
    <row r="28" spans="1:3" ht="23.25" x14ac:dyDescent="0.25">
      <c r="A28" s="89" t="s">
        <v>5257</v>
      </c>
      <c r="B28" s="105" t="s">
        <v>4865</v>
      </c>
      <c r="C28" s="148">
        <v>2500</v>
      </c>
    </row>
    <row r="29" spans="1:3" ht="23.25" x14ac:dyDescent="0.25">
      <c r="A29" s="89" t="s">
        <v>5258</v>
      </c>
      <c r="B29" s="105" t="s">
        <v>4863</v>
      </c>
      <c r="C29" s="148">
        <v>2500</v>
      </c>
    </row>
    <row r="30" spans="1:3" ht="23.25" x14ac:dyDescent="0.25">
      <c r="A30" s="89" t="s">
        <v>5259</v>
      </c>
      <c r="B30" s="105" t="s">
        <v>4861</v>
      </c>
      <c r="C30" s="148">
        <v>2500</v>
      </c>
    </row>
    <row r="31" spans="1:3" ht="23.25" x14ac:dyDescent="0.25">
      <c r="A31" s="89" t="s">
        <v>5232</v>
      </c>
      <c r="B31" s="105" t="s">
        <v>4859</v>
      </c>
      <c r="C31" s="148">
        <v>2500</v>
      </c>
    </row>
    <row r="32" spans="1:3" ht="23.25" x14ac:dyDescent="0.25">
      <c r="A32" s="89" t="s">
        <v>5233</v>
      </c>
      <c r="B32" s="105" t="s">
        <v>4857</v>
      </c>
      <c r="C32" s="148">
        <v>2500</v>
      </c>
    </row>
    <row r="33" spans="1:3" ht="23.25" x14ac:dyDescent="0.25">
      <c r="A33" s="89" t="s">
        <v>5260</v>
      </c>
      <c r="B33" s="105" t="s">
        <v>4855</v>
      </c>
      <c r="C33" s="148">
        <v>2000</v>
      </c>
    </row>
    <row r="34" spans="1:3" ht="23.25" x14ac:dyDescent="0.25">
      <c r="A34" s="89" t="s">
        <v>5261</v>
      </c>
      <c r="B34" s="105" t="s">
        <v>4853</v>
      </c>
      <c r="C34" s="148">
        <v>2000</v>
      </c>
    </row>
    <row r="35" spans="1:3" ht="23.25" x14ac:dyDescent="0.25">
      <c r="A35" s="89" t="s">
        <v>5262</v>
      </c>
      <c r="B35" s="105" t="s">
        <v>4851</v>
      </c>
      <c r="C35" s="148">
        <v>2000</v>
      </c>
    </row>
    <row r="36" spans="1:3" ht="23.25" x14ac:dyDescent="0.25">
      <c r="A36" s="89" t="s">
        <v>5263</v>
      </c>
      <c r="B36" s="105" t="s">
        <v>4849</v>
      </c>
      <c r="C36" s="148">
        <v>2500</v>
      </c>
    </row>
    <row r="37" spans="1:3" ht="46.5" x14ac:dyDescent="0.25">
      <c r="A37" s="89" t="s">
        <v>5264</v>
      </c>
      <c r="B37" s="105" t="s">
        <v>4847</v>
      </c>
      <c r="C37" s="148">
        <v>3000</v>
      </c>
    </row>
    <row r="38" spans="1:3" ht="23.25" x14ac:dyDescent="0.25">
      <c r="A38" s="89" t="s">
        <v>5265</v>
      </c>
      <c r="B38" s="105" t="s">
        <v>8882</v>
      </c>
      <c r="C38" s="148">
        <v>2000</v>
      </c>
    </row>
    <row r="39" spans="1:3" ht="46.5" x14ac:dyDescent="0.25">
      <c r="A39" s="89" t="s">
        <v>5266</v>
      </c>
      <c r="B39" s="105" t="s">
        <v>8632</v>
      </c>
      <c r="C39" s="148">
        <v>300</v>
      </c>
    </row>
    <row r="40" spans="1:3" ht="23.25" x14ac:dyDescent="0.25">
      <c r="A40" s="89" t="s">
        <v>5267</v>
      </c>
      <c r="B40" s="105" t="s">
        <v>8883</v>
      </c>
      <c r="C40" s="148">
        <v>2000</v>
      </c>
    </row>
    <row r="41" spans="1:3" ht="23.25" x14ac:dyDescent="0.25">
      <c r="A41" s="89" t="s">
        <v>5270</v>
      </c>
      <c r="B41" s="105" t="s">
        <v>4835</v>
      </c>
      <c r="C41" s="148">
        <v>2000</v>
      </c>
    </row>
    <row r="42" spans="1:3" ht="46.5" x14ac:dyDescent="0.25">
      <c r="A42" s="89" t="s">
        <v>5271</v>
      </c>
      <c r="B42" s="105" t="s">
        <v>8199</v>
      </c>
      <c r="C42" s="148">
        <v>2500</v>
      </c>
    </row>
    <row r="43" spans="1:3" ht="46.5" x14ac:dyDescent="0.25">
      <c r="A43" s="89" t="s">
        <v>5272</v>
      </c>
      <c r="B43" s="105" t="s">
        <v>4831</v>
      </c>
      <c r="C43" s="148">
        <v>4000</v>
      </c>
    </row>
    <row r="44" spans="1:3" ht="46.5" x14ac:dyDescent="0.25">
      <c r="A44" s="89" t="s">
        <v>5273</v>
      </c>
      <c r="B44" s="105" t="s">
        <v>4829</v>
      </c>
      <c r="C44" s="148">
        <v>4000</v>
      </c>
    </row>
    <row r="45" spans="1:3" ht="46.5" x14ac:dyDescent="0.25">
      <c r="A45" s="89" t="s">
        <v>5274</v>
      </c>
      <c r="B45" s="105" t="s">
        <v>8200</v>
      </c>
      <c r="C45" s="148">
        <v>4000</v>
      </c>
    </row>
    <row r="46" spans="1:3" ht="23.25" x14ac:dyDescent="0.25">
      <c r="A46" s="89" t="s">
        <v>5275</v>
      </c>
      <c r="B46" s="105" t="s">
        <v>4825</v>
      </c>
      <c r="C46" s="148">
        <v>2000</v>
      </c>
    </row>
    <row r="47" spans="1:3" ht="23.25" x14ac:dyDescent="0.25">
      <c r="A47" s="89" t="s">
        <v>5276</v>
      </c>
      <c r="B47" s="105" t="s">
        <v>4823</v>
      </c>
      <c r="C47" s="148">
        <v>2000</v>
      </c>
    </row>
    <row r="48" spans="1:3" ht="46.5" x14ac:dyDescent="0.25">
      <c r="A48" s="89" t="s">
        <v>5277</v>
      </c>
      <c r="B48" s="105" t="s">
        <v>8838</v>
      </c>
      <c r="C48" s="148">
        <v>3000</v>
      </c>
    </row>
    <row r="49" spans="1:3" ht="23.25" x14ac:dyDescent="0.25">
      <c r="A49" s="89" t="s">
        <v>5281</v>
      </c>
      <c r="B49" s="105" t="s">
        <v>8884</v>
      </c>
      <c r="C49" s="148">
        <v>3000</v>
      </c>
    </row>
    <row r="50" spans="1:3" ht="23.25" x14ac:dyDescent="0.25">
      <c r="A50" s="89" t="s">
        <v>5283</v>
      </c>
      <c r="B50" s="105" t="s">
        <v>8885</v>
      </c>
      <c r="C50" s="148">
        <v>4000</v>
      </c>
    </row>
    <row r="51" spans="1:3" ht="23.25" x14ac:dyDescent="0.25">
      <c r="A51" s="89" t="s">
        <v>5285</v>
      </c>
      <c r="B51" s="105" t="s">
        <v>4805</v>
      </c>
      <c r="C51" s="148">
        <v>2000</v>
      </c>
    </row>
    <row r="52" spans="1:3" ht="23.25" x14ac:dyDescent="0.25">
      <c r="A52" s="89" t="s">
        <v>5288</v>
      </c>
      <c r="B52" s="105" t="s">
        <v>4799</v>
      </c>
      <c r="C52" s="148">
        <v>2000</v>
      </c>
    </row>
    <row r="53" spans="1:3" ht="23.25" x14ac:dyDescent="0.25">
      <c r="A53" s="89" t="s">
        <v>5289</v>
      </c>
      <c r="B53" s="105" t="s">
        <v>4797</v>
      </c>
      <c r="C53" s="148">
        <v>2000</v>
      </c>
    </row>
    <row r="54" spans="1:3" ht="23.25" x14ac:dyDescent="0.25">
      <c r="A54" s="89" t="s">
        <v>5290</v>
      </c>
      <c r="B54" s="105" t="s">
        <v>4795</v>
      </c>
      <c r="C54" s="148">
        <v>4000</v>
      </c>
    </row>
    <row r="55" spans="1:3" ht="23.25" x14ac:dyDescent="0.25">
      <c r="A55" s="89" t="s">
        <v>5292</v>
      </c>
      <c r="B55" s="105" t="s">
        <v>4791</v>
      </c>
      <c r="C55" s="148">
        <v>4000</v>
      </c>
    </row>
    <row r="56" spans="1:3" ht="23.25" x14ac:dyDescent="0.25">
      <c r="A56" s="89" t="s">
        <v>5294</v>
      </c>
      <c r="B56" s="105" t="s">
        <v>8886</v>
      </c>
      <c r="C56" s="148">
        <v>2000</v>
      </c>
    </row>
    <row r="57" spans="1:3" ht="23.25" x14ac:dyDescent="0.25">
      <c r="A57" s="89" t="s">
        <v>5296</v>
      </c>
      <c r="B57" s="105" t="s">
        <v>4783</v>
      </c>
      <c r="C57" s="148">
        <v>2000</v>
      </c>
    </row>
    <row r="58" spans="1:3" ht="46.5" x14ac:dyDescent="0.25">
      <c r="A58" s="89" t="s">
        <v>5297</v>
      </c>
      <c r="B58" s="105" t="s">
        <v>4917</v>
      </c>
      <c r="C58" s="148">
        <v>3000</v>
      </c>
    </row>
    <row r="59" spans="1:3" ht="46.5" x14ac:dyDescent="0.25">
      <c r="A59" s="89" t="s">
        <v>5298</v>
      </c>
      <c r="B59" s="105" t="s">
        <v>4919</v>
      </c>
      <c r="C59" s="148">
        <v>4000</v>
      </c>
    </row>
    <row r="60" spans="1:3" ht="46.5" x14ac:dyDescent="0.25">
      <c r="A60" s="89" t="s">
        <v>5299</v>
      </c>
      <c r="B60" s="105" t="s">
        <v>4921</v>
      </c>
      <c r="C60" s="148">
        <v>2500</v>
      </c>
    </row>
    <row r="61" spans="1:3" ht="46.5" x14ac:dyDescent="0.25">
      <c r="A61" s="89" t="s">
        <v>5307</v>
      </c>
      <c r="B61" s="105" t="s">
        <v>5099</v>
      </c>
      <c r="C61" s="148">
        <v>3000</v>
      </c>
    </row>
    <row r="62" spans="1:3" ht="69.75" x14ac:dyDescent="0.25">
      <c r="A62" s="89" t="s">
        <v>8215</v>
      </c>
      <c r="B62" s="105" t="s">
        <v>8236</v>
      </c>
      <c r="C62" s="148">
        <v>5000</v>
      </c>
    </row>
    <row r="63" spans="1:3" ht="46.5" x14ac:dyDescent="0.25">
      <c r="A63" s="89" t="s">
        <v>8220</v>
      </c>
      <c r="B63" s="105" t="s">
        <v>8222</v>
      </c>
      <c r="C63" s="148">
        <v>3000</v>
      </c>
    </row>
    <row r="64" spans="1:3" ht="46.5" x14ac:dyDescent="0.25">
      <c r="A64" s="89" t="s">
        <v>8221</v>
      </c>
      <c r="B64" s="105" t="s">
        <v>8223</v>
      </c>
      <c r="C64" s="148">
        <v>6000</v>
      </c>
    </row>
    <row r="65" spans="1:3" ht="46.5" x14ac:dyDescent="0.25">
      <c r="A65" s="89" t="s">
        <v>8267</v>
      </c>
      <c r="B65" s="105" t="s">
        <v>8268</v>
      </c>
      <c r="C65" s="148">
        <v>3750</v>
      </c>
    </row>
    <row r="66" spans="1:3" ht="23.25" x14ac:dyDescent="0.25">
      <c r="A66" s="89" t="s">
        <v>8288</v>
      </c>
      <c r="B66" s="105" t="s">
        <v>8289</v>
      </c>
      <c r="C66" s="148">
        <v>2500</v>
      </c>
    </row>
    <row r="67" spans="1:3" ht="46.5" x14ac:dyDescent="0.25">
      <c r="A67" s="89" t="s">
        <v>8633</v>
      </c>
      <c r="B67" s="105" t="s">
        <v>8634</v>
      </c>
      <c r="C67" s="148">
        <v>600</v>
      </c>
    </row>
    <row r="68" spans="1:3" ht="93" x14ac:dyDescent="0.25">
      <c r="A68" s="89" t="s">
        <v>8635</v>
      </c>
      <c r="B68" s="105" t="s">
        <v>8837</v>
      </c>
      <c r="C68" s="148">
        <v>6000</v>
      </c>
    </row>
    <row r="69" spans="1:3" ht="23.25" x14ac:dyDescent="0.25">
      <c r="A69" s="89" t="s">
        <v>8636</v>
      </c>
      <c r="B69" s="105" t="s">
        <v>8637</v>
      </c>
      <c r="C69" s="148">
        <v>6000</v>
      </c>
    </row>
    <row r="70" spans="1:3" ht="46.5" x14ac:dyDescent="0.25">
      <c r="A70" s="89" t="s">
        <v>8638</v>
      </c>
      <c r="B70" s="105" t="s">
        <v>8639</v>
      </c>
      <c r="C70" s="148">
        <v>6000</v>
      </c>
    </row>
    <row r="71" spans="1:3" ht="23.25" x14ac:dyDescent="0.25">
      <c r="A71" s="152" t="s">
        <v>8640</v>
      </c>
      <c r="B71" s="153" t="s">
        <v>8641</v>
      </c>
      <c r="C71" s="149">
        <v>500</v>
      </c>
    </row>
    <row r="72" spans="1:3" ht="46.5" x14ac:dyDescent="0.25">
      <c r="A72" s="89" t="s">
        <v>8985</v>
      </c>
      <c r="B72" s="105" t="s">
        <v>9015</v>
      </c>
      <c r="C72" s="148">
        <v>3000</v>
      </c>
    </row>
    <row r="73" spans="1:3" ht="46.5" x14ac:dyDescent="0.25">
      <c r="A73" s="136"/>
      <c r="B73" s="174" t="s">
        <v>5146</v>
      </c>
      <c r="C73" s="150"/>
    </row>
    <row r="74" spans="1:3" ht="69.75" x14ac:dyDescent="0.25">
      <c r="A74" s="89"/>
      <c r="B74" s="105" t="s">
        <v>8279</v>
      </c>
      <c r="C74" s="148"/>
    </row>
    <row r="75" spans="1:3" ht="23.25" x14ac:dyDescent="0.25">
      <c r="A75" s="137"/>
      <c r="B75" s="138" t="s">
        <v>5308</v>
      </c>
      <c r="C75" s="148"/>
    </row>
    <row r="76" spans="1:3" ht="23.25" x14ac:dyDescent="0.25">
      <c r="A76" s="101" t="s">
        <v>5309</v>
      </c>
      <c r="B76" s="97" t="s">
        <v>4780</v>
      </c>
      <c r="C76" s="148">
        <v>2500</v>
      </c>
    </row>
    <row r="77" spans="1:3" ht="46.5" x14ac:dyDescent="0.25">
      <c r="A77" s="101" t="s">
        <v>5310</v>
      </c>
      <c r="B77" s="97" t="s">
        <v>4778</v>
      </c>
      <c r="C77" s="148">
        <v>4500</v>
      </c>
    </row>
    <row r="78" spans="1:3" ht="23.25" x14ac:dyDescent="0.25">
      <c r="A78" s="101" t="s">
        <v>5311</v>
      </c>
      <c r="B78" s="97" t="s">
        <v>4776</v>
      </c>
      <c r="C78" s="148">
        <v>8500</v>
      </c>
    </row>
    <row r="79" spans="1:3" ht="46.5" x14ac:dyDescent="0.25">
      <c r="A79" s="101" t="s">
        <v>5312</v>
      </c>
      <c r="B79" s="97" t="s">
        <v>4774</v>
      </c>
      <c r="C79" s="148">
        <v>5500</v>
      </c>
    </row>
    <row r="80" spans="1:3" ht="46.5" x14ac:dyDescent="0.25">
      <c r="A80" s="101" t="s">
        <v>5313</v>
      </c>
      <c r="B80" s="114" t="s">
        <v>4772</v>
      </c>
      <c r="C80" s="149">
        <v>10000</v>
      </c>
    </row>
    <row r="81" spans="1:3" ht="23.25" x14ac:dyDescent="0.25">
      <c r="A81" s="173" t="s">
        <v>5314</v>
      </c>
      <c r="B81" s="105" t="s">
        <v>4770</v>
      </c>
      <c r="C81" s="148">
        <v>10000</v>
      </c>
    </row>
    <row r="82" spans="1:3" ht="46.5" x14ac:dyDescent="0.25">
      <c r="A82" s="101" t="s">
        <v>5315</v>
      </c>
      <c r="B82" s="104" t="s">
        <v>4768</v>
      </c>
      <c r="C82" s="150">
        <v>5000</v>
      </c>
    </row>
    <row r="83" spans="1:3" ht="46.5" x14ac:dyDescent="0.25">
      <c r="A83" s="101" t="s">
        <v>5316</v>
      </c>
      <c r="B83" s="97" t="s">
        <v>4766</v>
      </c>
      <c r="C83" s="148">
        <v>4000</v>
      </c>
    </row>
    <row r="84" spans="1:3" ht="46.5" x14ac:dyDescent="0.25">
      <c r="A84" s="101" t="s">
        <v>5317</v>
      </c>
      <c r="B84" s="97" t="s">
        <v>7995</v>
      </c>
      <c r="C84" s="148">
        <v>3000</v>
      </c>
    </row>
    <row r="85" spans="1:3" ht="46.5" x14ac:dyDescent="0.25">
      <c r="A85" s="101" t="s">
        <v>5318</v>
      </c>
      <c r="B85" s="97" t="s">
        <v>4764</v>
      </c>
      <c r="C85" s="148">
        <v>2000</v>
      </c>
    </row>
    <row r="86" spans="1:3" ht="46.5" x14ac:dyDescent="0.25">
      <c r="A86" s="101" t="s">
        <v>5319</v>
      </c>
      <c r="B86" s="97" t="s">
        <v>4762</v>
      </c>
      <c r="C86" s="148">
        <v>1200</v>
      </c>
    </row>
    <row r="87" spans="1:3" ht="46.5" x14ac:dyDescent="0.25">
      <c r="A87" s="101" t="s">
        <v>5320</v>
      </c>
      <c r="B87" s="97" t="s">
        <v>4760</v>
      </c>
      <c r="C87" s="148">
        <v>2500</v>
      </c>
    </row>
    <row r="88" spans="1:3" ht="23.25" x14ac:dyDescent="0.25">
      <c r="A88" s="101" t="s">
        <v>5321</v>
      </c>
      <c r="B88" s="97" t="s">
        <v>4758</v>
      </c>
      <c r="C88" s="148">
        <v>3000</v>
      </c>
    </row>
    <row r="89" spans="1:3" ht="23.25" x14ac:dyDescent="0.25">
      <c r="A89" s="101" t="s">
        <v>5322</v>
      </c>
      <c r="B89" s="97" t="s">
        <v>4756</v>
      </c>
      <c r="C89" s="148">
        <v>2000</v>
      </c>
    </row>
    <row r="90" spans="1:3" ht="23.25" x14ac:dyDescent="0.25">
      <c r="A90" s="101" t="s">
        <v>5323</v>
      </c>
      <c r="B90" s="120" t="s">
        <v>8055</v>
      </c>
      <c r="C90" s="148">
        <v>1100</v>
      </c>
    </row>
    <row r="91" spans="1:3" ht="23.25" x14ac:dyDescent="0.25">
      <c r="A91" s="101" t="s">
        <v>5324</v>
      </c>
      <c r="B91" s="97" t="s">
        <v>4752</v>
      </c>
      <c r="C91" s="148">
        <v>500</v>
      </c>
    </row>
    <row r="92" spans="1:3" ht="23.25" x14ac:dyDescent="0.25">
      <c r="A92" s="101" t="s">
        <v>5325</v>
      </c>
      <c r="B92" s="97" t="s">
        <v>4922</v>
      </c>
      <c r="C92" s="148">
        <v>1000</v>
      </c>
    </row>
    <row r="93" spans="1:3" ht="46.5" x14ac:dyDescent="0.25">
      <c r="A93" s="101" t="s">
        <v>5326</v>
      </c>
      <c r="B93" s="97" t="s">
        <v>4924</v>
      </c>
      <c r="C93" s="148">
        <v>1000</v>
      </c>
    </row>
    <row r="94" spans="1:3" ht="46.5" x14ac:dyDescent="0.25">
      <c r="A94" s="101" t="s">
        <v>5327</v>
      </c>
      <c r="B94" s="97" t="s">
        <v>4749</v>
      </c>
      <c r="C94" s="148">
        <v>2000</v>
      </c>
    </row>
    <row r="95" spans="1:3" ht="46.5" x14ac:dyDescent="0.25">
      <c r="A95" s="101" t="s">
        <v>5328</v>
      </c>
      <c r="B95" s="97" t="s">
        <v>4747</v>
      </c>
      <c r="C95" s="148">
        <v>1200</v>
      </c>
    </row>
    <row r="96" spans="1:3" ht="23.25" x14ac:dyDescent="0.25">
      <c r="A96" s="101" t="s">
        <v>5329</v>
      </c>
      <c r="B96" s="97" t="s">
        <v>4745</v>
      </c>
      <c r="C96" s="148">
        <v>3000</v>
      </c>
    </row>
    <row r="97" spans="1:3" ht="23.25" x14ac:dyDescent="0.25">
      <c r="A97" s="101" t="s">
        <v>5330</v>
      </c>
      <c r="B97" s="97" t="s">
        <v>4926</v>
      </c>
      <c r="C97" s="148">
        <v>1000</v>
      </c>
    </row>
    <row r="98" spans="1:3" ht="46.5" x14ac:dyDescent="0.25">
      <c r="A98" s="101" t="s">
        <v>5331</v>
      </c>
      <c r="B98" s="97" t="s">
        <v>4928</v>
      </c>
      <c r="C98" s="148">
        <v>1000</v>
      </c>
    </row>
    <row r="99" spans="1:3" ht="46.5" x14ac:dyDescent="0.25">
      <c r="A99" s="101" t="s">
        <v>5332</v>
      </c>
      <c r="B99" s="114" t="s">
        <v>4743</v>
      </c>
      <c r="C99" s="149">
        <v>7500</v>
      </c>
    </row>
    <row r="100" spans="1:3" ht="46.5" x14ac:dyDescent="0.25">
      <c r="A100" s="173" t="s">
        <v>5333</v>
      </c>
      <c r="B100" s="105" t="s">
        <v>4930</v>
      </c>
      <c r="C100" s="148">
        <v>3200</v>
      </c>
    </row>
    <row r="101" spans="1:3" ht="46.5" x14ac:dyDescent="0.25">
      <c r="A101" s="173" t="s">
        <v>5334</v>
      </c>
      <c r="B101" s="105" t="s">
        <v>4932</v>
      </c>
      <c r="C101" s="148">
        <v>750</v>
      </c>
    </row>
    <row r="102" spans="1:3" ht="46.5" x14ac:dyDescent="0.25">
      <c r="A102" s="173" t="s">
        <v>5335</v>
      </c>
      <c r="B102" s="105" t="s">
        <v>4934</v>
      </c>
      <c r="C102" s="148">
        <v>10000</v>
      </c>
    </row>
    <row r="103" spans="1:3" ht="46.5" x14ac:dyDescent="0.25">
      <c r="A103" s="101" t="s">
        <v>5336</v>
      </c>
      <c r="B103" s="104" t="s">
        <v>4936</v>
      </c>
      <c r="C103" s="150">
        <v>2000</v>
      </c>
    </row>
    <row r="104" spans="1:3" ht="46.5" x14ac:dyDescent="0.25">
      <c r="A104" s="101" t="s">
        <v>5337</v>
      </c>
      <c r="B104" s="97" t="s">
        <v>4938</v>
      </c>
      <c r="C104" s="148">
        <v>1500</v>
      </c>
    </row>
    <row r="105" spans="1:3" ht="23.25" x14ac:dyDescent="0.25">
      <c r="A105" s="101" t="s">
        <v>5338</v>
      </c>
      <c r="B105" s="97" t="s">
        <v>4940</v>
      </c>
      <c r="C105" s="148">
        <v>4000</v>
      </c>
    </row>
    <row r="106" spans="1:3" ht="23.25" x14ac:dyDescent="0.25">
      <c r="A106" s="135" t="s">
        <v>5339</v>
      </c>
      <c r="B106" s="114" t="s">
        <v>4984</v>
      </c>
      <c r="C106" s="148">
        <v>6000</v>
      </c>
    </row>
    <row r="107" spans="1:3" ht="23.25" x14ac:dyDescent="0.25">
      <c r="A107" s="135" t="s">
        <v>8264</v>
      </c>
      <c r="B107" s="114" t="s">
        <v>8265</v>
      </c>
      <c r="C107" s="148">
        <v>7000</v>
      </c>
    </row>
    <row r="108" spans="1:3" ht="23.25" x14ac:dyDescent="0.25">
      <c r="A108" s="89"/>
      <c r="B108" s="86" t="s">
        <v>5340</v>
      </c>
      <c r="C108" s="148"/>
    </row>
    <row r="109" spans="1:3" ht="23.25" x14ac:dyDescent="0.25">
      <c r="A109" s="137" t="s">
        <v>5341</v>
      </c>
      <c r="B109" s="104" t="s">
        <v>4740</v>
      </c>
      <c r="C109" s="148">
        <v>9000</v>
      </c>
    </row>
    <row r="110" spans="1:3" ht="23.25" x14ac:dyDescent="0.25">
      <c r="A110" s="101" t="s">
        <v>5342</v>
      </c>
      <c r="B110" s="97" t="s">
        <v>4738</v>
      </c>
      <c r="C110" s="148">
        <v>7000</v>
      </c>
    </row>
    <row r="111" spans="1:3" ht="23.25" x14ac:dyDescent="0.25">
      <c r="A111" s="101" t="s">
        <v>5343</v>
      </c>
      <c r="B111" s="97" t="s">
        <v>4736</v>
      </c>
      <c r="C111" s="148">
        <v>5000</v>
      </c>
    </row>
    <row r="112" spans="1:3" ht="23.25" x14ac:dyDescent="0.25">
      <c r="A112" s="101" t="s">
        <v>5344</v>
      </c>
      <c r="B112" s="97" t="s">
        <v>4734</v>
      </c>
      <c r="C112" s="148">
        <v>1500</v>
      </c>
    </row>
    <row r="113" spans="1:3" ht="46.5" x14ac:dyDescent="0.25">
      <c r="A113" s="101" t="s">
        <v>5345</v>
      </c>
      <c r="B113" s="97" t="s">
        <v>7886</v>
      </c>
      <c r="C113" s="148">
        <v>5500</v>
      </c>
    </row>
    <row r="114" spans="1:3" ht="23.25" x14ac:dyDescent="0.25">
      <c r="A114" s="135" t="s">
        <v>5346</v>
      </c>
      <c r="B114" s="114" t="s">
        <v>8642</v>
      </c>
      <c r="C114" s="148">
        <v>3500</v>
      </c>
    </row>
    <row r="115" spans="1:3" ht="69.75" x14ac:dyDescent="0.25">
      <c r="A115" s="89"/>
      <c r="B115" s="105" t="s">
        <v>8085</v>
      </c>
      <c r="C115" s="148"/>
    </row>
    <row r="116" spans="1:3" ht="46.5" x14ac:dyDescent="0.25">
      <c r="A116" s="89"/>
      <c r="B116" s="105" t="s">
        <v>8643</v>
      </c>
      <c r="C116" s="148"/>
    </row>
    <row r="117" spans="1:3" ht="23.25" x14ac:dyDescent="0.25">
      <c r="A117" s="137"/>
      <c r="B117" s="138" t="s">
        <v>5347</v>
      </c>
      <c r="C117" s="148"/>
    </row>
    <row r="118" spans="1:3" ht="46.5" x14ac:dyDescent="0.25">
      <c r="A118" s="101" t="s">
        <v>5355</v>
      </c>
      <c r="B118" s="97" t="s">
        <v>4713</v>
      </c>
      <c r="C118" s="148">
        <v>60000</v>
      </c>
    </row>
    <row r="119" spans="1:3" ht="46.5" x14ac:dyDescent="0.25">
      <c r="A119" s="101" t="s">
        <v>5356</v>
      </c>
      <c r="B119" s="97" t="s">
        <v>4711</v>
      </c>
      <c r="C119" s="148">
        <v>28000</v>
      </c>
    </row>
    <row r="120" spans="1:3" ht="23.25" x14ac:dyDescent="0.25">
      <c r="A120" s="101" t="s">
        <v>5357</v>
      </c>
      <c r="B120" s="97" t="s">
        <v>4709</v>
      </c>
      <c r="C120" s="148">
        <v>10000</v>
      </c>
    </row>
    <row r="121" spans="1:3" ht="46.5" x14ac:dyDescent="0.25">
      <c r="A121" s="101" t="s">
        <v>5358</v>
      </c>
      <c r="B121" s="97" t="s">
        <v>4707</v>
      </c>
      <c r="C121" s="148">
        <v>40000</v>
      </c>
    </row>
    <row r="122" spans="1:3" ht="46.5" x14ac:dyDescent="0.25">
      <c r="A122" s="101" t="s">
        <v>5359</v>
      </c>
      <c r="B122" s="97" t="s">
        <v>4705</v>
      </c>
      <c r="C122" s="148">
        <v>40000</v>
      </c>
    </row>
    <row r="123" spans="1:3" ht="46.5" x14ac:dyDescent="0.25">
      <c r="A123" s="101" t="s">
        <v>5360</v>
      </c>
      <c r="B123" s="97" t="s">
        <v>4703</v>
      </c>
      <c r="C123" s="148">
        <v>50000</v>
      </c>
    </row>
    <row r="124" spans="1:3" ht="23.25" x14ac:dyDescent="0.25">
      <c r="A124" s="101"/>
      <c r="B124" s="102" t="s">
        <v>5361</v>
      </c>
      <c r="C124" s="148"/>
    </row>
    <row r="125" spans="1:3" ht="69.75" x14ac:dyDescent="0.25">
      <c r="A125" s="101" t="s">
        <v>5362</v>
      </c>
      <c r="B125" s="97" t="s">
        <v>4700</v>
      </c>
      <c r="C125" s="148">
        <v>78000</v>
      </c>
    </row>
    <row r="126" spans="1:3" ht="23.25" x14ac:dyDescent="0.25">
      <c r="A126" s="101"/>
      <c r="B126" s="102" t="s">
        <v>5381</v>
      </c>
      <c r="C126" s="148"/>
    </row>
    <row r="127" spans="1:3" ht="23.25" x14ac:dyDescent="0.25">
      <c r="A127" s="101" t="s">
        <v>7996</v>
      </c>
      <c r="B127" s="97" t="s">
        <v>4687</v>
      </c>
      <c r="C127" s="148">
        <v>10000</v>
      </c>
    </row>
    <row r="128" spans="1:3" ht="23.25" x14ac:dyDescent="0.25">
      <c r="A128" s="101" t="s">
        <v>8590</v>
      </c>
      <c r="B128" s="97" t="s">
        <v>8565</v>
      </c>
      <c r="C128" s="148">
        <v>2500</v>
      </c>
    </row>
    <row r="129" spans="1:3" ht="23.25" x14ac:dyDescent="0.25">
      <c r="A129" s="101" t="s">
        <v>8591</v>
      </c>
      <c r="B129" s="97" t="s">
        <v>8566</v>
      </c>
      <c r="C129" s="148">
        <v>3700</v>
      </c>
    </row>
    <row r="130" spans="1:3" ht="23.25" x14ac:dyDescent="0.25">
      <c r="A130" s="101" t="s">
        <v>8592</v>
      </c>
      <c r="B130" s="97" t="s">
        <v>8567</v>
      </c>
      <c r="C130" s="148">
        <v>3000</v>
      </c>
    </row>
    <row r="131" spans="1:3" ht="23.25" x14ac:dyDescent="0.25">
      <c r="A131" s="101" t="s">
        <v>8593</v>
      </c>
      <c r="B131" s="97" t="s">
        <v>8568</v>
      </c>
      <c r="C131" s="148">
        <v>4500</v>
      </c>
    </row>
    <row r="132" spans="1:3" ht="46.5" x14ac:dyDescent="0.25">
      <c r="A132" s="101" t="s">
        <v>8594</v>
      </c>
      <c r="B132" s="97" t="s">
        <v>8569</v>
      </c>
      <c r="C132" s="148">
        <v>6500</v>
      </c>
    </row>
    <row r="133" spans="1:3" ht="23.25" x14ac:dyDescent="0.25">
      <c r="A133" s="101" t="s">
        <v>7997</v>
      </c>
      <c r="B133" s="97" t="s">
        <v>4685</v>
      </c>
      <c r="C133" s="148">
        <v>20000</v>
      </c>
    </row>
    <row r="134" spans="1:3" ht="46.5" x14ac:dyDescent="0.25">
      <c r="A134" s="101" t="s">
        <v>8595</v>
      </c>
      <c r="B134" s="119" t="s">
        <v>8879</v>
      </c>
      <c r="C134" s="148">
        <v>35000</v>
      </c>
    </row>
    <row r="135" spans="1:3" ht="46.5" x14ac:dyDescent="0.25">
      <c r="A135" s="101" t="s">
        <v>8596</v>
      </c>
      <c r="B135" s="119" t="s">
        <v>8880</v>
      </c>
      <c r="C135" s="148">
        <v>50000</v>
      </c>
    </row>
    <row r="136" spans="1:3" ht="23.25" x14ac:dyDescent="0.25">
      <c r="A136" s="101" t="s">
        <v>7999</v>
      </c>
      <c r="B136" s="97" t="s">
        <v>4681</v>
      </c>
      <c r="C136" s="148">
        <v>26000</v>
      </c>
    </row>
    <row r="137" spans="1:3" ht="23.25" x14ac:dyDescent="0.25">
      <c r="A137" s="101" t="s">
        <v>8000</v>
      </c>
      <c r="B137" s="97" t="s">
        <v>4679</v>
      </c>
      <c r="C137" s="148">
        <v>18000</v>
      </c>
    </row>
    <row r="138" spans="1:3" ht="23.25" x14ac:dyDescent="0.25">
      <c r="A138" s="101" t="s">
        <v>8001</v>
      </c>
      <c r="B138" s="97" t="s">
        <v>4677</v>
      </c>
      <c r="C138" s="148">
        <v>35000</v>
      </c>
    </row>
    <row r="139" spans="1:3" ht="23.25" x14ac:dyDescent="0.25">
      <c r="A139" s="101" t="s">
        <v>8599</v>
      </c>
      <c r="B139" s="97" t="s">
        <v>8570</v>
      </c>
      <c r="C139" s="148">
        <v>90000</v>
      </c>
    </row>
    <row r="140" spans="1:3" ht="23.25" x14ac:dyDescent="0.25">
      <c r="A140" s="101" t="s">
        <v>8597</v>
      </c>
      <c r="B140" s="97" t="s">
        <v>8571</v>
      </c>
      <c r="C140" s="148">
        <v>60000</v>
      </c>
    </row>
    <row r="141" spans="1:3" ht="23.25" x14ac:dyDescent="0.25">
      <c r="A141" s="101" t="s">
        <v>8598</v>
      </c>
      <c r="B141" s="97" t="s">
        <v>8572</v>
      </c>
      <c r="C141" s="148">
        <v>20000</v>
      </c>
    </row>
    <row r="142" spans="1:3" ht="23.25" x14ac:dyDescent="0.25">
      <c r="A142" s="101" t="s">
        <v>8002</v>
      </c>
      <c r="B142" s="97" t="s">
        <v>4675</v>
      </c>
      <c r="C142" s="148">
        <v>30000</v>
      </c>
    </row>
    <row r="143" spans="1:3" ht="23.25" x14ac:dyDescent="0.25">
      <c r="A143" s="101" t="s">
        <v>8003</v>
      </c>
      <c r="B143" s="97" t="s">
        <v>4673</v>
      </c>
      <c r="C143" s="148">
        <v>15000</v>
      </c>
    </row>
    <row r="144" spans="1:3" ht="23.25" x14ac:dyDescent="0.25">
      <c r="A144" s="101" t="s">
        <v>8004</v>
      </c>
      <c r="B144" s="97" t="s">
        <v>4671</v>
      </c>
      <c r="C144" s="148">
        <v>15000</v>
      </c>
    </row>
    <row r="145" spans="1:3" ht="46.5" x14ac:dyDescent="0.25">
      <c r="A145" s="101" t="s">
        <v>8600</v>
      </c>
      <c r="B145" s="97" t="s">
        <v>8573</v>
      </c>
      <c r="C145" s="148">
        <v>40000</v>
      </c>
    </row>
    <row r="146" spans="1:3" ht="23.25" x14ac:dyDescent="0.25">
      <c r="A146" s="101" t="s">
        <v>8006</v>
      </c>
      <c r="B146" s="97" t="s">
        <v>4667</v>
      </c>
      <c r="C146" s="148">
        <v>2500</v>
      </c>
    </row>
    <row r="147" spans="1:3" ht="23.25" x14ac:dyDescent="0.25">
      <c r="A147" s="101" t="s">
        <v>8007</v>
      </c>
      <c r="B147" s="97" t="s">
        <v>4665</v>
      </c>
      <c r="C147" s="148">
        <v>25000</v>
      </c>
    </row>
    <row r="148" spans="1:3" ht="23.25" x14ac:dyDescent="0.25">
      <c r="A148" s="101" t="s">
        <v>8008</v>
      </c>
      <c r="B148" s="97" t="s">
        <v>4663</v>
      </c>
      <c r="C148" s="148">
        <v>48000</v>
      </c>
    </row>
    <row r="149" spans="1:3" ht="23.25" x14ac:dyDescent="0.25">
      <c r="A149" s="101" t="s">
        <v>8833</v>
      </c>
      <c r="B149" s="97" t="s">
        <v>8834</v>
      </c>
      <c r="C149" s="148">
        <v>130000</v>
      </c>
    </row>
    <row r="150" spans="1:3" ht="23.25" x14ac:dyDescent="0.25">
      <c r="A150" s="101" t="s">
        <v>8835</v>
      </c>
      <c r="B150" s="97" t="s">
        <v>8836</v>
      </c>
      <c r="C150" s="148">
        <v>120000</v>
      </c>
    </row>
    <row r="151" spans="1:3" ht="23.25" x14ac:dyDescent="0.25">
      <c r="A151" s="101"/>
      <c r="B151" s="102" t="s">
        <v>5382</v>
      </c>
      <c r="C151" s="148"/>
    </row>
    <row r="152" spans="1:3" ht="46.5" x14ac:dyDescent="0.25">
      <c r="A152" s="101" t="s">
        <v>5383</v>
      </c>
      <c r="B152" s="97" t="s">
        <v>4660</v>
      </c>
      <c r="C152" s="148">
        <v>22000</v>
      </c>
    </row>
    <row r="153" spans="1:3" ht="46.5" x14ac:dyDescent="0.25">
      <c r="A153" s="101" t="s">
        <v>5385</v>
      </c>
      <c r="B153" s="97" t="s">
        <v>4656</v>
      </c>
      <c r="C153" s="148">
        <v>13000</v>
      </c>
    </row>
    <row r="154" spans="1:3" ht="46.5" x14ac:dyDescent="0.25">
      <c r="A154" s="101" t="s">
        <v>5386</v>
      </c>
      <c r="B154" s="97" t="s">
        <v>4654</v>
      </c>
      <c r="C154" s="148">
        <v>28000</v>
      </c>
    </row>
    <row r="155" spans="1:3" ht="23.25" x14ac:dyDescent="0.25">
      <c r="A155" s="101" t="s">
        <v>5394</v>
      </c>
      <c r="B155" s="97" t="s">
        <v>4638</v>
      </c>
      <c r="C155" s="148">
        <v>25000</v>
      </c>
    </row>
    <row r="156" spans="1:3" ht="23.25" x14ac:dyDescent="0.25">
      <c r="A156" s="101" t="s">
        <v>5397</v>
      </c>
      <c r="B156" s="97" t="s">
        <v>4632</v>
      </c>
      <c r="C156" s="148">
        <v>25000</v>
      </c>
    </row>
    <row r="157" spans="1:3" ht="23.25" x14ac:dyDescent="0.25">
      <c r="A157" s="101" t="s">
        <v>5399</v>
      </c>
      <c r="B157" s="97" t="s">
        <v>4628</v>
      </c>
      <c r="C157" s="148">
        <v>20000</v>
      </c>
    </row>
    <row r="158" spans="1:3" ht="23.25" x14ac:dyDescent="0.25">
      <c r="A158" s="101" t="s">
        <v>5400</v>
      </c>
      <c r="B158" s="97" t="s">
        <v>4626</v>
      </c>
      <c r="C158" s="148">
        <v>5000</v>
      </c>
    </row>
    <row r="159" spans="1:3" ht="23.25" x14ac:dyDescent="0.25">
      <c r="A159" s="101" t="s">
        <v>5401</v>
      </c>
      <c r="B159" s="97" t="s">
        <v>4624</v>
      </c>
      <c r="C159" s="148">
        <v>25000</v>
      </c>
    </row>
    <row r="160" spans="1:3" ht="23.25" x14ac:dyDescent="0.25">
      <c r="A160" s="101" t="s">
        <v>5402</v>
      </c>
      <c r="B160" s="97" t="s">
        <v>4622</v>
      </c>
      <c r="C160" s="148">
        <v>120000</v>
      </c>
    </row>
    <row r="161" spans="1:3" ht="23.25" x14ac:dyDescent="0.25">
      <c r="A161" s="101" t="s">
        <v>5403</v>
      </c>
      <c r="B161" s="97" t="s">
        <v>4620</v>
      </c>
      <c r="C161" s="148">
        <v>15000</v>
      </c>
    </row>
    <row r="162" spans="1:3" ht="23.25" x14ac:dyDescent="0.25">
      <c r="A162" s="101" t="s">
        <v>5411</v>
      </c>
      <c r="B162" s="97" t="s">
        <v>4604</v>
      </c>
      <c r="C162" s="148">
        <v>50000</v>
      </c>
    </row>
    <row r="163" spans="1:3" ht="23.25" x14ac:dyDescent="0.25">
      <c r="A163" s="101" t="s">
        <v>5413</v>
      </c>
      <c r="B163" s="97" t="s">
        <v>4600</v>
      </c>
      <c r="C163" s="148">
        <v>35000</v>
      </c>
    </row>
    <row r="164" spans="1:3" ht="23.25" x14ac:dyDescent="0.25">
      <c r="A164" s="101" t="s">
        <v>5414</v>
      </c>
      <c r="B164" s="97" t="s">
        <v>4598</v>
      </c>
      <c r="C164" s="148">
        <v>50000</v>
      </c>
    </row>
    <row r="165" spans="1:3" ht="23.25" x14ac:dyDescent="0.25">
      <c r="A165" s="101" t="s">
        <v>5416</v>
      </c>
      <c r="B165" s="97" t="s">
        <v>4594</v>
      </c>
      <c r="C165" s="148">
        <v>70000</v>
      </c>
    </row>
    <row r="166" spans="1:3" ht="23.25" x14ac:dyDescent="0.25">
      <c r="A166" s="101" t="s">
        <v>5417</v>
      </c>
      <c r="B166" s="97" t="s">
        <v>4592</v>
      </c>
      <c r="C166" s="148">
        <v>70000</v>
      </c>
    </row>
    <row r="167" spans="1:3" ht="23.25" x14ac:dyDescent="0.25">
      <c r="A167" s="101" t="s">
        <v>5419</v>
      </c>
      <c r="B167" s="97" t="s">
        <v>4588</v>
      </c>
      <c r="C167" s="148">
        <v>60000</v>
      </c>
    </row>
    <row r="168" spans="1:3" ht="23.25" x14ac:dyDescent="0.25">
      <c r="A168" s="101" t="s">
        <v>5420</v>
      </c>
      <c r="B168" s="97" t="s">
        <v>4586</v>
      </c>
      <c r="C168" s="148">
        <v>50000</v>
      </c>
    </row>
    <row r="169" spans="1:3" ht="23.25" x14ac:dyDescent="0.25">
      <c r="A169" s="101" t="s">
        <v>8601</v>
      </c>
      <c r="B169" s="97" t="s">
        <v>8574</v>
      </c>
      <c r="C169" s="148">
        <v>40000</v>
      </c>
    </row>
    <row r="170" spans="1:3" ht="69.75" x14ac:dyDescent="0.25">
      <c r="A170" s="101" t="s">
        <v>5424</v>
      </c>
      <c r="B170" s="97" t="s">
        <v>4578</v>
      </c>
      <c r="C170" s="148">
        <v>150000</v>
      </c>
    </row>
    <row r="171" spans="1:3" ht="46.5" x14ac:dyDescent="0.25">
      <c r="A171" s="101" t="s">
        <v>5425</v>
      </c>
      <c r="B171" s="97" t="s">
        <v>4576</v>
      </c>
      <c r="C171" s="148">
        <v>15000</v>
      </c>
    </row>
    <row r="172" spans="1:3" ht="46.5" x14ac:dyDescent="0.25">
      <c r="A172" s="101" t="s">
        <v>5426</v>
      </c>
      <c r="B172" s="97" t="s">
        <v>4574</v>
      </c>
      <c r="C172" s="148">
        <v>50000</v>
      </c>
    </row>
    <row r="173" spans="1:3" ht="23.25" x14ac:dyDescent="0.25">
      <c r="A173" s="101" t="s">
        <v>5427</v>
      </c>
      <c r="B173" s="97" t="s">
        <v>4572</v>
      </c>
      <c r="C173" s="148">
        <v>80000</v>
      </c>
    </row>
    <row r="174" spans="1:3" ht="23.25" x14ac:dyDescent="0.25">
      <c r="A174" s="101" t="s">
        <v>5428</v>
      </c>
      <c r="B174" s="97" t="s">
        <v>4570</v>
      </c>
      <c r="C174" s="148">
        <v>60000</v>
      </c>
    </row>
    <row r="175" spans="1:3" ht="46.5" x14ac:dyDescent="0.25">
      <c r="A175" s="101" t="s">
        <v>5429</v>
      </c>
      <c r="B175" s="97" t="s">
        <v>4568</v>
      </c>
      <c r="C175" s="148">
        <v>50000</v>
      </c>
    </row>
    <row r="176" spans="1:3" ht="23.25" x14ac:dyDescent="0.25">
      <c r="A176" s="101" t="s">
        <v>5430</v>
      </c>
      <c r="B176" s="97" t="s">
        <v>4566</v>
      </c>
      <c r="C176" s="148">
        <v>35000</v>
      </c>
    </row>
    <row r="177" spans="1:3" ht="46.5" x14ac:dyDescent="0.25">
      <c r="A177" s="101" t="s">
        <v>5440</v>
      </c>
      <c r="B177" s="97" t="s">
        <v>4546</v>
      </c>
      <c r="C177" s="148">
        <v>130000</v>
      </c>
    </row>
    <row r="178" spans="1:3" ht="23.25" x14ac:dyDescent="0.25">
      <c r="A178" s="101" t="s">
        <v>5443</v>
      </c>
      <c r="B178" s="97" t="s">
        <v>4540</v>
      </c>
      <c r="C178" s="148">
        <v>25000</v>
      </c>
    </row>
    <row r="179" spans="1:3" ht="23.25" x14ac:dyDescent="0.25">
      <c r="A179" s="101" t="s">
        <v>5444</v>
      </c>
      <c r="B179" s="97" t="s">
        <v>4538</v>
      </c>
      <c r="C179" s="148">
        <v>25000</v>
      </c>
    </row>
    <row r="180" spans="1:3" ht="23.25" x14ac:dyDescent="0.25">
      <c r="A180" s="101" t="s">
        <v>5445</v>
      </c>
      <c r="B180" s="97" t="s">
        <v>4536</v>
      </c>
      <c r="C180" s="148">
        <v>50000</v>
      </c>
    </row>
    <row r="181" spans="1:3" ht="23.25" x14ac:dyDescent="0.25">
      <c r="A181" s="101"/>
      <c r="B181" s="102" t="s">
        <v>8575</v>
      </c>
      <c r="C181" s="148"/>
    </row>
    <row r="182" spans="1:3" ht="23.25" x14ac:dyDescent="0.25">
      <c r="A182" s="101" t="s">
        <v>8602</v>
      </c>
      <c r="B182" s="97" t="s">
        <v>8576</v>
      </c>
      <c r="C182" s="148">
        <v>99800</v>
      </c>
    </row>
    <row r="183" spans="1:3" ht="23.25" x14ac:dyDescent="0.25">
      <c r="A183" s="101" t="s">
        <v>8603</v>
      </c>
      <c r="B183" s="97" t="s">
        <v>8577</v>
      </c>
      <c r="C183" s="148">
        <v>99800</v>
      </c>
    </row>
    <row r="184" spans="1:3" ht="23.25" x14ac:dyDescent="0.25">
      <c r="A184" s="101" t="s">
        <v>8604</v>
      </c>
      <c r="B184" s="97" t="s">
        <v>8578</v>
      </c>
      <c r="C184" s="148">
        <v>100800</v>
      </c>
    </row>
    <row r="185" spans="1:3" ht="23.25" x14ac:dyDescent="0.25">
      <c r="A185" s="101" t="s">
        <v>8605</v>
      </c>
      <c r="B185" s="97" t="s">
        <v>8579</v>
      </c>
      <c r="C185" s="148">
        <v>84800</v>
      </c>
    </row>
    <row r="186" spans="1:3" ht="23.25" x14ac:dyDescent="0.25">
      <c r="A186" s="101" t="s">
        <v>8606</v>
      </c>
      <c r="B186" s="97" t="s">
        <v>8580</v>
      </c>
      <c r="C186" s="148">
        <v>92800</v>
      </c>
    </row>
    <row r="187" spans="1:3" ht="23.25" x14ac:dyDescent="0.25">
      <c r="A187" s="101" t="s">
        <v>8607</v>
      </c>
      <c r="B187" s="97" t="s">
        <v>8581</v>
      </c>
      <c r="C187" s="148">
        <v>106800</v>
      </c>
    </row>
    <row r="188" spans="1:3" ht="46.5" x14ac:dyDescent="0.25">
      <c r="A188" s="101" t="s">
        <v>8608</v>
      </c>
      <c r="B188" s="97" t="s">
        <v>8582</v>
      </c>
      <c r="C188" s="148">
        <v>137800</v>
      </c>
    </row>
    <row r="189" spans="1:3" ht="23.25" x14ac:dyDescent="0.25">
      <c r="A189" s="101" t="s">
        <v>8609</v>
      </c>
      <c r="B189" s="97" t="s">
        <v>8583</v>
      </c>
      <c r="C189" s="148">
        <v>99800</v>
      </c>
    </row>
    <row r="190" spans="1:3" ht="23.25" x14ac:dyDescent="0.25">
      <c r="A190" s="101" t="s">
        <v>8610</v>
      </c>
      <c r="B190" s="97" t="s">
        <v>8584</v>
      </c>
      <c r="C190" s="148">
        <v>84800</v>
      </c>
    </row>
    <row r="191" spans="1:3" ht="23.25" x14ac:dyDescent="0.25">
      <c r="A191" s="101" t="s">
        <v>8611</v>
      </c>
      <c r="B191" s="97" t="s">
        <v>8585</v>
      </c>
      <c r="C191" s="148">
        <v>84800</v>
      </c>
    </row>
    <row r="192" spans="1:3" ht="23.25" x14ac:dyDescent="0.25">
      <c r="A192" s="101" t="s">
        <v>8612</v>
      </c>
      <c r="B192" s="97" t="s">
        <v>8586</v>
      </c>
      <c r="C192" s="148">
        <v>99800</v>
      </c>
    </row>
    <row r="193" spans="1:3" ht="23.25" x14ac:dyDescent="0.25">
      <c r="A193" s="101" t="s">
        <v>8613</v>
      </c>
      <c r="B193" s="97" t="s">
        <v>8587</v>
      </c>
      <c r="C193" s="148">
        <v>137800</v>
      </c>
    </row>
    <row r="194" spans="1:3" ht="23.25" x14ac:dyDescent="0.25">
      <c r="A194" s="101" t="s">
        <v>8614</v>
      </c>
      <c r="B194" s="97" t="s">
        <v>8588</v>
      </c>
      <c r="C194" s="148">
        <v>199800</v>
      </c>
    </row>
    <row r="195" spans="1:3" ht="23.25" x14ac:dyDescent="0.25">
      <c r="A195" s="101" t="s">
        <v>8921</v>
      </c>
      <c r="B195" s="97" t="s">
        <v>8924</v>
      </c>
      <c r="C195" s="148">
        <v>120000</v>
      </c>
    </row>
    <row r="196" spans="1:3" ht="23.25" x14ac:dyDescent="0.25">
      <c r="A196" s="101" t="s">
        <v>8922</v>
      </c>
      <c r="B196" s="97" t="s">
        <v>8925</v>
      </c>
      <c r="C196" s="148">
        <v>120000</v>
      </c>
    </row>
    <row r="197" spans="1:3" ht="23.25" x14ac:dyDescent="0.25">
      <c r="A197" s="101" t="s">
        <v>8923</v>
      </c>
      <c r="B197" s="97" t="s">
        <v>8926</v>
      </c>
      <c r="C197" s="148">
        <v>120000</v>
      </c>
    </row>
    <row r="198" spans="1:3" ht="46.5" x14ac:dyDescent="0.25">
      <c r="A198" s="101"/>
      <c r="B198" s="97" t="s">
        <v>8589</v>
      </c>
      <c r="C198" s="148"/>
    </row>
    <row r="199" spans="1:3" ht="46.5" x14ac:dyDescent="0.25">
      <c r="A199" s="101"/>
      <c r="B199" s="97" t="s">
        <v>8920</v>
      </c>
      <c r="C199" s="148"/>
    </row>
    <row r="200" spans="1:3" ht="23.25" x14ac:dyDescent="0.25">
      <c r="A200" s="101"/>
      <c r="B200" s="102" t="s">
        <v>5446</v>
      </c>
      <c r="C200" s="148"/>
    </row>
    <row r="201" spans="1:3" ht="93" x14ac:dyDescent="0.25">
      <c r="A201" s="101" t="s">
        <v>5447</v>
      </c>
      <c r="B201" s="103" t="s">
        <v>4941</v>
      </c>
      <c r="C201" s="148">
        <v>10000</v>
      </c>
    </row>
    <row r="202" spans="1:3" ht="93" x14ac:dyDescent="0.25">
      <c r="A202" s="101" t="s">
        <v>5448</v>
      </c>
      <c r="B202" s="103" t="s">
        <v>4942</v>
      </c>
      <c r="C202" s="148">
        <v>12000</v>
      </c>
    </row>
    <row r="203" spans="1:3" ht="23.25" x14ac:dyDescent="0.25">
      <c r="A203" s="101" t="s">
        <v>5449</v>
      </c>
      <c r="B203" s="97" t="s">
        <v>4531</v>
      </c>
      <c r="C203" s="148">
        <v>12000</v>
      </c>
    </row>
    <row r="204" spans="1:3" ht="23.25" x14ac:dyDescent="0.25">
      <c r="A204" s="101" t="s">
        <v>5450</v>
      </c>
      <c r="B204" s="97" t="s">
        <v>4529</v>
      </c>
      <c r="C204" s="148">
        <v>5000</v>
      </c>
    </row>
    <row r="205" spans="1:3" ht="23.25" x14ac:dyDescent="0.25">
      <c r="A205" s="101" t="s">
        <v>5451</v>
      </c>
      <c r="B205" s="97" t="s">
        <v>4527</v>
      </c>
      <c r="C205" s="148">
        <v>2000</v>
      </c>
    </row>
    <row r="206" spans="1:3" ht="23.25" x14ac:dyDescent="0.25">
      <c r="A206" s="101" t="s">
        <v>5452</v>
      </c>
      <c r="B206" s="97" t="s">
        <v>4525</v>
      </c>
      <c r="C206" s="148">
        <v>5000</v>
      </c>
    </row>
    <row r="207" spans="1:3" ht="46.5" x14ac:dyDescent="0.25">
      <c r="A207" s="101" t="s">
        <v>5453</v>
      </c>
      <c r="B207" s="97" t="s">
        <v>4943</v>
      </c>
      <c r="C207" s="148">
        <v>11000</v>
      </c>
    </row>
    <row r="208" spans="1:3" ht="23.25" x14ac:dyDescent="0.25">
      <c r="A208" s="101" t="s">
        <v>5454</v>
      </c>
      <c r="B208" s="97" t="s">
        <v>4522</v>
      </c>
      <c r="C208" s="148">
        <v>11000</v>
      </c>
    </row>
    <row r="209" spans="1:3" ht="23.25" x14ac:dyDescent="0.25">
      <c r="A209" s="101" t="s">
        <v>5455</v>
      </c>
      <c r="B209" s="114" t="s">
        <v>4520</v>
      </c>
      <c r="C209" s="148">
        <v>12000</v>
      </c>
    </row>
    <row r="210" spans="1:3" ht="46.5" x14ac:dyDescent="0.25">
      <c r="A210" s="101" t="s">
        <v>5456</v>
      </c>
      <c r="B210" s="115" t="s">
        <v>4946</v>
      </c>
      <c r="C210" s="148">
        <v>30000</v>
      </c>
    </row>
    <row r="211" spans="1:3" ht="23.25" x14ac:dyDescent="0.25">
      <c r="A211" s="101" t="s">
        <v>5457</v>
      </c>
      <c r="B211" s="114" t="s">
        <v>4517</v>
      </c>
      <c r="C211" s="148">
        <v>1500</v>
      </c>
    </row>
    <row r="212" spans="1:3" ht="46.5" x14ac:dyDescent="0.25">
      <c r="A212" s="101" t="s">
        <v>5458</v>
      </c>
      <c r="B212" s="103" t="s">
        <v>4947</v>
      </c>
      <c r="C212" s="148">
        <v>6000</v>
      </c>
    </row>
    <row r="213" spans="1:3" ht="23.25" x14ac:dyDescent="0.25">
      <c r="A213" s="101" t="s">
        <v>5459</v>
      </c>
      <c r="B213" s="97" t="s">
        <v>4510</v>
      </c>
      <c r="C213" s="148">
        <v>800</v>
      </c>
    </row>
    <row r="214" spans="1:3" ht="23.25" x14ac:dyDescent="0.25">
      <c r="A214" s="101" t="s">
        <v>5460</v>
      </c>
      <c r="B214" s="97" t="s">
        <v>5203</v>
      </c>
      <c r="C214" s="148">
        <v>5000</v>
      </c>
    </row>
    <row r="215" spans="1:3" ht="23.25" x14ac:dyDescent="0.25">
      <c r="A215" s="101" t="s">
        <v>5461</v>
      </c>
      <c r="B215" s="97" t="s">
        <v>5205</v>
      </c>
      <c r="C215" s="148">
        <v>8000</v>
      </c>
    </row>
    <row r="216" spans="1:3" ht="23.25" x14ac:dyDescent="0.25">
      <c r="A216" s="101" t="s">
        <v>5462</v>
      </c>
      <c r="B216" s="97" t="s">
        <v>5207</v>
      </c>
      <c r="C216" s="148">
        <v>3000</v>
      </c>
    </row>
    <row r="217" spans="1:3" ht="23.25" x14ac:dyDescent="0.25">
      <c r="A217" s="101" t="s">
        <v>5463</v>
      </c>
      <c r="B217" s="97" t="s">
        <v>5209</v>
      </c>
      <c r="C217" s="148">
        <v>3000</v>
      </c>
    </row>
    <row r="218" spans="1:3" ht="23.25" x14ac:dyDescent="0.25">
      <c r="A218" s="101" t="s">
        <v>8213</v>
      </c>
      <c r="B218" s="97" t="s">
        <v>8214</v>
      </c>
      <c r="C218" s="148">
        <v>4000</v>
      </c>
    </row>
    <row r="219" spans="1:3" ht="46.5" x14ac:dyDescent="0.25">
      <c r="A219" s="101" t="s">
        <v>8871</v>
      </c>
      <c r="B219" s="97" t="s">
        <v>8872</v>
      </c>
      <c r="C219" s="148">
        <v>23000</v>
      </c>
    </row>
    <row r="220" spans="1:3" ht="23.25" x14ac:dyDescent="0.25">
      <c r="A220" s="101"/>
      <c r="B220" s="102" t="s">
        <v>5464</v>
      </c>
      <c r="C220" s="148"/>
    </row>
    <row r="221" spans="1:3" ht="23.25" x14ac:dyDescent="0.25">
      <c r="A221" s="101" t="s">
        <v>5465</v>
      </c>
      <c r="B221" s="97" t="s">
        <v>4507</v>
      </c>
      <c r="C221" s="148">
        <v>45000</v>
      </c>
    </row>
    <row r="222" spans="1:3" ht="23.25" x14ac:dyDescent="0.25">
      <c r="A222" s="101" t="s">
        <v>5466</v>
      </c>
      <c r="B222" s="97" t="s">
        <v>4505</v>
      </c>
      <c r="C222" s="148">
        <v>15000</v>
      </c>
    </row>
    <row r="223" spans="1:3" ht="23.25" x14ac:dyDescent="0.25">
      <c r="A223" s="101" t="s">
        <v>5467</v>
      </c>
      <c r="B223" s="97" t="s">
        <v>4503</v>
      </c>
      <c r="C223" s="148">
        <v>20000</v>
      </c>
    </row>
    <row r="224" spans="1:3" ht="23.25" x14ac:dyDescent="0.25">
      <c r="A224" s="101" t="s">
        <v>5468</v>
      </c>
      <c r="B224" s="97" t="s">
        <v>4501</v>
      </c>
      <c r="C224" s="148">
        <v>20000</v>
      </c>
    </row>
    <row r="225" spans="1:3" ht="23.25" x14ac:dyDescent="0.25">
      <c r="A225" s="101" t="s">
        <v>5469</v>
      </c>
      <c r="B225" s="97" t="s">
        <v>4499</v>
      </c>
      <c r="C225" s="148">
        <v>30000</v>
      </c>
    </row>
    <row r="226" spans="1:3" ht="23.25" x14ac:dyDescent="0.25">
      <c r="A226" s="101" t="s">
        <v>5470</v>
      </c>
      <c r="B226" s="97" t="s">
        <v>4497</v>
      </c>
      <c r="C226" s="148">
        <v>32000</v>
      </c>
    </row>
    <row r="227" spans="1:3" ht="23.25" x14ac:dyDescent="0.25">
      <c r="A227" s="101" t="s">
        <v>5471</v>
      </c>
      <c r="B227" s="97" t="s">
        <v>4495</v>
      </c>
      <c r="C227" s="148">
        <v>30000</v>
      </c>
    </row>
    <row r="228" spans="1:3" ht="23.25" x14ac:dyDescent="0.25">
      <c r="A228" s="101" t="s">
        <v>5472</v>
      </c>
      <c r="B228" s="97" t="s">
        <v>4493</v>
      </c>
      <c r="C228" s="148">
        <v>30000</v>
      </c>
    </row>
    <row r="229" spans="1:3" ht="23.25" x14ac:dyDescent="0.25">
      <c r="A229" s="101" t="s">
        <v>5473</v>
      </c>
      <c r="B229" s="97" t="s">
        <v>4491</v>
      </c>
      <c r="C229" s="148">
        <v>30000</v>
      </c>
    </row>
    <row r="230" spans="1:3" ht="23.25" x14ac:dyDescent="0.25">
      <c r="A230" s="101" t="s">
        <v>5474</v>
      </c>
      <c r="B230" s="97" t="s">
        <v>4489</v>
      </c>
      <c r="C230" s="148">
        <v>30000</v>
      </c>
    </row>
    <row r="231" spans="1:3" ht="23.25" x14ac:dyDescent="0.25">
      <c r="A231" s="101" t="s">
        <v>5475</v>
      </c>
      <c r="B231" s="97" t="s">
        <v>4487</v>
      </c>
      <c r="C231" s="148">
        <v>39000</v>
      </c>
    </row>
    <row r="232" spans="1:3" ht="23.25" x14ac:dyDescent="0.25">
      <c r="A232" s="101" t="s">
        <v>5476</v>
      </c>
      <c r="B232" s="97" t="s">
        <v>4485</v>
      </c>
      <c r="C232" s="148">
        <v>30000</v>
      </c>
    </row>
    <row r="233" spans="1:3" ht="23.25" x14ac:dyDescent="0.25">
      <c r="A233" s="101" t="s">
        <v>5477</v>
      </c>
      <c r="B233" s="97" t="s">
        <v>4483</v>
      </c>
      <c r="C233" s="148">
        <v>30000</v>
      </c>
    </row>
    <row r="234" spans="1:3" ht="23.25" x14ac:dyDescent="0.25">
      <c r="A234" s="101" t="s">
        <v>5478</v>
      </c>
      <c r="B234" s="97" t="s">
        <v>4481</v>
      </c>
      <c r="C234" s="148">
        <v>35000</v>
      </c>
    </row>
    <row r="235" spans="1:3" ht="23.25" x14ac:dyDescent="0.25">
      <c r="A235" s="101" t="s">
        <v>5479</v>
      </c>
      <c r="B235" s="97" t="s">
        <v>4479</v>
      </c>
      <c r="C235" s="148">
        <v>30000</v>
      </c>
    </row>
    <row r="236" spans="1:3" ht="23.25" x14ac:dyDescent="0.25">
      <c r="A236" s="101" t="s">
        <v>5480</v>
      </c>
      <c r="B236" s="97" t="s">
        <v>4477</v>
      </c>
      <c r="C236" s="148">
        <v>35000</v>
      </c>
    </row>
    <row r="237" spans="1:3" ht="23.25" x14ac:dyDescent="0.25">
      <c r="A237" s="101" t="s">
        <v>5481</v>
      </c>
      <c r="B237" s="97" t="s">
        <v>4475</v>
      </c>
      <c r="C237" s="148">
        <v>35000</v>
      </c>
    </row>
    <row r="238" spans="1:3" ht="23.25" x14ac:dyDescent="0.25">
      <c r="A238" s="101" t="s">
        <v>5482</v>
      </c>
      <c r="B238" s="97" t="s">
        <v>4473</v>
      </c>
      <c r="C238" s="148">
        <v>30000</v>
      </c>
    </row>
    <row r="239" spans="1:3" ht="46.5" x14ac:dyDescent="0.25">
      <c r="A239" s="101" t="s">
        <v>5483</v>
      </c>
      <c r="B239" s="97" t="s">
        <v>4471</v>
      </c>
      <c r="C239" s="148">
        <v>60000</v>
      </c>
    </row>
    <row r="240" spans="1:3" ht="46.5" x14ac:dyDescent="0.25">
      <c r="A240" s="101" t="s">
        <v>5484</v>
      </c>
      <c r="B240" s="97" t="s">
        <v>4469</v>
      </c>
      <c r="C240" s="148">
        <v>65000</v>
      </c>
    </row>
    <row r="241" spans="1:3" ht="23.25" x14ac:dyDescent="0.25">
      <c r="A241" s="101" t="s">
        <v>5485</v>
      </c>
      <c r="B241" s="97" t="s">
        <v>4467</v>
      </c>
      <c r="C241" s="148">
        <v>30000</v>
      </c>
    </row>
    <row r="242" spans="1:3" ht="46.5" x14ac:dyDescent="0.25">
      <c r="A242" s="101" t="s">
        <v>5486</v>
      </c>
      <c r="B242" s="97" t="s">
        <v>4465</v>
      </c>
      <c r="C242" s="148">
        <v>12000</v>
      </c>
    </row>
    <row r="243" spans="1:3" ht="23.25" x14ac:dyDescent="0.25">
      <c r="A243" s="101" t="s">
        <v>5487</v>
      </c>
      <c r="B243" s="97" t="s">
        <v>4463</v>
      </c>
      <c r="C243" s="148">
        <v>15000</v>
      </c>
    </row>
    <row r="244" spans="1:3" ht="23.25" x14ac:dyDescent="0.25">
      <c r="A244" s="101" t="s">
        <v>5488</v>
      </c>
      <c r="B244" s="97" t="s">
        <v>4461</v>
      </c>
      <c r="C244" s="148">
        <v>25000</v>
      </c>
    </row>
    <row r="245" spans="1:3" ht="23.25" x14ac:dyDescent="0.25">
      <c r="A245" s="101" t="s">
        <v>5489</v>
      </c>
      <c r="B245" s="97" t="s">
        <v>4459</v>
      </c>
      <c r="C245" s="148">
        <v>7000</v>
      </c>
    </row>
    <row r="246" spans="1:3" ht="23.25" x14ac:dyDescent="0.25">
      <c r="A246" s="101" t="s">
        <v>5490</v>
      </c>
      <c r="B246" s="97" t="s">
        <v>4457</v>
      </c>
      <c r="C246" s="148">
        <v>50000</v>
      </c>
    </row>
    <row r="247" spans="1:3" ht="23.25" x14ac:dyDescent="0.25">
      <c r="A247" s="101" t="s">
        <v>5491</v>
      </c>
      <c r="B247" s="97" t="s">
        <v>4455</v>
      </c>
      <c r="C247" s="148">
        <v>48000</v>
      </c>
    </row>
    <row r="248" spans="1:3" ht="23.25" x14ac:dyDescent="0.25">
      <c r="A248" s="101" t="s">
        <v>5492</v>
      </c>
      <c r="B248" s="97" t="s">
        <v>4453</v>
      </c>
      <c r="C248" s="148">
        <v>30000</v>
      </c>
    </row>
    <row r="249" spans="1:3" ht="23.25" x14ac:dyDescent="0.25">
      <c r="A249" s="101" t="s">
        <v>5493</v>
      </c>
      <c r="B249" s="97" t="s">
        <v>4451</v>
      </c>
      <c r="C249" s="148">
        <v>30000</v>
      </c>
    </row>
    <row r="250" spans="1:3" ht="23.25" x14ac:dyDescent="0.25">
      <c r="A250" s="101" t="s">
        <v>5494</v>
      </c>
      <c r="B250" s="97" t="s">
        <v>4449</v>
      </c>
      <c r="C250" s="148">
        <v>30000</v>
      </c>
    </row>
    <row r="251" spans="1:3" ht="23.25" x14ac:dyDescent="0.25">
      <c r="A251" s="101" t="s">
        <v>5495</v>
      </c>
      <c r="B251" s="97" t="s">
        <v>4447</v>
      </c>
      <c r="C251" s="148">
        <v>3600</v>
      </c>
    </row>
    <row r="252" spans="1:3" ht="23.25" x14ac:dyDescent="0.25">
      <c r="A252" s="101" t="s">
        <v>5496</v>
      </c>
      <c r="B252" s="97" t="s">
        <v>4445</v>
      </c>
      <c r="C252" s="148">
        <v>7000</v>
      </c>
    </row>
    <row r="253" spans="1:3" ht="46.5" x14ac:dyDescent="0.25">
      <c r="A253" s="101" t="s">
        <v>5498</v>
      </c>
      <c r="B253" s="97" t="s">
        <v>4441</v>
      </c>
      <c r="C253" s="148">
        <v>2500</v>
      </c>
    </row>
    <row r="254" spans="1:3" ht="46.5" x14ac:dyDescent="0.25">
      <c r="A254" s="101" t="s">
        <v>5500</v>
      </c>
      <c r="B254" s="97" t="s">
        <v>4437</v>
      </c>
      <c r="C254" s="148">
        <v>7000</v>
      </c>
    </row>
    <row r="255" spans="1:3" ht="23.25" x14ac:dyDescent="0.25">
      <c r="A255" s="101" t="s">
        <v>5502</v>
      </c>
      <c r="B255" s="97" t="s">
        <v>4433</v>
      </c>
      <c r="C255" s="148">
        <v>28000</v>
      </c>
    </row>
    <row r="256" spans="1:3" ht="23.25" x14ac:dyDescent="0.25">
      <c r="A256" s="101" t="s">
        <v>5503</v>
      </c>
      <c r="B256" s="97" t="s">
        <v>4431</v>
      </c>
      <c r="C256" s="148">
        <v>25000</v>
      </c>
    </row>
    <row r="257" spans="1:3" ht="23.25" x14ac:dyDescent="0.25">
      <c r="A257" s="101" t="s">
        <v>5504</v>
      </c>
      <c r="B257" s="97" t="s">
        <v>4429</v>
      </c>
      <c r="C257" s="148">
        <v>15000</v>
      </c>
    </row>
    <row r="258" spans="1:3" ht="23.25" x14ac:dyDescent="0.25">
      <c r="A258" s="101" t="s">
        <v>5505</v>
      </c>
      <c r="B258" s="97" t="s">
        <v>8628</v>
      </c>
      <c r="C258" s="148">
        <v>15000</v>
      </c>
    </row>
    <row r="259" spans="1:3" ht="46.5" x14ac:dyDescent="0.25">
      <c r="A259" s="101" t="s">
        <v>5506</v>
      </c>
      <c r="B259" s="97" t="s">
        <v>4425</v>
      </c>
      <c r="C259" s="148">
        <v>45000</v>
      </c>
    </row>
    <row r="260" spans="1:3" ht="23.25" x14ac:dyDescent="0.25">
      <c r="A260" s="101" t="s">
        <v>5507</v>
      </c>
      <c r="B260" s="97" t="s">
        <v>4423</v>
      </c>
      <c r="C260" s="148">
        <v>50000</v>
      </c>
    </row>
    <row r="261" spans="1:3" ht="23.25" x14ac:dyDescent="0.25">
      <c r="A261" s="101" t="s">
        <v>5508</v>
      </c>
      <c r="B261" s="97" t="s">
        <v>4421</v>
      </c>
      <c r="C261" s="148">
        <v>48000</v>
      </c>
    </row>
    <row r="262" spans="1:3" ht="23.25" x14ac:dyDescent="0.25">
      <c r="A262" s="101" t="s">
        <v>5510</v>
      </c>
      <c r="B262" s="97" t="s">
        <v>4417</v>
      </c>
      <c r="C262" s="148">
        <v>35000</v>
      </c>
    </row>
    <row r="263" spans="1:3" ht="23.25" x14ac:dyDescent="0.25">
      <c r="A263" s="101" t="s">
        <v>5511</v>
      </c>
      <c r="B263" s="97" t="s">
        <v>4415</v>
      </c>
      <c r="C263" s="148">
        <v>60000</v>
      </c>
    </row>
    <row r="264" spans="1:3" ht="23.25" x14ac:dyDescent="0.25">
      <c r="A264" s="101" t="s">
        <v>5512</v>
      </c>
      <c r="B264" s="97" t="s">
        <v>4413</v>
      </c>
      <c r="C264" s="148">
        <v>65000</v>
      </c>
    </row>
    <row r="265" spans="1:3" ht="23.25" x14ac:dyDescent="0.25">
      <c r="A265" s="101" t="s">
        <v>5513</v>
      </c>
      <c r="B265" s="97" t="s">
        <v>4411</v>
      </c>
      <c r="C265" s="148">
        <v>65000</v>
      </c>
    </row>
    <row r="266" spans="1:3" ht="23.25" x14ac:dyDescent="0.25">
      <c r="A266" s="101" t="s">
        <v>5514</v>
      </c>
      <c r="B266" s="97" t="s">
        <v>4409</v>
      </c>
      <c r="C266" s="148">
        <v>30000</v>
      </c>
    </row>
    <row r="267" spans="1:3" ht="23.25" x14ac:dyDescent="0.25">
      <c r="A267" s="101" t="s">
        <v>5515</v>
      </c>
      <c r="B267" s="97" t="s">
        <v>4407</v>
      </c>
      <c r="C267" s="148">
        <v>40000</v>
      </c>
    </row>
    <row r="268" spans="1:3" ht="23.25" x14ac:dyDescent="0.25">
      <c r="A268" s="101" t="s">
        <v>5516</v>
      </c>
      <c r="B268" s="97" t="s">
        <v>4405</v>
      </c>
      <c r="C268" s="148">
        <v>27000</v>
      </c>
    </row>
    <row r="269" spans="1:3" ht="23.25" x14ac:dyDescent="0.25">
      <c r="A269" s="101" t="s">
        <v>5518</v>
      </c>
      <c r="B269" s="97" t="s">
        <v>4401</v>
      </c>
      <c r="C269" s="148">
        <v>45000</v>
      </c>
    </row>
    <row r="270" spans="1:3" ht="23.25" x14ac:dyDescent="0.25">
      <c r="A270" s="101" t="s">
        <v>5519</v>
      </c>
      <c r="B270" s="97" t="s">
        <v>4399</v>
      </c>
      <c r="C270" s="148">
        <v>45000</v>
      </c>
    </row>
    <row r="271" spans="1:3" ht="46.5" x14ac:dyDescent="0.25">
      <c r="A271" s="101" t="s">
        <v>5520</v>
      </c>
      <c r="B271" s="97" t="s">
        <v>4397</v>
      </c>
      <c r="C271" s="148">
        <v>80000</v>
      </c>
    </row>
    <row r="272" spans="1:3" ht="46.5" x14ac:dyDescent="0.25">
      <c r="A272" s="101" t="s">
        <v>8629</v>
      </c>
      <c r="B272" s="97" t="s">
        <v>8630</v>
      </c>
      <c r="C272" s="148">
        <v>60000</v>
      </c>
    </row>
    <row r="273" spans="1:3" ht="45" x14ac:dyDescent="0.25">
      <c r="A273" s="101"/>
      <c r="B273" s="102" t="s">
        <v>5521</v>
      </c>
      <c r="C273" s="148"/>
    </row>
    <row r="274" spans="1:3" ht="23.25" x14ac:dyDescent="0.25">
      <c r="A274" s="101" t="s">
        <v>5522</v>
      </c>
      <c r="B274" s="97" t="s">
        <v>4394</v>
      </c>
      <c r="C274" s="148">
        <v>5000</v>
      </c>
    </row>
    <row r="275" spans="1:3" ht="23.25" x14ac:dyDescent="0.25">
      <c r="A275" s="101" t="s">
        <v>5525</v>
      </c>
      <c r="B275" s="97" t="s">
        <v>4388</v>
      </c>
      <c r="C275" s="148">
        <v>5200</v>
      </c>
    </row>
    <row r="276" spans="1:3" ht="23.25" x14ac:dyDescent="0.25">
      <c r="A276" s="101" t="s">
        <v>5526</v>
      </c>
      <c r="B276" s="97" t="s">
        <v>4386</v>
      </c>
      <c r="C276" s="148">
        <v>5000</v>
      </c>
    </row>
    <row r="277" spans="1:3" ht="23.25" x14ac:dyDescent="0.25">
      <c r="A277" s="101" t="s">
        <v>5527</v>
      </c>
      <c r="B277" s="97" t="s">
        <v>4384</v>
      </c>
      <c r="C277" s="148">
        <v>30000</v>
      </c>
    </row>
    <row r="278" spans="1:3" ht="23.25" x14ac:dyDescent="0.25">
      <c r="A278" s="101" t="s">
        <v>5528</v>
      </c>
      <c r="B278" s="97" t="s">
        <v>4382</v>
      </c>
      <c r="C278" s="148">
        <v>4200</v>
      </c>
    </row>
    <row r="279" spans="1:3" ht="46.5" x14ac:dyDescent="0.25">
      <c r="A279" s="101" t="s">
        <v>5529</v>
      </c>
      <c r="B279" s="97" t="s">
        <v>4380</v>
      </c>
      <c r="C279" s="148">
        <v>7500</v>
      </c>
    </row>
    <row r="280" spans="1:3" ht="23.25" x14ac:dyDescent="0.25">
      <c r="A280" s="101" t="s">
        <v>5530</v>
      </c>
      <c r="B280" s="97" t="s">
        <v>4378</v>
      </c>
      <c r="C280" s="148">
        <v>3000</v>
      </c>
    </row>
    <row r="281" spans="1:3" ht="46.5" x14ac:dyDescent="0.25">
      <c r="A281" s="101" t="s">
        <v>5531</v>
      </c>
      <c r="B281" s="97" t="s">
        <v>4376</v>
      </c>
      <c r="C281" s="148">
        <v>4200</v>
      </c>
    </row>
    <row r="282" spans="1:3" ht="23.25" x14ac:dyDescent="0.25">
      <c r="A282" s="101" t="s">
        <v>5532</v>
      </c>
      <c r="B282" s="97" t="s">
        <v>4374</v>
      </c>
      <c r="C282" s="148">
        <v>5200</v>
      </c>
    </row>
    <row r="283" spans="1:3" ht="23.25" x14ac:dyDescent="0.25">
      <c r="A283" s="101" t="s">
        <v>5533</v>
      </c>
      <c r="B283" s="97" t="s">
        <v>4372</v>
      </c>
      <c r="C283" s="148">
        <v>9000</v>
      </c>
    </row>
    <row r="284" spans="1:3" ht="46.5" x14ac:dyDescent="0.25">
      <c r="A284" s="101" t="s">
        <v>5534</v>
      </c>
      <c r="B284" s="97" t="s">
        <v>4370</v>
      </c>
      <c r="C284" s="148">
        <v>15000</v>
      </c>
    </row>
    <row r="285" spans="1:3" ht="46.5" x14ac:dyDescent="0.25">
      <c r="A285" s="101" t="s">
        <v>5536</v>
      </c>
      <c r="B285" s="97" t="s">
        <v>4366</v>
      </c>
      <c r="C285" s="148">
        <v>350</v>
      </c>
    </row>
    <row r="286" spans="1:3" ht="23.25" x14ac:dyDescent="0.25">
      <c r="A286" s="101" t="s">
        <v>5537</v>
      </c>
      <c r="B286" s="97" t="s">
        <v>4364</v>
      </c>
      <c r="C286" s="148">
        <v>20000</v>
      </c>
    </row>
    <row r="287" spans="1:3" ht="23.25" x14ac:dyDescent="0.25">
      <c r="A287" s="101" t="s">
        <v>5538</v>
      </c>
      <c r="B287" s="97" t="s">
        <v>3785</v>
      </c>
      <c r="C287" s="148">
        <v>3000</v>
      </c>
    </row>
    <row r="288" spans="1:3" ht="23.25" x14ac:dyDescent="0.25">
      <c r="A288" s="101" t="s">
        <v>5539</v>
      </c>
      <c r="B288" s="97" t="s">
        <v>4362</v>
      </c>
      <c r="C288" s="148">
        <v>1500</v>
      </c>
    </row>
    <row r="289" spans="1:3" ht="23.25" x14ac:dyDescent="0.25">
      <c r="A289" s="101" t="s">
        <v>5541</v>
      </c>
      <c r="B289" s="97" t="s">
        <v>4358</v>
      </c>
      <c r="C289" s="148">
        <v>10000</v>
      </c>
    </row>
    <row r="290" spans="1:3" ht="23.25" x14ac:dyDescent="0.25">
      <c r="A290" s="101" t="s">
        <v>5542</v>
      </c>
      <c r="B290" s="97" t="s">
        <v>4356</v>
      </c>
      <c r="C290" s="148">
        <v>15000</v>
      </c>
    </row>
    <row r="291" spans="1:3" ht="23.25" x14ac:dyDescent="0.25">
      <c r="A291" s="101" t="s">
        <v>5543</v>
      </c>
      <c r="B291" s="97" t="s">
        <v>4354</v>
      </c>
      <c r="C291" s="148">
        <v>350</v>
      </c>
    </row>
    <row r="292" spans="1:3" ht="23.25" x14ac:dyDescent="0.25">
      <c r="A292" s="101" t="s">
        <v>5544</v>
      </c>
      <c r="B292" s="97" t="s">
        <v>4352</v>
      </c>
      <c r="C292" s="148">
        <v>350</v>
      </c>
    </row>
    <row r="293" spans="1:3" ht="46.5" x14ac:dyDescent="0.25">
      <c r="A293" s="101" t="s">
        <v>8249</v>
      </c>
      <c r="B293" s="97" t="s">
        <v>8240</v>
      </c>
      <c r="C293" s="148">
        <v>20000</v>
      </c>
    </row>
    <row r="294" spans="1:3" ht="23.25" x14ac:dyDescent="0.25">
      <c r="A294" s="101" t="s">
        <v>8250</v>
      </c>
      <c r="B294" s="97" t="s">
        <v>8241</v>
      </c>
      <c r="C294" s="148">
        <v>18000</v>
      </c>
    </row>
    <row r="295" spans="1:3" ht="23.25" x14ac:dyDescent="0.25">
      <c r="A295" s="101" t="s">
        <v>8251</v>
      </c>
      <c r="B295" s="97" t="s">
        <v>8242</v>
      </c>
      <c r="C295" s="148">
        <v>20000</v>
      </c>
    </row>
    <row r="296" spans="1:3" ht="23.25" x14ac:dyDescent="0.25">
      <c r="A296" s="101" t="s">
        <v>8252</v>
      </c>
      <c r="B296" s="97" t="s">
        <v>8243</v>
      </c>
      <c r="C296" s="148">
        <v>22000</v>
      </c>
    </row>
    <row r="297" spans="1:3" ht="23.25" x14ac:dyDescent="0.25">
      <c r="A297" s="101" t="s">
        <v>8253</v>
      </c>
      <c r="B297" s="97" t="s">
        <v>8259</v>
      </c>
      <c r="C297" s="148">
        <v>25000</v>
      </c>
    </row>
    <row r="298" spans="1:3" ht="23.25" x14ac:dyDescent="0.25">
      <c r="A298" s="101" t="s">
        <v>8254</v>
      </c>
      <c r="B298" s="97" t="s">
        <v>8244</v>
      </c>
      <c r="C298" s="148">
        <v>35000</v>
      </c>
    </row>
    <row r="299" spans="1:3" ht="23.25" x14ac:dyDescent="0.25">
      <c r="A299" s="101" t="s">
        <v>8255</v>
      </c>
      <c r="B299" s="97" t="s">
        <v>8245</v>
      </c>
      <c r="C299" s="148">
        <v>7000</v>
      </c>
    </row>
    <row r="300" spans="1:3" ht="23.25" x14ac:dyDescent="0.25">
      <c r="A300" s="101" t="s">
        <v>8256</v>
      </c>
      <c r="B300" s="97" t="s">
        <v>8246</v>
      </c>
      <c r="C300" s="148">
        <v>10000</v>
      </c>
    </row>
    <row r="301" spans="1:3" ht="46.5" x14ac:dyDescent="0.25">
      <c r="A301" s="101" t="s">
        <v>8257</v>
      </c>
      <c r="B301" s="97" t="s">
        <v>8247</v>
      </c>
      <c r="C301" s="148">
        <v>7000</v>
      </c>
    </row>
    <row r="302" spans="1:3" ht="23.25" x14ac:dyDescent="0.25">
      <c r="A302" s="101" t="s">
        <v>8258</v>
      </c>
      <c r="B302" s="114" t="s">
        <v>8248</v>
      </c>
      <c r="C302" s="149">
        <v>12000</v>
      </c>
    </row>
    <row r="303" spans="1:3" ht="23.25" x14ac:dyDescent="0.25">
      <c r="A303" s="173"/>
      <c r="B303" s="86" t="s">
        <v>5545</v>
      </c>
      <c r="C303" s="148"/>
    </row>
    <row r="304" spans="1:3" ht="69.75" x14ac:dyDescent="0.25">
      <c r="A304" s="101" t="s">
        <v>5546</v>
      </c>
      <c r="B304" s="104" t="s">
        <v>4349</v>
      </c>
      <c r="C304" s="150">
        <v>4000</v>
      </c>
    </row>
    <row r="305" spans="1:3" ht="69.75" x14ac:dyDescent="0.25">
      <c r="A305" s="101" t="s">
        <v>5547</v>
      </c>
      <c r="B305" s="97" t="s">
        <v>7887</v>
      </c>
      <c r="C305" s="148">
        <v>5000</v>
      </c>
    </row>
    <row r="306" spans="1:3" ht="23.25" x14ac:dyDescent="0.25">
      <c r="A306" s="101" t="s">
        <v>5548</v>
      </c>
      <c r="B306" s="97" t="s">
        <v>4345</v>
      </c>
      <c r="C306" s="148">
        <v>16000</v>
      </c>
    </row>
    <row r="307" spans="1:3" ht="23.25" x14ac:dyDescent="0.25">
      <c r="A307" s="101" t="s">
        <v>5552</v>
      </c>
      <c r="B307" s="97" t="s">
        <v>4337</v>
      </c>
      <c r="C307" s="148">
        <v>300</v>
      </c>
    </row>
    <row r="308" spans="1:3" ht="23.25" x14ac:dyDescent="0.25">
      <c r="A308" s="101" t="s">
        <v>5553</v>
      </c>
      <c r="B308" s="97" t="s">
        <v>4335</v>
      </c>
      <c r="C308" s="148">
        <v>200</v>
      </c>
    </row>
    <row r="309" spans="1:3" ht="23.25" x14ac:dyDescent="0.25">
      <c r="A309" s="101" t="s">
        <v>5554</v>
      </c>
      <c r="B309" s="97" t="s">
        <v>4333</v>
      </c>
      <c r="C309" s="148">
        <v>32000</v>
      </c>
    </row>
    <row r="310" spans="1:3" ht="46.5" x14ac:dyDescent="0.25">
      <c r="A310" s="101" t="s">
        <v>5555</v>
      </c>
      <c r="B310" s="97" t="s">
        <v>4329</v>
      </c>
      <c r="C310" s="148">
        <v>300</v>
      </c>
    </row>
    <row r="311" spans="1:3" ht="69.75" x14ac:dyDescent="0.25">
      <c r="A311" s="101" t="s">
        <v>8644</v>
      </c>
      <c r="B311" s="97" t="s">
        <v>8645</v>
      </c>
      <c r="C311" s="148">
        <v>101200</v>
      </c>
    </row>
    <row r="312" spans="1:3" ht="46.5" x14ac:dyDescent="0.25">
      <c r="A312" s="101" t="s">
        <v>5556</v>
      </c>
      <c r="B312" s="97" t="s">
        <v>4327</v>
      </c>
      <c r="C312" s="148">
        <v>850</v>
      </c>
    </row>
    <row r="313" spans="1:3" ht="46.5" x14ac:dyDescent="0.25">
      <c r="A313" s="101" t="s">
        <v>5557</v>
      </c>
      <c r="B313" s="97" t="s">
        <v>4325</v>
      </c>
      <c r="C313" s="148">
        <v>300</v>
      </c>
    </row>
    <row r="314" spans="1:3" ht="46.5" x14ac:dyDescent="0.25">
      <c r="A314" s="101" t="s">
        <v>8131</v>
      </c>
      <c r="B314" s="97" t="s">
        <v>8672</v>
      </c>
      <c r="C314" s="148">
        <v>22000</v>
      </c>
    </row>
    <row r="315" spans="1:3" ht="46.5" x14ac:dyDescent="0.25">
      <c r="A315" s="101" t="s">
        <v>8132</v>
      </c>
      <c r="B315" s="97" t="s">
        <v>8673</v>
      </c>
      <c r="C315" s="148">
        <v>8000</v>
      </c>
    </row>
    <row r="316" spans="1:3" ht="46.5" x14ac:dyDescent="0.25">
      <c r="A316" s="101" t="s">
        <v>8133</v>
      </c>
      <c r="B316" s="97" t="s">
        <v>8674</v>
      </c>
      <c r="C316" s="148">
        <v>19000</v>
      </c>
    </row>
    <row r="317" spans="1:3" ht="69.75" x14ac:dyDescent="0.25">
      <c r="A317" s="101" t="s">
        <v>8134</v>
      </c>
      <c r="B317" s="97" t="s">
        <v>8675</v>
      </c>
      <c r="C317" s="148">
        <v>1700</v>
      </c>
    </row>
    <row r="318" spans="1:3" ht="69.75" x14ac:dyDescent="0.25">
      <c r="A318" s="101" t="s">
        <v>8135</v>
      </c>
      <c r="B318" s="97" t="s">
        <v>8676</v>
      </c>
      <c r="C318" s="148">
        <v>2100</v>
      </c>
    </row>
    <row r="319" spans="1:3" ht="69.75" x14ac:dyDescent="0.25">
      <c r="A319" s="101" t="s">
        <v>8136</v>
      </c>
      <c r="B319" s="97" t="s">
        <v>8677</v>
      </c>
      <c r="C319" s="148">
        <v>3500</v>
      </c>
    </row>
    <row r="320" spans="1:3" ht="23.25" x14ac:dyDescent="0.25">
      <c r="A320" s="101" t="s">
        <v>8646</v>
      </c>
      <c r="B320" s="97" t="s">
        <v>8647</v>
      </c>
      <c r="C320" s="148">
        <v>16000</v>
      </c>
    </row>
    <row r="321" spans="1:3" ht="23.25" x14ac:dyDescent="0.25">
      <c r="A321" s="101" t="s">
        <v>8648</v>
      </c>
      <c r="B321" s="97" t="s">
        <v>8649</v>
      </c>
      <c r="C321" s="148">
        <v>37000</v>
      </c>
    </row>
    <row r="322" spans="1:3" ht="69.75" x14ac:dyDescent="0.25">
      <c r="A322" s="101" t="s">
        <v>8290</v>
      </c>
      <c r="B322" s="97" t="s">
        <v>8548</v>
      </c>
      <c r="C322" s="148">
        <v>5500</v>
      </c>
    </row>
    <row r="323" spans="1:3" ht="69.75" x14ac:dyDescent="0.25">
      <c r="A323" s="101" t="s">
        <v>8291</v>
      </c>
      <c r="B323" s="97" t="s">
        <v>8292</v>
      </c>
      <c r="C323" s="148">
        <v>1300</v>
      </c>
    </row>
    <row r="324" spans="1:3" ht="69.75" x14ac:dyDescent="0.25">
      <c r="A324" s="101" t="s">
        <v>8293</v>
      </c>
      <c r="B324" s="97" t="s">
        <v>8294</v>
      </c>
      <c r="C324" s="148">
        <v>2600</v>
      </c>
    </row>
    <row r="325" spans="1:3" ht="69.75" x14ac:dyDescent="0.25">
      <c r="A325" s="101" t="s">
        <v>8295</v>
      </c>
      <c r="B325" s="97" t="s">
        <v>8296</v>
      </c>
      <c r="C325" s="148">
        <v>4000</v>
      </c>
    </row>
    <row r="326" spans="1:3" ht="69.75" x14ac:dyDescent="0.25">
      <c r="A326" s="101" t="s">
        <v>8297</v>
      </c>
      <c r="B326" s="97" t="s">
        <v>8298</v>
      </c>
      <c r="C326" s="148">
        <v>800</v>
      </c>
    </row>
    <row r="327" spans="1:3" ht="69.75" x14ac:dyDescent="0.25">
      <c r="A327" s="101" t="s">
        <v>8299</v>
      </c>
      <c r="B327" s="97" t="s">
        <v>8300</v>
      </c>
      <c r="C327" s="148">
        <v>12000</v>
      </c>
    </row>
    <row r="328" spans="1:3" ht="69.75" x14ac:dyDescent="0.25">
      <c r="A328" s="101" t="s">
        <v>8301</v>
      </c>
      <c r="B328" s="97" t="s">
        <v>8302</v>
      </c>
      <c r="C328" s="148">
        <v>800</v>
      </c>
    </row>
    <row r="329" spans="1:3" ht="69.75" x14ac:dyDescent="0.25">
      <c r="A329" s="101" t="s">
        <v>8303</v>
      </c>
      <c r="B329" s="97" t="s">
        <v>8304</v>
      </c>
      <c r="C329" s="148">
        <v>20000</v>
      </c>
    </row>
    <row r="330" spans="1:3" ht="46.5" x14ac:dyDescent="0.25">
      <c r="A330" s="101" t="s">
        <v>8305</v>
      </c>
      <c r="B330" s="97" t="s">
        <v>8306</v>
      </c>
      <c r="C330" s="148">
        <v>100</v>
      </c>
    </row>
    <row r="331" spans="1:3" ht="46.5" x14ac:dyDescent="0.25">
      <c r="A331" s="101" t="s">
        <v>8307</v>
      </c>
      <c r="B331" s="97" t="s">
        <v>8308</v>
      </c>
      <c r="C331" s="148">
        <v>100</v>
      </c>
    </row>
    <row r="332" spans="1:3" ht="46.5" x14ac:dyDescent="0.25">
      <c r="A332" s="101" t="s">
        <v>8309</v>
      </c>
      <c r="B332" s="97" t="s">
        <v>8310</v>
      </c>
      <c r="C332" s="148">
        <v>100</v>
      </c>
    </row>
    <row r="333" spans="1:3" ht="69.75" x14ac:dyDescent="0.25">
      <c r="A333" s="101" t="s">
        <v>8311</v>
      </c>
      <c r="B333" s="97" t="s">
        <v>8312</v>
      </c>
      <c r="C333" s="148">
        <v>500</v>
      </c>
    </row>
    <row r="334" spans="1:3" ht="69.75" x14ac:dyDescent="0.25">
      <c r="A334" s="101" t="s">
        <v>8313</v>
      </c>
      <c r="B334" s="97" t="s">
        <v>8314</v>
      </c>
      <c r="C334" s="148">
        <v>450</v>
      </c>
    </row>
    <row r="335" spans="1:3" ht="46.5" x14ac:dyDescent="0.25">
      <c r="A335" s="101" t="s">
        <v>8315</v>
      </c>
      <c r="B335" s="97" t="s">
        <v>8549</v>
      </c>
      <c r="C335" s="148">
        <v>1200</v>
      </c>
    </row>
    <row r="336" spans="1:3" ht="46.5" x14ac:dyDescent="0.25">
      <c r="A336" s="101" t="s">
        <v>8650</v>
      </c>
      <c r="B336" s="97" t="s">
        <v>8651</v>
      </c>
      <c r="C336" s="148">
        <v>6000</v>
      </c>
    </row>
    <row r="337" spans="1:3" ht="69.75" x14ac:dyDescent="0.25">
      <c r="A337" s="101" t="s">
        <v>8652</v>
      </c>
      <c r="B337" s="97" t="s">
        <v>8653</v>
      </c>
      <c r="C337" s="148">
        <v>6200</v>
      </c>
    </row>
    <row r="338" spans="1:3" ht="69.75" x14ac:dyDescent="0.25">
      <c r="A338" s="101" t="s">
        <v>8654</v>
      </c>
      <c r="B338" s="97" t="s">
        <v>8655</v>
      </c>
      <c r="C338" s="148">
        <v>8800</v>
      </c>
    </row>
    <row r="339" spans="1:3" ht="46.5" x14ac:dyDescent="0.25">
      <c r="A339" s="101" t="s">
        <v>8656</v>
      </c>
      <c r="B339" s="97" t="s">
        <v>8657</v>
      </c>
      <c r="C339" s="148">
        <v>3900</v>
      </c>
    </row>
    <row r="340" spans="1:3" ht="46.5" x14ac:dyDescent="0.25">
      <c r="A340" s="101" t="s">
        <v>8658</v>
      </c>
      <c r="B340" s="97" t="s">
        <v>8877</v>
      </c>
      <c r="C340" s="148">
        <v>5400</v>
      </c>
    </row>
    <row r="341" spans="1:3" ht="46.5" x14ac:dyDescent="0.25">
      <c r="A341" s="101" t="s">
        <v>8659</v>
      </c>
      <c r="B341" s="97" t="s">
        <v>8878</v>
      </c>
      <c r="C341" s="148">
        <v>5400</v>
      </c>
    </row>
    <row r="342" spans="1:3" ht="46.5" x14ac:dyDescent="0.25">
      <c r="A342" s="101" t="s">
        <v>8660</v>
      </c>
      <c r="B342" s="97" t="s">
        <v>8661</v>
      </c>
      <c r="C342" s="148">
        <v>1000</v>
      </c>
    </row>
    <row r="343" spans="1:3" ht="46.5" x14ac:dyDescent="0.25">
      <c r="A343" s="101" t="s">
        <v>8662</v>
      </c>
      <c r="B343" s="97" t="s">
        <v>8663</v>
      </c>
      <c r="C343" s="148">
        <v>2000</v>
      </c>
    </row>
    <row r="344" spans="1:3" ht="46.5" x14ac:dyDescent="0.25">
      <c r="A344" s="101" t="s">
        <v>8664</v>
      </c>
      <c r="B344" s="97" t="s">
        <v>8665</v>
      </c>
      <c r="C344" s="148">
        <v>8000</v>
      </c>
    </row>
    <row r="345" spans="1:3" ht="46.5" x14ac:dyDescent="0.25">
      <c r="A345" s="101" t="s">
        <v>8666</v>
      </c>
      <c r="B345" s="97" t="s">
        <v>8667</v>
      </c>
      <c r="C345" s="148">
        <v>1000</v>
      </c>
    </row>
    <row r="346" spans="1:3" ht="69.75" x14ac:dyDescent="0.25">
      <c r="A346" s="101" t="s">
        <v>8668</v>
      </c>
      <c r="B346" s="114" t="s">
        <v>8669</v>
      </c>
      <c r="C346" s="149">
        <v>50000</v>
      </c>
    </row>
    <row r="347" spans="1:3" ht="46.5" x14ac:dyDescent="0.25">
      <c r="A347" s="173" t="s">
        <v>8887</v>
      </c>
      <c r="B347" s="153" t="s">
        <v>8888</v>
      </c>
      <c r="C347" s="149">
        <v>4700</v>
      </c>
    </row>
    <row r="348" spans="1:3" ht="46.5" x14ac:dyDescent="0.25">
      <c r="A348" s="173" t="s">
        <v>8896</v>
      </c>
      <c r="B348" s="105" t="s">
        <v>8919</v>
      </c>
      <c r="C348" s="148">
        <v>5000</v>
      </c>
    </row>
    <row r="349" spans="1:3" ht="23.25" x14ac:dyDescent="0.25">
      <c r="A349" s="137"/>
      <c r="B349" s="138" t="s">
        <v>5559</v>
      </c>
      <c r="C349" s="150"/>
    </row>
    <row r="350" spans="1:3" ht="23.25" x14ac:dyDescent="0.25">
      <c r="A350" s="101" t="s">
        <v>5560</v>
      </c>
      <c r="B350" s="97" t="s">
        <v>4320</v>
      </c>
      <c r="C350" s="148">
        <v>1700</v>
      </c>
    </row>
    <row r="351" spans="1:3" ht="23.25" x14ac:dyDescent="0.25">
      <c r="A351" s="101" t="s">
        <v>5561</v>
      </c>
      <c r="B351" s="97" t="s">
        <v>4318</v>
      </c>
      <c r="C351" s="148">
        <v>1200</v>
      </c>
    </row>
    <row r="352" spans="1:3" ht="23.25" x14ac:dyDescent="0.25">
      <c r="A352" s="101" t="s">
        <v>5562</v>
      </c>
      <c r="B352" s="97" t="s">
        <v>4316</v>
      </c>
      <c r="C352" s="148">
        <v>2000</v>
      </c>
    </row>
    <row r="353" spans="1:3" ht="23.25" x14ac:dyDescent="0.25">
      <c r="A353" s="101" t="s">
        <v>5563</v>
      </c>
      <c r="B353" s="97" t="s">
        <v>4314</v>
      </c>
      <c r="C353" s="148">
        <v>2500</v>
      </c>
    </row>
    <row r="354" spans="1:3" ht="23.25" x14ac:dyDescent="0.25">
      <c r="A354" s="101" t="s">
        <v>5564</v>
      </c>
      <c r="B354" s="97" t="s">
        <v>4312</v>
      </c>
      <c r="C354" s="148">
        <v>500</v>
      </c>
    </row>
    <row r="355" spans="1:3" ht="23.25" x14ac:dyDescent="0.25">
      <c r="A355" s="101" t="s">
        <v>5565</v>
      </c>
      <c r="B355" s="97" t="s">
        <v>4310</v>
      </c>
      <c r="C355" s="148">
        <v>1600</v>
      </c>
    </row>
    <row r="356" spans="1:3" ht="23.25" x14ac:dyDescent="0.25">
      <c r="A356" s="101" t="s">
        <v>5567</v>
      </c>
      <c r="B356" s="97" t="s">
        <v>4306</v>
      </c>
      <c r="C356" s="148">
        <v>1500</v>
      </c>
    </row>
    <row r="357" spans="1:3" ht="23.25" x14ac:dyDescent="0.25">
      <c r="A357" s="101" t="s">
        <v>5568</v>
      </c>
      <c r="B357" s="97" t="s">
        <v>4304</v>
      </c>
      <c r="C357" s="148">
        <v>1200</v>
      </c>
    </row>
    <row r="358" spans="1:3" ht="23.25" x14ac:dyDescent="0.25">
      <c r="A358" s="101" t="s">
        <v>5569</v>
      </c>
      <c r="B358" s="97" t="s">
        <v>4302</v>
      </c>
      <c r="C358" s="148">
        <v>2000</v>
      </c>
    </row>
    <row r="359" spans="1:3" ht="23.25" x14ac:dyDescent="0.25">
      <c r="A359" s="101" t="s">
        <v>5570</v>
      </c>
      <c r="B359" s="97" t="s">
        <v>4300</v>
      </c>
      <c r="C359" s="148">
        <v>5000</v>
      </c>
    </row>
    <row r="360" spans="1:3" ht="23.25" x14ac:dyDescent="0.25">
      <c r="A360" s="101" t="s">
        <v>5571</v>
      </c>
      <c r="B360" s="97" t="s">
        <v>8678</v>
      </c>
      <c r="C360" s="148">
        <v>2200</v>
      </c>
    </row>
    <row r="361" spans="1:3" ht="23.25" x14ac:dyDescent="0.25">
      <c r="A361" s="101" t="s">
        <v>5572</v>
      </c>
      <c r="B361" s="97" t="s">
        <v>4296</v>
      </c>
      <c r="C361" s="148">
        <v>1300</v>
      </c>
    </row>
    <row r="362" spans="1:3" ht="23.25" x14ac:dyDescent="0.25">
      <c r="A362" s="101" t="s">
        <v>5573</v>
      </c>
      <c r="B362" s="97" t="s">
        <v>4294</v>
      </c>
      <c r="C362" s="148">
        <v>900</v>
      </c>
    </row>
    <row r="363" spans="1:3" ht="23.25" x14ac:dyDescent="0.25">
      <c r="A363" s="101" t="s">
        <v>5574</v>
      </c>
      <c r="B363" s="97" t="s">
        <v>4292</v>
      </c>
      <c r="C363" s="148">
        <v>1000</v>
      </c>
    </row>
    <row r="364" spans="1:3" ht="46.5" x14ac:dyDescent="0.25">
      <c r="A364" s="101" t="s">
        <v>5575</v>
      </c>
      <c r="B364" s="97" t="s">
        <v>4290</v>
      </c>
      <c r="C364" s="148">
        <v>1000</v>
      </c>
    </row>
    <row r="365" spans="1:3" ht="23.25" x14ac:dyDescent="0.25">
      <c r="A365" s="101" t="s">
        <v>5576</v>
      </c>
      <c r="B365" s="97" t="s">
        <v>4288</v>
      </c>
      <c r="C365" s="148">
        <v>1500</v>
      </c>
    </row>
    <row r="366" spans="1:3" ht="23.25" x14ac:dyDescent="0.25">
      <c r="A366" s="101" t="s">
        <v>8670</v>
      </c>
      <c r="B366" s="97" t="s">
        <v>8671</v>
      </c>
      <c r="C366" s="148">
        <v>500</v>
      </c>
    </row>
    <row r="367" spans="1:3" ht="23.25" x14ac:dyDescent="0.25">
      <c r="A367" s="101"/>
      <c r="B367" s="102" t="s">
        <v>5577</v>
      </c>
      <c r="C367" s="148"/>
    </row>
    <row r="368" spans="1:3" ht="23.25" x14ac:dyDescent="0.25">
      <c r="A368" s="101" t="s">
        <v>5578</v>
      </c>
      <c r="B368" s="97" t="s">
        <v>4285</v>
      </c>
      <c r="C368" s="148">
        <v>5000</v>
      </c>
    </row>
    <row r="369" spans="1:3" ht="23.25" x14ac:dyDescent="0.25">
      <c r="A369" s="101" t="s">
        <v>5579</v>
      </c>
      <c r="B369" s="97" t="s">
        <v>4283</v>
      </c>
      <c r="C369" s="148">
        <v>45000</v>
      </c>
    </row>
    <row r="370" spans="1:3" ht="23.25" x14ac:dyDescent="0.25">
      <c r="A370" s="101" t="s">
        <v>5580</v>
      </c>
      <c r="B370" s="97" t="s">
        <v>4281</v>
      </c>
      <c r="C370" s="148">
        <v>19000</v>
      </c>
    </row>
    <row r="371" spans="1:3" ht="23.25" x14ac:dyDescent="0.25">
      <c r="A371" s="101" t="s">
        <v>5581</v>
      </c>
      <c r="B371" s="97" t="s">
        <v>4279</v>
      </c>
      <c r="C371" s="148">
        <v>35000</v>
      </c>
    </row>
    <row r="372" spans="1:3" ht="23.25" x14ac:dyDescent="0.25">
      <c r="A372" s="101" t="s">
        <v>5582</v>
      </c>
      <c r="B372" s="97" t="s">
        <v>4277</v>
      </c>
      <c r="C372" s="148">
        <v>50000</v>
      </c>
    </row>
    <row r="373" spans="1:3" ht="23.25" x14ac:dyDescent="0.25">
      <c r="A373" s="101" t="s">
        <v>5583</v>
      </c>
      <c r="B373" s="114" t="s">
        <v>4275</v>
      </c>
      <c r="C373" s="149">
        <v>50000</v>
      </c>
    </row>
    <row r="374" spans="1:3" ht="23.25" x14ac:dyDescent="0.25">
      <c r="A374" s="173"/>
      <c r="B374" s="86" t="s">
        <v>5584</v>
      </c>
      <c r="C374" s="148"/>
    </row>
    <row r="375" spans="1:3" ht="23.25" x14ac:dyDescent="0.25">
      <c r="A375" s="101" t="s">
        <v>5585</v>
      </c>
      <c r="B375" s="104" t="s">
        <v>4272</v>
      </c>
      <c r="C375" s="150">
        <v>4000</v>
      </c>
    </row>
    <row r="376" spans="1:3" ht="23.25" x14ac:dyDescent="0.25">
      <c r="A376" s="101" t="s">
        <v>5586</v>
      </c>
      <c r="B376" s="97" t="s">
        <v>4270</v>
      </c>
      <c r="C376" s="148">
        <v>3500</v>
      </c>
    </row>
    <row r="377" spans="1:3" ht="23.25" x14ac:dyDescent="0.25">
      <c r="A377" s="101" t="s">
        <v>5587</v>
      </c>
      <c r="B377" s="97" t="s">
        <v>5100</v>
      </c>
      <c r="C377" s="148">
        <v>3750</v>
      </c>
    </row>
    <row r="378" spans="1:3" ht="23.25" x14ac:dyDescent="0.25">
      <c r="A378" s="101" t="s">
        <v>5588</v>
      </c>
      <c r="B378" s="97" t="s">
        <v>4268</v>
      </c>
      <c r="C378" s="148">
        <v>5000</v>
      </c>
    </row>
    <row r="379" spans="1:3" ht="23.25" x14ac:dyDescent="0.25">
      <c r="A379" s="101" t="s">
        <v>5589</v>
      </c>
      <c r="B379" s="97" t="s">
        <v>4266</v>
      </c>
      <c r="C379" s="148">
        <v>4500</v>
      </c>
    </row>
    <row r="380" spans="1:3" ht="23.25" x14ac:dyDescent="0.25">
      <c r="A380" s="101" t="s">
        <v>5590</v>
      </c>
      <c r="B380" s="97" t="s">
        <v>4264</v>
      </c>
      <c r="C380" s="148">
        <v>9000</v>
      </c>
    </row>
    <row r="381" spans="1:3" ht="23.25" x14ac:dyDescent="0.25">
      <c r="A381" s="101" t="s">
        <v>5591</v>
      </c>
      <c r="B381" s="97" t="s">
        <v>4262</v>
      </c>
      <c r="C381" s="148">
        <v>3000</v>
      </c>
    </row>
    <row r="382" spans="1:3" ht="23.25" x14ac:dyDescent="0.25">
      <c r="A382" s="101" t="s">
        <v>5592</v>
      </c>
      <c r="B382" s="97" t="s">
        <v>4260</v>
      </c>
      <c r="C382" s="148">
        <v>3200</v>
      </c>
    </row>
    <row r="383" spans="1:3" ht="23.25" x14ac:dyDescent="0.25">
      <c r="A383" s="101" t="s">
        <v>5593</v>
      </c>
      <c r="B383" s="97" t="s">
        <v>4258</v>
      </c>
      <c r="C383" s="148">
        <v>30000</v>
      </c>
    </row>
    <row r="384" spans="1:3" ht="23.25" x14ac:dyDescent="0.25">
      <c r="A384" s="101" t="s">
        <v>5594</v>
      </c>
      <c r="B384" s="97" t="s">
        <v>4256</v>
      </c>
      <c r="C384" s="148">
        <v>15000</v>
      </c>
    </row>
    <row r="385" spans="1:3" ht="23.25" x14ac:dyDescent="0.25">
      <c r="A385" s="101" t="s">
        <v>5595</v>
      </c>
      <c r="B385" s="97" t="s">
        <v>4254</v>
      </c>
      <c r="C385" s="148">
        <v>1100</v>
      </c>
    </row>
    <row r="386" spans="1:3" ht="46.5" x14ac:dyDescent="0.25">
      <c r="A386" s="101" t="s">
        <v>5596</v>
      </c>
      <c r="B386" s="97" t="s">
        <v>4252</v>
      </c>
      <c r="C386" s="148">
        <v>8000</v>
      </c>
    </row>
    <row r="387" spans="1:3" ht="23.25" x14ac:dyDescent="0.25">
      <c r="A387" s="101" t="s">
        <v>5597</v>
      </c>
      <c r="B387" s="97" t="s">
        <v>4250</v>
      </c>
      <c r="C387" s="148">
        <v>9000</v>
      </c>
    </row>
    <row r="388" spans="1:3" ht="46.5" x14ac:dyDescent="0.25">
      <c r="A388" s="101" t="s">
        <v>5598</v>
      </c>
      <c r="B388" s="97" t="s">
        <v>4248</v>
      </c>
      <c r="C388" s="148">
        <v>11000</v>
      </c>
    </row>
    <row r="389" spans="1:3" ht="23.25" x14ac:dyDescent="0.25">
      <c r="A389" s="101" t="s">
        <v>5599</v>
      </c>
      <c r="B389" s="97" t="s">
        <v>4246</v>
      </c>
      <c r="C389" s="148">
        <v>7000</v>
      </c>
    </row>
    <row r="390" spans="1:3" ht="23.25" x14ac:dyDescent="0.25">
      <c r="A390" s="101" t="s">
        <v>5600</v>
      </c>
      <c r="B390" s="97" t="s">
        <v>4244</v>
      </c>
      <c r="C390" s="148">
        <v>4000</v>
      </c>
    </row>
    <row r="391" spans="1:3" ht="23.25" x14ac:dyDescent="0.25">
      <c r="A391" s="101" t="s">
        <v>5601</v>
      </c>
      <c r="B391" s="97" t="s">
        <v>4242</v>
      </c>
      <c r="C391" s="148">
        <v>3000</v>
      </c>
    </row>
    <row r="392" spans="1:3" ht="23.25" x14ac:dyDescent="0.25">
      <c r="A392" s="101" t="s">
        <v>5602</v>
      </c>
      <c r="B392" s="97" t="s">
        <v>4240</v>
      </c>
      <c r="C392" s="148">
        <v>5000</v>
      </c>
    </row>
    <row r="393" spans="1:3" ht="23.25" x14ac:dyDescent="0.25">
      <c r="A393" s="101" t="s">
        <v>7982</v>
      </c>
      <c r="B393" s="97" t="s">
        <v>7983</v>
      </c>
      <c r="C393" s="149">
        <v>4000</v>
      </c>
    </row>
    <row r="394" spans="1:3" ht="23.25" x14ac:dyDescent="0.25">
      <c r="A394" s="101" t="s">
        <v>9024</v>
      </c>
      <c r="B394" s="97" t="s">
        <v>9027</v>
      </c>
      <c r="C394" s="148">
        <v>10000</v>
      </c>
    </row>
    <row r="395" spans="1:3" ht="23.25" x14ac:dyDescent="0.25">
      <c r="A395" s="101" t="s">
        <v>9025</v>
      </c>
      <c r="B395" s="97" t="s">
        <v>9028</v>
      </c>
      <c r="C395" s="148">
        <v>15000</v>
      </c>
    </row>
    <row r="396" spans="1:3" ht="23.25" x14ac:dyDescent="0.25">
      <c r="A396" s="101" t="s">
        <v>9026</v>
      </c>
      <c r="B396" s="97" t="s">
        <v>9029</v>
      </c>
      <c r="C396" s="148">
        <v>7000</v>
      </c>
    </row>
    <row r="397" spans="1:3" ht="45" x14ac:dyDescent="0.25">
      <c r="A397" s="101"/>
      <c r="B397" s="102" t="s">
        <v>5603</v>
      </c>
      <c r="C397" s="150"/>
    </row>
    <row r="398" spans="1:3" ht="23.25" x14ac:dyDescent="0.25">
      <c r="A398" s="101" t="s">
        <v>5604</v>
      </c>
      <c r="B398" s="97" t="s">
        <v>4237</v>
      </c>
      <c r="C398" s="148">
        <v>700</v>
      </c>
    </row>
    <row r="399" spans="1:3" ht="23.25" x14ac:dyDescent="0.25">
      <c r="A399" s="101" t="s">
        <v>5605</v>
      </c>
      <c r="B399" s="97" t="s">
        <v>4235</v>
      </c>
      <c r="C399" s="148">
        <v>400</v>
      </c>
    </row>
    <row r="400" spans="1:3" ht="23.25" x14ac:dyDescent="0.25">
      <c r="A400" s="101" t="s">
        <v>5606</v>
      </c>
      <c r="B400" s="97" t="s">
        <v>4233</v>
      </c>
      <c r="C400" s="148">
        <v>800</v>
      </c>
    </row>
    <row r="401" spans="1:3" ht="23.25" x14ac:dyDescent="0.25">
      <c r="A401" s="101" t="s">
        <v>5607</v>
      </c>
      <c r="B401" s="97" t="s">
        <v>4231</v>
      </c>
      <c r="C401" s="148">
        <v>500</v>
      </c>
    </row>
    <row r="402" spans="1:3" ht="23.25" x14ac:dyDescent="0.25">
      <c r="A402" s="101" t="s">
        <v>5608</v>
      </c>
      <c r="B402" s="97" t="s">
        <v>4229</v>
      </c>
      <c r="C402" s="148">
        <v>600</v>
      </c>
    </row>
    <row r="403" spans="1:3" ht="46.5" x14ac:dyDescent="0.25">
      <c r="A403" s="101" t="s">
        <v>5609</v>
      </c>
      <c r="B403" s="97" t="s">
        <v>4227</v>
      </c>
      <c r="C403" s="148">
        <v>800</v>
      </c>
    </row>
    <row r="404" spans="1:3" ht="23.25" x14ac:dyDescent="0.25">
      <c r="A404" s="101" t="s">
        <v>5610</v>
      </c>
      <c r="B404" s="97" t="s">
        <v>4225</v>
      </c>
      <c r="C404" s="148">
        <v>300</v>
      </c>
    </row>
    <row r="405" spans="1:3" ht="23.25" x14ac:dyDescent="0.25">
      <c r="A405" s="101" t="s">
        <v>5611</v>
      </c>
      <c r="B405" s="97" t="s">
        <v>4223</v>
      </c>
      <c r="C405" s="148">
        <v>500</v>
      </c>
    </row>
    <row r="406" spans="1:3" ht="23.25" x14ac:dyDescent="0.25">
      <c r="A406" s="101" t="s">
        <v>5612</v>
      </c>
      <c r="B406" s="97" t="s">
        <v>4221</v>
      </c>
      <c r="C406" s="148">
        <v>900</v>
      </c>
    </row>
    <row r="407" spans="1:3" ht="23.25" x14ac:dyDescent="0.25">
      <c r="A407" s="101" t="s">
        <v>5613</v>
      </c>
      <c r="B407" s="97" t="s">
        <v>4219</v>
      </c>
      <c r="C407" s="148">
        <v>1200</v>
      </c>
    </row>
    <row r="408" spans="1:3" ht="23.25" x14ac:dyDescent="0.25">
      <c r="A408" s="101" t="s">
        <v>5614</v>
      </c>
      <c r="B408" s="97" t="s">
        <v>4217</v>
      </c>
      <c r="C408" s="148">
        <v>1000</v>
      </c>
    </row>
    <row r="409" spans="1:3" ht="23.25" x14ac:dyDescent="0.25">
      <c r="A409" s="101" t="s">
        <v>5615</v>
      </c>
      <c r="B409" s="97" t="s">
        <v>4215</v>
      </c>
      <c r="C409" s="148">
        <v>1200</v>
      </c>
    </row>
    <row r="410" spans="1:3" ht="46.5" x14ac:dyDescent="0.25">
      <c r="A410" s="101" t="s">
        <v>5616</v>
      </c>
      <c r="B410" s="97" t="s">
        <v>4213</v>
      </c>
      <c r="C410" s="148">
        <v>1200</v>
      </c>
    </row>
    <row r="411" spans="1:3" ht="46.5" x14ac:dyDescent="0.25">
      <c r="A411" s="101" t="s">
        <v>5617</v>
      </c>
      <c r="B411" s="97" t="s">
        <v>4211</v>
      </c>
      <c r="C411" s="148">
        <v>1000</v>
      </c>
    </row>
    <row r="412" spans="1:3" ht="23.25" x14ac:dyDescent="0.25">
      <c r="A412" s="101" t="s">
        <v>5618</v>
      </c>
      <c r="B412" s="97" t="s">
        <v>4209</v>
      </c>
      <c r="C412" s="148">
        <v>500</v>
      </c>
    </row>
    <row r="413" spans="1:3" ht="46.5" x14ac:dyDescent="0.25">
      <c r="A413" s="101" t="s">
        <v>5619</v>
      </c>
      <c r="B413" s="97" t="s">
        <v>4207</v>
      </c>
      <c r="C413" s="148">
        <v>1200</v>
      </c>
    </row>
    <row r="414" spans="1:3" ht="46.5" x14ac:dyDescent="0.25">
      <c r="A414" s="101" t="s">
        <v>5620</v>
      </c>
      <c r="B414" s="97" t="s">
        <v>4205</v>
      </c>
      <c r="C414" s="148">
        <v>3000</v>
      </c>
    </row>
    <row r="415" spans="1:3" ht="23.25" x14ac:dyDescent="0.25">
      <c r="A415" s="101" t="s">
        <v>5628</v>
      </c>
      <c r="B415" s="97" t="s">
        <v>4193</v>
      </c>
      <c r="C415" s="148">
        <v>2000</v>
      </c>
    </row>
    <row r="416" spans="1:3" ht="23.25" x14ac:dyDescent="0.25">
      <c r="A416" s="101" t="s">
        <v>5629</v>
      </c>
      <c r="B416" s="97" t="s">
        <v>4191</v>
      </c>
      <c r="C416" s="148">
        <v>3500</v>
      </c>
    </row>
    <row r="417" spans="1:3" ht="46.5" x14ac:dyDescent="0.25">
      <c r="A417" s="101" t="s">
        <v>5630</v>
      </c>
      <c r="B417" s="97" t="s">
        <v>4189</v>
      </c>
      <c r="C417" s="148">
        <v>1700</v>
      </c>
    </row>
    <row r="418" spans="1:3" ht="46.5" x14ac:dyDescent="0.25">
      <c r="A418" s="101" t="s">
        <v>5631</v>
      </c>
      <c r="B418" s="97" t="s">
        <v>4187</v>
      </c>
      <c r="C418" s="148">
        <v>2300</v>
      </c>
    </row>
    <row r="419" spans="1:3" ht="46.5" x14ac:dyDescent="0.25">
      <c r="A419" s="101" t="s">
        <v>5632</v>
      </c>
      <c r="B419" s="97" t="s">
        <v>4185</v>
      </c>
      <c r="C419" s="148">
        <v>500</v>
      </c>
    </row>
    <row r="420" spans="1:3" ht="46.5" x14ac:dyDescent="0.25">
      <c r="A420" s="101" t="s">
        <v>5633</v>
      </c>
      <c r="B420" s="97" t="s">
        <v>4183</v>
      </c>
      <c r="C420" s="148">
        <v>700</v>
      </c>
    </row>
    <row r="421" spans="1:3" ht="23.25" x14ac:dyDescent="0.25">
      <c r="A421" s="101" t="s">
        <v>5634</v>
      </c>
      <c r="B421" s="97" t="s">
        <v>4181</v>
      </c>
      <c r="C421" s="148">
        <v>700</v>
      </c>
    </row>
    <row r="422" spans="1:3" ht="23.25" x14ac:dyDescent="0.25">
      <c r="A422" s="101" t="s">
        <v>5635</v>
      </c>
      <c r="B422" s="97" t="s">
        <v>4179</v>
      </c>
      <c r="C422" s="148">
        <v>600</v>
      </c>
    </row>
    <row r="423" spans="1:3" ht="23.25" x14ac:dyDescent="0.25">
      <c r="A423" s="101" t="s">
        <v>5636</v>
      </c>
      <c r="B423" s="97" t="s">
        <v>4177</v>
      </c>
      <c r="C423" s="148">
        <v>800</v>
      </c>
    </row>
    <row r="424" spans="1:3" ht="23.25" x14ac:dyDescent="0.25">
      <c r="A424" s="101" t="s">
        <v>5637</v>
      </c>
      <c r="B424" s="97" t="s">
        <v>4175</v>
      </c>
      <c r="C424" s="148">
        <v>1500</v>
      </c>
    </row>
    <row r="425" spans="1:3" ht="46.5" x14ac:dyDescent="0.25">
      <c r="A425" s="101" t="s">
        <v>5638</v>
      </c>
      <c r="B425" s="97" t="s">
        <v>4173</v>
      </c>
      <c r="C425" s="148">
        <v>1700</v>
      </c>
    </row>
    <row r="426" spans="1:3" ht="69.75" x14ac:dyDescent="0.25">
      <c r="A426" s="101" t="s">
        <v>5639</v>
      </c>
      <c r="B426" s="97" t="s">
        <v>4171</v>
      </c>
      <c r="C426" s="148">
        <v>1200</v>
      </c>
    </row>
    <row r="427" spans="1:3" ht="69.75" x14ac:dyDescent="0.25">
      <c r="A427" s="101" t="s">
        <v>5640</v>
      </c>
      <c r="B427" s="97" t="s">
        <v>4169</v>
      </c>
      <c r="C427" s="148">
        <v>2000</v>
      </c>
    </row>
    <row r="428" spans="1:3" ht="69.75" x14ac:dyDescent="0.25">
      <c r="A428" s="101" t="s">
        <v>5641</v>
      </c>
      <c r="B428" s="97" t="s">
        <v>4167</v>
      </c>
      <c r="C428" s="148">
        <v>3000</v>
      </c>
    </row>
    <row r="429" spans="1:3" ht="46.5" x14ac:dyDescent="0.25">
      <c r="A429" s="101" t="s">
        <v>8615</v>
      </c>
      <c r="B429" s="97" t="s">
        <v>4126</v>
      </c>
      <c r="C429" s="148">
        <v>22500</v>
      </c>
    </row>
    <row r="430" spans="1:3" ht="46.5" x14ac:dyDescent="0.25">
      <c r="A430" s="101" t="s">
        <v>8616</v>
      </c>
      <c r="B430" s="97" t="s">
        <v>4124</v>
      </c>
      <c r="C430" s="148">
        <v>37250</v>
      </c>
    </row>
    <row r="431" spans="1:3" ht="46.5" x14ac:dyDescent="0.25">
      <c r="A431" s="101" t="s">
        <v>8617</v>
      </c>
      <c r="B431" s="97" t="s">
        <v>4122</v>
      </c>
      <c r="C431" s="148">
        <v>70000</v>
      </c>
    </row>
    <row r="432" spans="1:3" ht="23.25" x14ac:dyDescent="0.25">
      <c r="A432" s="101" t="s">
        <v>8618</v>
      </c>
      <c r="B432" s="97" t="s">
        <v>4116</v>
      </c>
      <c r="C432" s="148">
        <v>3200</v>
      </c>
    </row>
    <row r="433" spans="1:3" ht="23.25" x14ac:dyDescent="0.25">
      <c r="A433" s="101"/>
      <c r="B433" s="102" t="s">
        <v>5646</v>
      </c>
      <c r="C433" s="148"/>
    </row>
    <row r="434" spans="1:3" ht="46.5" x14ac:dyDescent="0.25">
      <c r="A434" s="101" t="s">
        <v>5647</v>
      </c>
      <c r="B434" s="97" t="s">
        <v>4156</v>
      </c>
      <c r="C434" s="148">
        <v>15000</v>
      </c>
    </row>
    <row r="435" spans="1:3" ht="69.75" x14ac:dyDescent="0.25">
      <c r="A435" s="101" t="s">
        <v>5648</v>
      </c>
      <c r="B435" s="97" t="s">
        <v>4154</v>
      </c>
      <c r="C435" s="148">
        <v>40000</v>
      </c>
    </row>
    <row r="436" spans="1:3" ht="69.75" x14ac:dyDescent="0.25">
      <c r="A436" s="101" t="s">
        <v>5649</v>
      </c>
      <c r="B436" s="97" t="s">
        <v>4152</v>
      </c>
      <c r="C436" s="148">
        <v>50000</v>
      </c>
    </row>
    <row r="437" spans="1:3" ht="93" x14ac:dyDescent="0.25">
      <c r="A437" s="101" t="s">
        <v>5650</v>
      </c>
      <c r="B437" s="97" t="s">
        <v>4150</v>
      </c>
      <c r="C437" s="148">
        <v>60000</v>
      </c>
    </row>
    <row r="438" spans="1:3" ht="69.75" x14ac:dyDescent="0.25">
      <c r="A438" s="101" t="s">
        <v>5651</v>
      </c>
      <c r="B438" s="97" t="s">
        <v>4148</v>
      </c>
      <c r="C438" s="148">
        <v>20000</v>
      </c>
    </row>
    <row r="439" spans="1:3" ht="46.5" x14ac:dyDescent="0.25">
      <c r="A439" s="101" t="s">
        <v>5652</v>
      </c>
      <c r="B439" s="97" t="s">
        <v>4146</v>
      </c>
      <c r="C439" s="148">
        <v>18000</v>
      </c>
    </row>
    <row r="440" spans="1:3" ht="69.75" x14ac:dyDescent="0.25">
      <c r="A440" s="101" t="s">
        <v>5653</v>
      </c>
      <c r="B440" s="97" t="s">
        <v>4144</v>
      </c>
      <c r="C440" s="148">
        <v>22000</v>
      </c>
    </row>
    <row r="441" spans="1:3" ht="69.75" x14ac:dyDescent="0.25">
      <c r="A441" s="101" t="s">
        <v>5654</v>
      </c>
      <c r="B441" s="97" t="s">
        <v>4142</v>
      </c>
      <c r="C441" s="148">
        <v>35000</v>
      </c>
    </row>
    <row r="442" spans="1:3" ht="46.5" x14ac:dyDescent="0.25">
      <c r="A442" s="101" t="s">
        <v>5655</v>
      </c>
      <c r="B442" s="97" t="s">
        <v>4140</v>
      </c>
      <c r="C442" s="148">
        <v>22000</v>
      </c>
    </row>
    <row r="443" spans="1:3" ht="23.25" x14ac:dyDescent="0.25">
      <c r="A443" s="101" t="s">
        <v>5656</v>
      </c>
      <c r="B443" s="97" t="s">
        <v>4138</v>
      </c>
      <c r="C443" s="148">
        <v>20000</v>
      </c>
    </row>
    <row r="444" spans="1:3" ht="46.5" x14ac:dyDescent="0.25">
      <c r="A444" s="101" t="s">
        <v>5657</v>
      </c>
      <c r="B444" s="97" t="s">
        <v>4136</v>
      </c>
      <c r="C444" s="148">
        <v>15000</v>
      </c>
    </row>
    <row r="445" spans="1:3" ht="46.5" x14ac:dyDescent="0.25">
      <c r="A445" s="101" t="s">
        <v>5658</v>
      </c>
      <c r="B445" s="97" t="s">
        <v>4134</v>
      </c>
      <c r="C445" s="148">
        <v>30000</v>
      </c>
    </row>
    <row r="446" spans="1:3" ht="23.25" x14ac:dyDescent="0.25">
      <c r="A446" s="101" t="s">
        <v>5659</v>
      </c>
      <c r="B446" s="97" t="s">
        <v>4132</v>
      </c>
      <c r="C446" s="148">
        <v>7000</v>
      </c>
    </row>
    <row r="447" spans="1:3" ht="23.25" x14ac:dyDescent="0.25">
      <c r="A447" s="101" t="s">
        <v>5660</v>
      </c>
      <c r="B447" s="97" t="s">
        <v>8235</v>
      </c>
      <c r="C447" s="148">
        <v>4000</v>
      </c>
    </row>
    <row r="448" spans="1:3" ht="46.5" x14ac:dyDescent="0.25">
      <c r="A448" s="101" t="s">
        <v>5661</v>
      </c>
      <c r="B448" s="97" t="s">
        <v>4128</v>
      </c>
      <c r="C448" s="148">
        <v>8000</v>
      </c>
    </row>
    <row r="449" spans="1:3" ht="23.25" x14ac:dyDescent="0.25">
      <c r="A449" s="101" t="s">
        <v>5665</v>
      </c>
      <c r="B449" s="97" t="s">
        <v>4120</v>
      </c>
      <c r="C449" s="148">
        <v>8000</v>
      </c>
    </row>
    <row r="450" spans="1:3" ht="46.5" x14ac:dyDescent="0.25">
      <c r="A450" s="101" t="s">
        <v>5666</v>
      </c>
      <c r="B450" s="97" t="s">
        <v>4118</v>
      </c>
      <c r="C450" s="148">
        <v>20000</v>
      </c>
    </row>
    <row r="451" spans="1:3" ht="23.25" x14ac:dyDescent="0.25">
      <c r="A451" s="101" t="s">
        <v>5668</v>
      </c>
      <c r="B451" s="97" t="s">
        <v>4114</v>
      </c>
      <c r="C451" s="148">
        <v>12000</v>
      </c>
    </row>
    <row r="452" spans="1:3" ht="93" x14ac:dyDescent="0.25">
      <c r="A452" s="101" t="s">
        <v>5674</v>
      </c>
      <c r="B452" s="97" t="s">
        <v>4102</v>
      </c>
      <c r="C452" s="148">
        <v>27000</v>
      </c>
    </row>
    <row r="453" spans="1:3" ht="116.25" x14ac:dyDescent="0.25">
      <c r="A453" s="101" t="s">
        <v>5675</v>
      </c>
      <c r="B453" s="97" t="s">
        <v>4100</v>
      </c>
      <c r="C453" s="148">
        <v>32000</v>
      </c>
    </row>
    <row r="454" spans="1:3" ht="23.25" x14ac:dyDescent="0.25">
      <c r="A454" s="101" t="s">
        <v>8274</v>
      </c>
      <c r="B454" s="97" t="s">
        <v>8275</v>
      </c>
      <c r="C454" s="148">
        <v>1000</v>
      </c>
    </row>
    <row r="455" spans="1:3" ht="69.75" x14ac:dyDescent="0.25">
      <c r="A455" s="101" t="s">
        <v>8619</v>
      </c>
      <c r="B455" s="97" t="s">
        <v>4203</v>
      </c>
      <c r="C455" s="148">
        <v>6000</v>
      </c>
    </row>
    <row r="456" spans="1:3" ht="46.5" x14ac:dyDescent="0.25">
      <c r="A456" s="101" t="s">
        <v>8620</v>
      </c>
      <c r="B456" s="97" t="s">
        <v>4201</v>
      </c>
      <c r="C456" s="148">
        <v>6000</v>
      </c>
    </row>
    <row r="457" spans="1:3" ht="46.5" x14ac:dyDescent="0.25">
      <c r="A457" s="101" t="s">
        <v>8621</v>
      </c>
      <c r="B457" s="97" t="s">
        <v>4199</v>
      </c>
      <c r="C457" s="148">
        <v>3000</v>
      </c>
    </row>
    <row r="458" spans="1:3" ht="23.25" x14ac:dyDescent="0.25">
      <c r="A458" s="101" t="s">
        <v>8622</v>
      </c>
      <c r="B458" s="97" t="s">
        <v>4197</v>
      </c>
      <c r="C458" s="148">
        <v>400</v>
      </c>
    </row>
    <row r="459" spans="1:3" ht="23.25" x14ac:dyDescent="0.25">
      <c r="A459" s="101" t="s">
        <v>8623</v>
      </c>
      <c r="B459" s="97" t="s">
        <v>5139</v>
      </c>
      <c r="C459" s="148">
        <v>60000</v>
      </c>
    </row>
    <row r="460" spans="1:3" ht="23.25" x14ac:dyDescent="0.25">
      <c r="A460" s="101" t="s">
        <v>8624</v>
      </c>
      <c r="B460" s="97" t="s">
        <v>5142</v>
      </c>
      <c r="C460" s="148">
        <v>80000</v>
      </c>
    </row>
    <row r="461" spans="1:3" ht="46.5" x14ac:dyDescent="0.25">
      <c r="A461" s="101" t="s">
        <v>8625</v>
      </c>
      <c r="B461" s="97" t="s">
        <v>5144</v>
      </c>
      <c r="C461" s="148">
        <v>75500</v>
      </c>
    </row>
    <row r="462" spans="1:3" ht="23.25" x14ac:dyDescent="0.25">
      <c r="A462" s="101" t="s">
        <v>8626</v>
      </c>
      <c r="B462" s="97" t="s">
        <v>4163</v>
      </c>
      <c r="C462" s="148">
        <v>500</v>
      </c>
    </row>
    <row r="463" spans="1:3" ht="23.25" x14ac:dyDescent="0.25">
      <c r="A463" s="101" t="s">
        <v>8627</v>
      </c>
      <c r="B463" s="97" t="s">
        <v>4161</v>
      </c>
      <c r="C463" s="148">
        <v>800</v>
      </c>
    </row>
    <row r="464" spans="1:3" ht="45" x14ac:dyDescent="0.25">
      <c r="A464" s="101"/>
      <c r="B464" s="102" t="s">
        <v>5676</v>
      </c>
      <c r="C464" s="148"/>
    </row>
    <row r="465" spans="1:3" ht="23.25" x14ac:dyDescent="0.25">
      <c r="A465" s="101" t="s">
        <v>5677</v>
      </c>
      <c r="B465" s="97" t="s">
        <v>4097</v>
      </c>
      <c r="C465" s="148">
        <v>1200</v>
      </c>
    </row>
    <row r="466" spans="1:3" ht="23.25" x14ac:dyDescent="0.25">
      <c r="A466" s="101" t="s">
        <v>5678</v>
      </c>
      <c r="B466" s="97" t="s">
        <v>4095</v>
      </c>
      <c r="C466" s="148">
        <v>1500</v>
      </c>
    </row>
    <row r="467" spans="1:3" ht="23.25" x14ac:dyDescent="0.25">
      <c r="A467" s="101" t="s">
        <v>5679</v>
      </c>
      <c r="B467" s="97" t="s">
        <v>4093</v>
      </c>
      <c r="C467" s="148">
        <v>1500</v>
      </c>
    </row>
    <row r="468" spans="1:3" ht="69.75" x14ac:dyDescent="0.25">
      <c r="A468" s="101" t="s">
        <v>5680</v>
      </c>
      <c r="B468" s="97" t="s">
        <v>4091</v>
      </c>
      <c r="C468" s="148">
        <v>3500</v>
      </c>
    </row>
    <row r="469" spans="1:3" ht="46.5" x14ac:dyDescent="0.25">
      <c r="A469" s="101" t="s">
        <v>5681</v>
      </c>
      <c r="B469" s="97" t="s">
        <v>4089</v>
      </c>
      <c r="C469" s="148">
        <v>1000</v>
      </c>
    </row>
    <row r="470" spans="1:3" ht="23.25" x14ac:dyDescent="0.25">
      <c r="A470" s="101" t="s">
        <v>5682</v>
      </c>
      <c r="B470" s="97" t="s">
        <v>4087</v>
      </c>
      <c r="C470" s="148">
        <v>3000</v>
      </c>
    </row>
    <row r="471" spans="1:3" ht="23.25" x14ac:dyDescent="0.25">
      <c r="A471" s="101" t="s">
        <v>5683</v>
      </c>
      <c r="B471" s="97" t="s">
        <v>4085</v>
      </c>
      <c r="C471" s="148">
        <v>7000</v>
      </c>
    </row>
    <row r="472" spans="1:3" ht="46.5" x14ac:dyDescent="0.25">
      <c r="A472" s="101" t="s">
        <v>5684</v>
      </c>
      <c r="B472" s="97" t="s">
        <v>4083</v>
      </c>
      <c r="C472" s="148">
        <v>5000</v>
      </c>
    </row>
    <row r="473" spans="1:3" ht="23.25" x14ac:dyDescent="0.25">
      <c r="A473" s="101" t="s">
        <v>5685</v>
      </c>
      <c r="B473" s="97" t="s">
        <v>8802</v>
      </c>
      <c r="C473" s="148">
        <v>5800</v>
      </c>
    </row>
    <row r="474" spans="1:3" ht="23.25" x14ac:dyDescent="0.25">
      <c r="A474" s="101" t="s">
        <v>5686</v>
      </c>
      <c r="B474" s="97" t="s">
        <v>4079</v>
      </c>
      <c r="C474" s="148">
        <v>11000</v>
      </c>
    </row>
    <row r="475" spans="1:3" ht="23.25" x14ac:dyDescent="0.25">
      <c r="A475" s="101" t="s">
        <v>5687</v>
      </c>
      <c r="B475" s="97" t="s">
        <v>4077</v>
      </c>
      <c r="C475" s="148">
        <v>11000</v>
      </c>
    </row>
    <row r="476" spans="1:3" ht="23.25" x14ac:dyDescent="0.25">
      <c r="A476" s="101" t="s">
        <v>5688</v>
      </c>
      <c r="B476" s="97" t="s">
        <v>4075</v>
      </c>
      <c r="C476" s="148">
        <v>17000</v>
      </c>
    </row>
    <row r="477" spans="1:3" ht="23.25" x14ac:dyDescent="0.25">
      <c r="A477" s="101" t="s">
        <v>5689</v>
      </c>
      <c r="B477" s="97" t="s">
        <v>4073</v>
      </c>
      <c r="C477" s="148">
        <v>40000</v>
      </c>
    </row>
    <row r="478" spans="1:3" ht="23.25" x14ac:dyDescent="0.25">
      <c r="A478" s="101" t="s">
        <v>5690</v>
      </c>
      <c r="B478" s="97" t="s">
        <v>4071</v>
      </c>
      <c r="C478" s="148">
        <v>57000</v>
      </c>
    </row>
    <row r="479" spans="1:3" ht="23.25" x14ac:dyDescent="0.25">
      <c r="A479" s="101" t="s">
        <v>5691</v>
      </c>
      <c r="B479" s="97" t="s">
        <v>4069</v>
      </c>
      <c r="C479" s="148">
        <v>64000</v>
      </c>
    </row>
    <row r="480" spans="1:3" ht="23.25" x14ac:dyDescent="0.25">
      <c r="A480" s="101" t="s">
        <v>5692</v>
      </c>
      <c r="B480" s="97" t="s">
        <v>4067</v>
      </c>
      <c r="C480" s="148">
        <v>42000</v>
      </c>
    </row>
    <row r="481" spans="1:3" ht="23.25" x14ac:dyDescent="0.25">
      <c r="A481" s="101" t="s">
        <v>5693</v>
      </c>
      <c r="B481" s="97" t="s">
        <v>4065</v>
      </c>
      <c r="C481" s="148">
        <v>45000</v>
      </c>
    </row>
    <row r="482" spans="1:3" ht="23.25" x14ac:dyDescent="0.25">
      <c r="A482" s="101" t="s">
        <v>5694</v>
      </c>
      <c r="B482" s="97" t="s">
        <v>4063</v>
      </c>
      <c r="C482" s="148">
        <v>12000</v>
      </c>
    </row>
    <row r="483" spans="1:3" ht="46.5" x14ac:dyDescent="0.25">
      <c r="A483" s="101" t="s">
        <v>5695</v>
      </c>
      <c r="B483" s="97" t="s">
        <v>4061</v>
      </c>
      <c r="C483" s="148">
        <v>1600</v>
      </c>
    </row>
    <row r="484" spans="1:3" ht="23.25" x14ac:dyDescent="0.25">
      <c r="A484" s="101" t="s">
        <v>5696</v>
      </c>
      <c r="B484" s="97" t="s">
        <v>4059</v>
      </c>
      <c r="C484" s="148">
        <v>23000</v>
      </c>
    </row>
    <row r="485" spans="1:3" ht="23.25" x14ac:dyDescent="0.25">
      <c r="A485" s="101" t="s">
        <v>5697</v>
      </c>
      <c r="B485" s="97" t="s">
        <v>4057</v>
      </c>
      <c r="C485" s="148">
        <v>15000</v>
      </c>
    </row>
    <row r="486" spans="1:3" ht="23.25" x14ac:dyDescent="0.25">
      <c r="A486" s="101" t="s">
        <v>5698</v>
      </c>
      <c r="B486" s="97" t="s">
        <v>4055</v>
      </c>
      <c r="C486" s="148">
        <v>17000</v>
      </c>
    </row>
    <row r="487" spans="1:3" ht="23.25" x14ac:dyDescent="0.25">
      <c r="A487" s="101" t="s">
        <v>5699</v>
      </c>
      <c r="B487" s="97" t="s">
        <v>4053</v>
      </c>
      <c r="C487" s="148">
        <v>20000</v>
      </c>
    </row>
    <row r="488" spans="1:3" ht="46.5" x14ac:dyDescent="0.25">
      <c r="A488" s="101" t="s">
        <v>5701</v>
      </c>
      <c r="B488" s="97" t="s">
        <v>4049</v>
      </c>
      <c r="C488" s="148">
        <v>15500</v>
      </c>
    </row>
    <row r="489" spans="1:3" ht="23.25" x14ac:dyDescent="0.25">
      <c r="A489" s="101" t="s">
        <v>5703</v>
      </c>
      <c r="B489" s="97" t="s">
        <v>4045</v>
      </c>
      <c r="C489" s="148">
        <v>5000</v>
      </c>
    </row>
    <row r="490" spans="1:3" ht="23.25" x14ac:dyDescent="0.25">
      <c r="A490" s="101" t="s">
        <v>7891</v>
      </c>
      <c r="B490" s="97" t="s">
        <v>7892</v>
      </c>
      <c r="C490" s="148">
        <v>24000</v>
      </c>
    </row>
    <row r="491" spans="1:3" ht="23.25" x14ac:dyDescent="0.25">
      <c r="A491" s="101" t="s">
        <v>7893</v>
      </c>
      <c r="B491" s="97" t="s">
        <v>7894</v>
      </c>
      <c r="C491" s="148">
        <v>4500</v>
      </c>
    </row>
    <row r="492" spans="1:3" ht="46.5" x14ac:dyDescent="0.25">
      <c r="A492" s="101" t="s">
        <v>8800</v>
      </c>
      <c r="B492" s="97" t="s">
        <v>8801</v>
      </c>
      <c r="C492" s="148">
        <v>1200</v>
      </c>
    </row>
    <row r="493" spans="1:3" ht="45" x14ac:dyDescent="0.25">
      <c r="A493" s="101"/>
      <c r="B493" s="102" t="s">
        <v>5704</v>
      </c>
      <c r="C493" s="148"/>
    </row>
    <row r="494" spans="1:3" ht="23.25" x14ac:dyDescent="0.25">
      <c r="A494" s="101" t="s">
        <v>5705</v>
      </c>
      <c r="B494" s="97" t="s">
        <v>4042</v>
      </c>
      <c r="C494" s="148">
        <v>6000</v>
      </c>
    </row>
    <row r="495" spans="1:3" ht="23.25" x14ac:dyDescent="0.25">
      <c r="A495" s="101" t="s">
        <v>5706</v>
      </c>
      <c r="B495" s="97" t="s">
        <v>4040</v>
      </c>
      <c r="C495" s="148">
        <v>6000</v>
      </c>
    </row>
    <row r="496" spans="1:3" ht="23.25" x14ac:dyDescent="0.25">
      <c r="A496" s="101" t="s">
        <v>5707</v>
      </c>
      <c r="B496" s="97" t="s">
        <v>4038</v>
      </c>
      <c r="C496" s="148">
        <v>1000</v>
      </c>
    </row>
    <row r="497" spans="1:3" ht="46.5" x14ac:dyDescent="0.25">
      <c r="A497" s="101" t="s">
        <v>5708</v>
      </c>
      <c r="B497" s="97" t="s">
        <v>4036</v>
      </c>
      <c r="C497" s="148">
        <v>10000</v>
      </c>
    </row>
    <row r="498" spans="1:3" ht="23.25" x14ac:dyDescent="0.25">
      <c r="A498" s="101" t="s">
        <v>5709</v>
      </c>
      <c r="B498" s="97" t="s">
        <v>4034</v>
      </c>
      <c r="C498" s="148">
        <v>9000</v>
      </c>
    </row>
    <row r="499" spans="1:3" ht="46.5" x14ac:dyDescent="0.25">
      <c r="A499" s="101" t="s">
        <v>5710</v>
      </c>
      <c r="B499" s="97" t="s">
        <v>4032</v>
      </c>
      <c r="C499" s="148">
        <v>25000</v>
      </c>
    </row>
    <row r="500" spans="1:3" ht="23.25" x14ac:dyDescent="0.25">
      <c r="A500" s="101" t="s">
        <v>5711</v>
      </c>
      <c r="B500" s="97" t="s">
        <v>4030</v>
      </c>
      <c r="C500" s="148">
        <v>8000</v>
      </c>
    </row>
    <row r="501" spans="1:3" ht="23.25" x14ac:dyDescent="0.25">
      <c r="A501" s="101" t="s">
        <v>5712</v>
      </c>
      <c r="B501" s="97" t="s">
        <v>4028</v>
      </c>
      <c r="C501" s="148">
        <v>7000</v>
      </c>
    </row>
    <row r="502" spans="1:3" ht="46.5" x14ac:dyDescent="0.25">
      <c r="A502" s="101" t="s">
        <v>5713</v>
      </c>
      <c r="B502" s="97" t="s">
        <v>4026</v>
      </c>
      <c r="C502" s="148">
        <v>1000</v>
      </c>
    </row>
    <row r="503" spans="1:3" ht="23.25" x14ac:dyDescent="0.25">
      <c r="A503" s="101" t="s">
        <v>5714</v>
      </c>
      <c r="B503" s="97" t="s">
        <v>4024</v>
      </c>
      <c r="C503" s="148">
        <v>15000</v>
      </c>
    </row>
    <row r="504" spans="1:3" ht="23.25" x14ac:dyDescent="0.25">
      <c r="A504" s="101" t="s">
        <v>5715</v>
      </c>
      <c r="B504" s="97" t="s">
        <v>4022</v>
      </c>
      <c r="C504" s="148">
        <v>10000</v>
      </c>
    </row>
    <row r="505" spans="1:3" ht="23.25" x14ac:dyDescent="0.25">
      <c r="A505" s="101" t="s">
        <v>5716</v>
      </c>
      <c r="B505" s="97" t="s">
        <v>4020</v>
      </c>
      <c r="C505" s="148">
        <v>10000</v>
      </c>
    </row>
    <row r="506" spans="1:3" ht="23.25" x14ac:dyDescent="0.25">
      <c r="A506" s="101" t="s">
        <v>5717</v>
      </c>
      <c r="B506" s="97" t="s">
        <v>4018</v>
      </c>
      <c r="C506" s="148">
        <v>8000</v>
      </c>
    </row>
    <row r="507" spans="1:3" ht="23.25" x14ac:dyDescent="0.25">
      <c r="A507" s="101" t="s">
        <v>5718</v>
      </c>
      <c r="B507" s="97" t="s">
        <v>4016</v>
      </c>
      <c r="C507" s="148">
        <v>12000</v>
      </c>
    </row>
    <row r="508" spans="1:3" ht="23.25" x14ac:dyDescent="0.25">
      <c r="A508" s="101" t="s">
        <v>5719</v>
      </c>
      <c r="B508" s="97" t="s">
        <v>4014</v>
      </c>
      <c r="C508" s="148">
        <v>19000</v>
      </c>
    </row>
    <row r="509" spans="1:3" ht="46.5" x14ac:dyDescent="0.25">
      <c r="A509" s="101" t="s">
        <v>5720</v>
      </c>
      <c r="B509" s="97" t="s">
        <v>4012</v>
      </c>
      <c r="C509" s="148">
        <v>15000</v>
      </c>
    </row>
    <row r="510" spans="1:3" ht="46.5" x14ac:dyDescent="0.25">
      <c r="A510" s="101" t="s">
        <v>5721</v>
      </c>
      <c r="B510" s="97" t="s">
        <v>4010</v>
      </c>
      <c r="C510" s="148">
        <v>28000</v>
      </c>
    </row>
    <row r="511" spans="1:3" ht="46.5" x14ac:dyDescent="0.25">
      <c r="A511" s="101" t="s">
        <v>5722</v>
      </c>
      <c r="B511" s="97" t="s">
        <v>4008</v>
      </c>
      <c r="C511" s="148">
        <v>25000</v>
      </c>
    </row>
    <row r="512" spans="1:3" ht="46.5" x14ac:dyDescent="0.25">
      <c r="A512" s="101" t="s">
        <v>5723</v>
      </c>
      <c r="B512" s="97" t="s">
        <v>4006</v>
      </c>
      <c r="C512" s="148">
        <v>40000</v>
      </c>
    </row>
    <row r="513" spans="1:3" ht="46.5" x14ac:dyDescent="0.25">
      <c r="A513" s="101" t="s">
        <v>5724</v>
      </c>
      <c r="B513" s="97" t="s">
        <v>4004</v>
      </c>
      <c r="C513" s="148">
        <v>60000</v>
      </c>
    </row>
    <row r="514" spans="1:3" ht="46.5" x14ac:dyDescent="0.25">
      <c r="A514" s="101" t="s">
        <v>5725</v>
      </c>
      <c r="B514" s="97" t="s">
        <v>4002</v>
      </c>
      <c r="C514" s="148">
        <v>30000</v>
      </c>
    </row>
    <row r="515" spans="1:3" ht="46.5" x14ac:dyDescent="0.25">
      <c r="A515" s="101" t="s">
        <v>5726</v>
      </c>
      <c r="B515" s="97" t="s">
        <v>4000</v>
      </c>
      <c r="C515" s="148">
        <v>70000</v>
      </c>
    </row>
    <row r="516" spans="1:3" ht="23.25" x14ac:dyDescent="0.25">
      <c r="A516" s="101" t="s">
        <v>5727</v>
      </c>
      <c r="B516" s="97" t="s">
        <v>3998</v>
      </c>
      <c r="C516" s="148">
        <v>25000</v>
      </c>
    </row>
    <row r="517" spans="1:3" ht="23.25" x14ac:dyDescent="0.25">
      <c r="A517" s="101" t="s">
        <v>5728</v>
      </c>
      <c r="B517" s="97" t="s">
        <v>3996</v>
      </c>
      <c r="C517" s="148">
        <v>4000</v>
      </c>
    </row>
    <row r="518" spans="1:3" ht="46.5" x14ac:dyDescent="0.25">
      <c r="A518" s="101" t="s">
        <v>5729</v>
      </c>
      <c r="B518" s="97" t="s">
        <v>3994</v>
      </c>
      <c r="C518" s="148">
        <v>10000</v>
      </c>
    </row>
    <row r="519" spans="1:3" ht="23.25" x14ac:dyDescent="0.25">
      <c r="A519" s="101" t="s">
        <v>5730</v>
      </c>
      <c r="B519" s="97" t="s">
        <v>3992</v>
      </c>
      <c r="C519" s="148">
        <v>120000</v>
      </c>
    </row>
    <row r="520" spans="1:3" ht="23.25" x14ac:dyDescent="0.25">
      <c r="A520" s="101" t="s">
        <v>5731</v>
      </c>
      <c r="B520" s="97" t="s">
        <v>3990</v>
      </c>
      <c r="C520" s="148">
        <v>60000</v>
      </c>
    </row>
    <row r="521" spans="1:3" ht="23.25" x14ac:dyDescent="0.25">
      <c r="A521" s="101" t="s">
        <v>5732</v>
      </c>
      <c r="B521" s="97" t="s">
        <v>3988</v>
      </c>
      <c r="C521" s="148">
        <v>30000</v>
      </c>
    </row>
    <row r="522" spans="1:3" ht="23.25" x14ac:dyDescent="0.25">
      <c r="A522" s="101" t="s">
        <v>5733</v>
      </c>
      <c r="B522" s="97" t="s">
        <v>3986</v>
      </c>
      <c r="C522" s="148">
        <v>40000</v>
      </c>
    </row>
    <row r="523" spans="1:3" ht="23.25" x14ac:dyDescent="0.25">
      <c r="A523" s="101" t="s">
        <v>5734</v>
      </c>
      <c r="B523" s="97" t="s">
        <v>3984</v>
      </c>
      <c r="C523" s="148">
        <v>25000</v>
      </c>
    </row>
    <row r="524" spans="1:3" ht="46.5" x14ac:dyDescent="0.25">
      <c r="A524" s="101" t="s">
        <v>5735</v>
      </c>
      <c r="B524" s="97" t="s">
        <v>3982</v>
      </c>
      <c r="C524" s="148">
        <v>20000</v>
      </c>
    </row>
    <row r="525" spans="1:3" ht="23.25" x14ac:dyDescent="0.25">
      <c r="A525" s="101" t="s">
        <v>5736</v>
      </c>
      <c r="B525" s="97" t="s">
        <v>3980</v>
      </c>
      <c r="C525" s="148">
        <v>30000</v>
      </c>
    </row>
    <row r="526" spans="1:3" ht="23.25" x14ac:dyDescent="0.25">
      <c r="A526" s="101" t="s">
        <v>5737</v>
      </c>
      <c r="B526" s="97" t="s">
        <v>3978</v>
      </c>
      <c r="C526" s="148">
        <v>10000</v>
      </c>
    </row>
    <row r="527" spans="1:3" ht="23.25" x14ac:dyDescent="0.25">
      <c r="A527" s="101" t="s">
        <v>5738</v>
      </c>
      <c r="B527" s="97" t="s">
        <v>3976</v>
      </c>
      <c r="C527" s="148">
        <v>15000</v>
      </c>
    </row>
    <row r="528" spans="1:3" ht="23.25" x14ac:dyDescent="0.25">
      <c r="A528" s="101" t="s">
        <v>5739</v>
      </c>
      <c r="B528" s="97" t="s">
        <v>3974</v>
      </c>
      <c r="C528" s="148">
        <v>20000</v>
      </c>
    </row>
    <row r="529" spans="1:3" ht="23.25" x14ac:dyDescent="0.25">
      <c r="A529" s="101" t="s">
        <v>5740</v>
      </c>
      <c r="B529" s="97" t="s">
        <v>3972</v>
      </c>
      <c r="C529" s="148">
        <v>10000</v>
      </c>
    </row>
    <row r="530" spans="1:3" ht="46.5" x14ac:dyDescent="0.25">
      <c r="A530" s="101" t="s">
        <v>5741</v>
      </c>
      <c r="B530" s="97" t="s">
        <v>3970</v>
      </c>
      <c r="C530" s="148">
        <v>20000</v>
      </c>
    </row>
    <row r="531" spans="1:3" ht="46.5" x14ac:dyDescent="0.25">
      <c r="A531" s="101" t="s">
        <v>5742</v>
      </c>
      <c r="B531" s="97" t="s">
        <v>3968</v>
      </c>
      <c r="C531" s="148">
        <v>30000</v>
      </c>
    </row>
    <row r="532" spans="1:3" ht="46.5" x14ac:dyDescent="0.25">
      <c r="A532" s="101" t="s">
        <v>5743</v>
      </c>
      <c r="B532" s="97" t="s">
        <v>3966</v>
      </c>
      <c r="C532" s="148">
        <v>40000</v>
      </c>
    </row>
    <row r="533" spans="1:3" ht="46.5" x14ac:dyDescent="0.25">
      <c r="A533" s="101" t="s">
        <v>5744</v>
      </c>
      <c r="B533" s="97" t="s">
        <v>3964</v>
      </c>
      <c r="C533" s="148">
        <v>50000</v>
      </c>
    </row>
    <row r="534" spans="1:3" ht="46.5" x14ac:dyDescent="0.25">
      <c r="A534" s="101" t="s">
        <v>5745</v>
      </c>
      <c r="B534" s="97" t="s">
        <v>3962</v>
      </c>
      <c r="C534" s="148">
        <v>40000</v>
      </c>
    </row>
    <row r="535" spans="1:3" ht="46.5" x14ac:dyDescent="0.25">
      <c r="A535" s="101" t="s">
        <v>5746</v>
      </c>
      <c r="B535" s="97" t="s">
        <v>3960</v>
      </c>
      <c r="C535" s="148">
        <v>50000</v>
      </c>
    </row>
    <row r="536" spans="1:3" ht="46.5" x14ac:dyDescent="0.25">
      <c r="A536" s="101" t="s">
        <v>5747</v>
      </c>
      <c r="B536" s="97" t="s">
        <v>3958</v>
      </c>
      <c r="C536" s="148">
        <v>60000</v>
      </c>
    </row>
    <row r="537" spans="1:3" ht="46.5" x14ac:dyDescent="0.25">
      <c r="A537" s="101" t="s">
        <v>5748</v>
      </c>
      <c r="B537" s="97" t="s">
        <v>3956</v>
      </c>
      <c r="C537" s="148">
        <v>80000</v>
      </c>
    </row>
    <row r="538" spans="1:3" ht="23.25" x14ac:dyDescent="0.25">
      <c r="A538" s="101" t="s">
        <v>5749</v>
      </c>
      <c r="B538" s="97" t="s">
        <v>3954</v>
      </c>
      <c r="C538" s="148">
        <v>30000</v>
      </c>
    </row>
    <row r="539" spans="1:3" ht="23.25" x14ac:dyDescent="0.25">
      <c r="A539" s="101" t="s">
        <v>5750</v>
      </c>
      <c r="B539" s="97" t="s">
        <v>3952</v>
      </c>
      <c r="C539" s="148">
        <v>10000</v>
      </c>
    </row>
    <row r="540" spans="1:3" ht="23.25" x14ac:dyDescent="0.25">
      <c r="A540" s="101" t="s">
        <v>5751</v>
      </c>
      <c r="B540" s="97" t="s">
        <v>3950</v>
      </c>
      <c r="C540" s="148">
        <v>20000</v>
      </c>
    </row>
    <row r="541" spans="1:3" ht="46.5" x14ac:dyDescent="0.25">
      <c r="A541" s="101" t="s">
        <v>5752</v>
      </c>
      <c r="B541" s="97" t="s">
        <v>3948</v>
      </c>
      <c r="C541" s="148">
        <v>20000</v>
      </c>
    </row>
    <row r="542" spans="1:3" ht="23.25" x14ac:dyDescent="0.25">
      <c r="A542" s="101" t="s">
        <v>5753</v>
      </c>
      <c r="B542" s="97" t="s">
        <v>3946</v>
      </c>
      <c r="C542" s="148">
        <v>1500</v>
      </c>
    </row>
    <row r="543" spans="1:3" ht="23.25" x14ac:dyDescent="0.25">
      <c r="A543" s="101" t="s">
        <v>5754</v>
      </c>
      <c r="B543" s="97" t="s">
        <v>3944</v>
      </c>
      <c r="C543" s="148">
        <v>10000</v>
      </c>
    </row>
    <row r="544" spans="1:3" ht="23.25" x14ac:dyDescent="0.25">
      <c r="A544" s="101" t="s">
        <v>5755</v>
      </c>
      <c r="B544" s="97" t="s">
        <v>3942</v>
      </c>
      <c r="C544" s="148">
        <v>10000</v>
      </c>
    </row>
    <row r="545" spans="1:3" ht="23.25" x14ac:dyDescent="0.25">
      <c r="A545" s="101" t="s">
        <v>5756</v>
      </c>
      <c r="B545" s="97" t="s">
        <v>3940</v>
      </c>
      <c r="C545" s="148">
        <v>20000</v>
      </c>
    </row>
    <row r="546" spans="1:3" ht="23.25" x14ac:dyDescent="0.25">
      <c r="A546" s="101" t="s">
        <v>5757</v>
      </c>
      <c r="B546" s="97" t="s">
        <v>3938</v>
      </c>
      <c r="C546" s="148">
        <v>30000</v>
      </c>
    </row>
    <row r="547" spans="1:3" ht="23.25" x14ac:dyDescent="0.25">
      <c r="A547" s="101" t="s">
        <v>5758</v>
      </c>
      <c r="B547" s="97" t="s">
        <v>3936</v>
      </c>
      <c r="C547" s="148">
        <v>10000</v>
      </c>
    </row>
    <row r="548" spans="1:3" ht="23.25" x14ac:dyDescent="0.25">
      <c r="A548" s="101" t="s">
        <v>5759</v>
      </c>
      <c r="B548" s="97" t="s">
        <v>3934</v>
      </c>
      <c r="C548" s="148">
        <v>10000</v>
      </c>
    </row>
    <row r="549" spans="1:3" ht="23.25" x14ac:dyDescent="0.25">
      <c r="A549" s="101" t="s">
        <v>5760</v>
      </c>
      <c r="B549" s="97" t="s">
        <v>3932</v>
      </c>
      <c r="C549" s="148">
        <v>10000</v>
      </c>
    </row>
    <row r="550" spans="1:3" ht="23.25" x14ac:dyDescent="0.25">
      <c r="A550" s="101" t="s">
        <v>5761</v>
      </c>
      <c r="B550" s="97" t="s">
        <v>3930</v>
      </c>
      <c r="C550" s="148">
        <v>3000</v>
      </c>
    </row>
    <row r="551" spans="1:3" ht="23.25" x14ac:dyDescent="0.25">
      <c r="A551" s="101" t="s">
        <v>5762</v>
      </c>
      <c r="B551" s="97" t="s">
        <v>3928</v>
      </c>
      <c r="C551" s="148">
        <v>5000</v>
      </c>
    </row>
    <row r="552" spans="1:3" ht="46.5" x14ac:dyDescent="0.25">
      <c r="A552" s="101" t="s">
        <v>5763</v>
      </c>
      <c r="B552" s="97" t="s">
        <v>3926</v>
      </c>
      <c r="C552" s="148">
        <v>5000</v>
      </c>
    </row>
    <row r="553" spans="1:3" ht="46.5" x14ac:dyDescent="0.25">
      <c r="A553" s="101" t="s">
        <v>5764</v>
      </c>
      <c r="B553" s="97" t="s">
        <v>3924</v>
      </c>
      <c r="C553" s="148">
        <v>10000</v>
      </c>
    </row>
    <row r="554" spans="1:3" ht="23.25" x14ac:dyDescent="0.25">
      <c r="A554" s="101" t="s">
        <v>5765</v>
      </c>
      <c r="B554" s="97" t="s">
        <v>3922</v>
      </c>
      <c r="C554" s="148">
        <v>15000</v>
      </c>
    </row>
    <row r="555" spans="1:3" ht="46.5" x14ac:dyDescent="0.25">
      <c r="A555" s="101" t="s">
        <v>5766</v>
      </c>
      <c r="B555" s="97" t="s">
        <v>3920</v>
      </c>
      <c r="C555" s="148">
        <v>30000</v>
      </c>
    </row>
    <row r="556" spans="1:3" ht="46.5" x14ac:dyDescent="0.25">
      <c r="A556" s="101" t="s">
        <v>5767</v>
      </c>
      <c r="B556" s="97" t="s">
        <v>3918</v>
      </c>
      <c r="C556" s="148">
        <v>40000</v>
      </c>
    </row>
    <row r="557" spans="1:3" ht="23.25" x14ac:dyDescent="0.25">
      <c r="A557" s="101" t="s">
        <v>5768</v>
      </c>
      <c r="B557" s="97" t="s">
        <v>3916</v>
      </c>
      <c r="C557" s="148">
        <v>30000</v>
      </c>
    </row>
    <row r="558" spans="1:3" ht="23.25" x14ac:dyDescent="0.25">
      <c r="A558" s="101" t="s">
        <v>5769</v>
      </c>
      <c r="B558" s="97" t="s">
        <v>3914</v>
      </c>
      <c r="C558" s="148">
        <v>25000</v>
      </c>
    </row>
    <row r="559" spans="1:3" ht="46.5" x14ac:dyDescent="0.25">
      <c r="A559" s="101" t="s">
        <v>5770</v>
      </c>
      <c r="B559" s="97" t="s">
        <v>3912</v>
      </c>
      <c r="C559" s="148">
        <v>25000</v>
      </c>
    </row>
    <row r="560" spans="1:3" ht="46.5" x14ac:dyDescent="0.25">
      <c r="A560" s="101" t="s">
        <v>5771</v>
      </c>
      <c r="B560" s="97" t="s">
        <v>3910</v>
      </c>
      <c r="C560" s="148">
        <v>15000</v>
      </c>
    </row>
    <row r="561" spans="1:3" ht="23.25" x14ac:dyDescent="0.25">
      <c r="A561" s="101" t="s">
        <v>5772</v>
      </c>
      <c r="B561" s="97" t="s">
        <v>3908</v>
      </c>
      <c r="C561" s="148">
        <v>10000</v>
      </c>
    </row>
    <row r="562" spans="1:3" ht="23.25" x14ac:dyDescent="0.25">
      <c r="A562" s="101" t="s">
        <v>5773</v>
      </c>
      <c r="B562" s="97" t="s">
        <v>3906</v>
      </c>
      <c r="C562" s="148">
        <v>40000</v>
      </c>
    </row>
    <row r="563" spans="1:3" ht="23.25" x14ac:dyDescent="0.25">
      <c r="A563" s="101" t="s">
        <v>5774</v>
      </c>
      <c r="B563" s="97" t="s">
        <v>3904</v>
      </c>
      <c r="C563" s="148">
        <v>80000</v>
      </c>
    </row>
    <row r="564" spans="1:3" ht="23.25" x14ac:dyDescent="0.25">
      <c r="A564" s="101" t="s">
        <v>5775</v>
      </c>
      <c r="B564" s="97" t="s">
        <v>3902</v>
      </c>
      <c r="C564" s="148">
        <v>75000</v>
      </c>
    </row>
    <row r="565" spans="1:3" ht="23.25" x14ac:dyDescent="0.25">
      <c r="A565" s="101" t="s">
        <v>5776</v>
      </c>
      <c r="B565" s="97" t="s">
        <v>3900</v>
      </c>
      <c r="C565" s="148">
        <v>50000</v>
      </c>
    </row>
    <row r="566" spans="1:3" ht="23.25" x14ac:dyDescent="0.25">
      <c r="A566" s="101" t="s">
        <v>5777</v>
      </c>
      <c r="B566" s="97" t="s">
        <v>3898</v>
      </c>
      <c r="C566" s="148">
        <v>80000</v>
      </c>
    </row>
    <row r="567" spans="1:3" ht="23.25" x14ac:dyDescent="0.25">
      <c r="A567" s="101" t="s">
        <v>5778</v>
      </c>
      <c r="B567" s="97" t="s">
        <v>3896</v>
      </c>
      <c r="C567" s="148">
        <v>50000</v>
      </c>
    </row>
    <row r="568" spans="1:3" ht="23.25" x14ac:dyDescent="0.25">
      <c r="A568" s="101" t="s">
        <v>5779</v>
      </c>
      <c r="B568" s="97" t="s">
        <v>3894</v>
      </c>
      <c r="C568" s="148">
        <v>70000</v>
      </c>
    </row>
    <row r="569" spans="1:3" ht="23.25" x14ac:dyDescent="0.25">
      <c r="A569" s="101" t="s">
        <v>5780</v>
      </c>
      <c r="B569" s="97" t="s">
        <v>3892</v>
      </c>
      <c r="C569" s="148">
        <v>20000</v>
      </c>
    </row>
    <row r="570" spans="1:3" ht="23.25" x14ac:dyDescent="0.25">
      <c r="A570" s="101" t="s">
        <v>5781</v>
      </c>
      <c r="B570" s="97" t="s">
        <v>3890</v>
      </c>
      <c r="C570" s="148">
        <v>180000</v>
      </c>
    </row>
    <row r="571" spans="1:3" ht="23.25" x14ac:dyDescent="0.25">
      <c r="A571" s="101" t="s">
        <v>5782</v>
      </c>
      <c r="B571" s="97" t="s">
        <v>3888</v>
      </c>
      <c r="C571" s="148">
        <v>28000</v>
      </c>
    </row>
    <row r="572" spans="1:3" ht="23.25" x14ac:dyDescent="0.25">
      <c r="A572" s="101" t="s">
        <v>5783</v>
      </c>
      <c r="B572" s="97" t="s">
        <v>3886</v>
      </c>
      <c r="C572" s="148">
        <v>30000</v>
      </c>
    </row>
    <row r="573" spans="1:3" ht="23.25" x14ac:dyDescent="0.25">
      <c r="A573" s="101" t="s">
        <v>5784</v>
      </c>
      <c r="B573" s="97" t="s">
        <v>3884</v>
      </c>
      <c r="C573" s="148">
        <v>1500</v>
      </c>
    </row>
    <row r="574" spans="1:3" ht="23.25" x14ac:dyDescent="0.25">
      <c r="A574" s="101" t="s">
        <v>5785</v>
      </c>
      <c r="B574" s="97" t="s">
        <v>3882</v>
      </c>
      <c r="C574" s="148">
        <v>2500</v>
      </c>
    </row>
    <row r="575" spans="1:3" ht="23.25" x14ac:dyDescent="0.25">
      <c r="A575" s="101" t="s">
        <v>5786</v>
      </c>
      <c r="B575" s="97" t="s">
        <v>3880</v>
      </c>
      <c r="C575" s="148">
        <v>1000</v>
      </c>
    </row>
    <row r="576" spans="1:3" ht="23.25" x14ac:dyDescent="0.25">
      <c r="A576" s="101" t="s">
        <v>5787</v>
      </c>
      <c r="B576" s="97" t="s">
        <v>3878</v>
      </c>
      <c r="C576" s="148">
        <v>10000</v>
      </c>
    </row>
    <row r="577" spans="1:3" ht="23.25" x14ac:dyDescent="0.25">
      <c r="A577" s="101" t="s">
        <v>5788</v>
      </c>
      <c r="B577" s="97" t="s">
        <v>3876</v>
      </c>
      <c r="C577" s="148">
        <v>30000</v>
      </c>
    </row>
    <row r="578" spans="1:3" ht="23.25" x14ac:dyDescent="0.25">
      <c r="A578" s="101" t="s">
        <v>5789</v>
      </c>
      <c r="B578" s="97" t="s">
        <v>3874</v>
      </c>
      <c r="C578" s="148">
        <v>8000</v>
      </c>
    </row>
    <row r="579" spans="1:3" ht="23.25" x14ac:dyDescent="0.25">
      <c r="A579" s="101" t="s">
        <v>5790</v>
      </c>
      <c r="B579" s="97" t="s">
        <v>3872</v>
      </c>
      <c r="C579" s="148">
        <v>12000</v>
      </c>
    </row>
    <row r="580" spans="1:3" ht="23.25" x14ac:dyDescent="0.25">
      <c r="A580" s="101" t="s">
        <v>5791</v>
      </c>
      <c r="B580" s="97" t="s">
        <v>3870</v>
      </c>
      <c r="C580" s="148">
        <v>18000</v>
      </c>
    </row>
    <row r="581" spans="1:3" ht="23.25" x14ac:dyDescent="0.25">
      <c r="A581" s="101" t="s">
        <v>5792</v>
      </c>
      <c r="B581" s="97" t="s">
        <v>3868</v>
      </c>
      <c r="C581" s="148">
        <v>10000</v>
      </c>
    </row>
    <row r="582" spans="1:3" ht="46.5" x14ac:dyDescent="0.25">
      <c r="A582" s="101" t="s">
        <v>5793</v>
      </c>
      <c r="B582" s="97" t="s">
        <v>3866</v>
      </c>
      <c r="C582" s="148">
        <v>37000</v>
      </c>
    </row>
    <row r="583" spans="1:3" ht="46.5" x14ac:dyDescent="0.25">
      <c r="A583" s="101" t="s">
        <v>5794</v>
      </c>
      <c r="B583" s="97" t="s">
        <v>3864</v>
      </c>
      <c r="C583" s="148">
        <v>45000</v>
      </c>
    </row>
    <row r="584" spans="1:3" ht="46.5" x14ac:dyDescent="0.25">
      <c r="A584" s="101" t="s">
        <v>5795</v>
      </c>
      <c r="B584" s="97" t="s">
        <v>3862</v>
      </c>
      <c r="C584" s="148">
        <v>50000</v>
      </c>
    </row>
    <row r="585" spans="1:3" ht="46.5" x14ac:dyDescent="0.25">
      <c r="A585" s="101" t="s">
        <v>5796</v>
      </c>
      <c r="B585" s="97" t="s">
        <v>8287</v>
      </c>
      <c r="C585" s="148">
        <v>70000</v>
      </c>
    </row>
    <row r="586" spans="1:3" ht="23.25" x14ac:dyDescent="0.25">
      <c r="A586" s="101" t="s">
        <v>5797</v>
      </c>
      <c r="B586" s="97" t="s">
        <v>3858</v>
      </c>
      <c r="C586" s="148">
        <v>1000</v>
      </c>
    </row>
    <row r="587" spans="1:3" ht="23.25" x14ac:dyDescent="0.25">
      <c r="A587" s="101" t="s">
        <v>5798</v>
      </c>
      <c r="B587" s="97" t="s">
        <v>3856</v>
      </c>
      <c r="C587" s="148">
        <v>2000</v>
      </c>
    </row>
    <row r="588" spans="1:3" ht="23.25" x14ac:dyDescent="0.25">
      <c r="A588" s="101" t="s">
        <v>5799</v>
      </c>
      <c r="B588" s="97" t="s">
        <v>3854</v>
      </c>
      <c r="C588" s="148">
        <v>3000</v>
      </c>
    </row>
    <row r="589" spans="1:3" ht="46.5" x14ac:dyDescent="0.25">
      <c r="A589" s="101" t="s">
        <v>5800</v>
      </c>
      <c r="B589" s="97" t="s">
        <v>3852</v>
      </c>
      <c r="C589" s="148">
        <v>3500</v>
      </c>
    </row>
    <row r="590" spans="1:3" ht="23.25" x14ac:dyDescent="0.25">
      <c r="A590" s="101" t="s">
        <v>5802</v>
      </c>
      <c r="B590" s="97" t="s">
        <v>3850</v>
      </c>
      <c r="C590" s="148">
        <v>1500</v>
      </c>
    </row>
    <row r="591" spans="1:3" ht="23.25" x14ac:dyDescent="0.25">
      <c r="A591" s="101" t="s">
        <v>5803</v>
      </c>
      <c r="B591" s="97" t="s">
        <v>2500</v>
      </c>
      <c r="C591" s="148">
        <v>22000</v>
      </c>
    </row>
    <row r="592" spans="1:3" ht="23.25" x14ac:dyDescent="0.25">
      <c r="A592" s="101" t="s">
        <v>5807</v>
      </c>
      <c r="B592" s="97" t="s">
        <v>3847</v>
      </c>
      <c r="C592" s="148">
        <v>12000</v>
      </c>
    </row>
    <row r="593" spans="1:3" ht="23.25" x14ac:dyDescent="0.25">
      <c r="A593" s="101" t="s">
        <v>5808</v>
      </c>
      <c r="B593" s="97" t="s">
        <v>3845</v>
      </c>
      <c r="C593" s="148">
        <v>3000</v>
      </c>
    </row>
    <row r="594" spans="1:3" ht="23.25" x14ac:dyDescent="0.25">
      <c r="A594" s="101" t="s">
        <v>5809</v>
      </c>
      <c r="B594" s="97" t="s">
        <v>3843</v>
      </c>
      <c r="C594" s="148">
        <v>40000</v>
      </c>
    </row>
    <row r="595" spans="1:3" ht="23.25" x14ac:dyDescent="0.25">
      <c r="A595" s="101" t="s">
        <v>5810</v>
      </c>
      <c r="B595" s="97" t="s">
        <v>3841</v>
      </c>
      <c r="C595" s="148">
        <v>500</v>
      </c>
    </row>
    <row r="596" spans="1:3" ht="23.25" x14ac:dyDescent="0.25">
      <c r="A596" s="101" t="s">
        <v>5811</v>
      </c>
      <c r="B596" s="97" t="s">
        <v>3839</v>
      </c>
      <c r="C596" s="149">
        <v>14500</v>
      </c>
    </row>
    <row r="597" spans="1:3" ht="23.25" x14ac:dyDescent="0.25">
      <c r="A597" s="135"/>
      <c r="B597" s="146" t="s">
        <v>8984</v>
      </c>
      <c r="C597" s="148"/>
    </row>
    <row r="598" spans="1:3" ht="69.75" x14ac:dyDescent="0.25">
      <c r="A598" s="89" t="s">
        <v>9016</v>
      </c>
      <c r="B598" s="105" t="s">
        <v>8986</v>
      </c>
      <c r="C598" s="148">
        <v>7000</v>
      </c>
    </row>
    <row r="599" spans="1:3" ht="69.75" x14ac:dyDescent="0.25">
      <c r="A599" s="89" t="s">
        <v>9017</v>
      </c>
      <c r="B599" s="105" t="s">
        <v>8988</v>
      </c>
      <c r="C599" s="148">
        <v>7500</v>
      </c>
    </row>
    <row r="600" spans="1:3" ht="93" x14ac:dyDescent="0.25">
      <c r="A600" s="89" t="s">
        <v>9018</v>
      </c>
      <c r="B600" s="105" t="s">
        <v>8989</v>
      </c>
      <c r="C600" s="148">
        <v>9000</v>
      </c>
    </row>
    <row r="601" spans="1:3" ht="93" x14ac:dyDescent="0.25">
      <c r="A601" s="89" t="s">
        <v>9019</v>
      </c>
      <c r="B601" s="105" t="s">
        <v>8990</v>
      </c>
      <c r="C601" s="148">
        <v>7000</v>
      </c>
    </row>
    <row r="602" spans="1:3" ht="93" x14ac:dyDescent="0.25">
      <c r="A602" s="89" t="s">
        <v>9020</v>
      </c>
      <c r="B602" s="105" t="s">
        <v>8987</v>
      </c>
      <c r="C602" s="148">
        <v>13000</v>
      </c>
    </row>
    <row r="603" spans="1:3" ht="69.75" x14ac:dyDescent="0.25">
      <c r="A603" s="89" t="s">
        <v>9021</v>
      </c>
      <c r="B603" s="105" t="s">
        <v>8991</v>
      </c>
      <c r="C603" s="148">
        <v>7500</v>
      </c>
    </row>
    <row r="604" spans="1:3" ht="45" x14ac:dyDescent="0.25">
      <c r="A604" s="137"/>
      <c r="B604" s="138" t="s">
        <v>5812</v>
      </c>
      <c r="C604" s="148"/>
    </row>
    <row r="605" spans="1:3" ht="46.5" x14ac:dyDescent="0.25">
      <c r="A605" s="101" t="s">
        <v>5813</v>
      </c>
      <c r="B605" s="97" t="s">
        <v>3836</v>
      </c>
      <c r="C605" s="150">
        <v>4000</v>
      </c>
    </row>
    <row r="606" spans="1:3" ht="69.75" x14ac:dyDescent="0.25">
      <c r="A606" s="101" t="s">
        <v>5814</v>
      </c>
      <c r="B606" s="97" t="s">
        <v>8051</v>
      </c>
      <c r="C606" s="148">
        <v>2800</v>
      </c>
    </row>
    <row r="607" spans="1:3" ht="46.5" x14ac:dyDescent="0.25">
      <c r="A607" s="101" t="s">
        <v>5815</v>
      </c>
      <c r="B607" s="97" t="s">
        <v>3832</v>
      </c>
      <c r="C607" s="148">
        <v>2500</v>
      </c>
    </row>
    <row r="608" spans="1:3" ht="23.25" x14ac:dyDescent="0.25">
      <c r="A608" s="101" t="s">
        <v>5817</v>
      </c>
      <c r="B608" s="97" t="s">
        <v>3828</v>
      </c>
      <c r="C608" s="148">
        <v>3200</v>
      </c>
    </row>
    <row r="609" spans="1:3" ht="23.25" x14ac:dyDescent="0.25">
      <c r="A609" s="101" t="s">
        <v>5818</v>
      </c>
      <c r="B609" s="97" t="s">
        <v>3824</v>
      </c>
      <c r="C609" s="148">
        <v>1500</v>
      </c>
    </row>
    <row r="610" spans="1:3" ht="23.25" x14ac:dyDescent="0.25">
      <c r="A610" s="101" t="s">
        <v>5819</v>
      </c>
      <c r="B610" s="97" t="s">
        <v>3822</v>
      </c>
      <c r="C610" s="148">
        <v>800</v>
      </c>
    </row>
    <row r="611" spans="1:3" ht="23.25" x14ac:dyDescent="0.25">
      <c r="A611" s="101" t="s">
        <v>5820</v>
      </c>
      <c r="B611" s="97" t="s">
        <v>3820</v>
      </c>
      <c r="C611" s="148">
        <v>6000</v>
      </c>
    </row>
    <row r="612" spans="1:3" ht="23.25" x14ac:dyDescent="0.25">
      <c r="A612" s="101" t="s">
        <v>5821</v>
      </c>
      <c r="B612" s="97" t="s">
        <v>3818</v>
      </c>
      <c r="C612" s="149">
        <v>1000</v>
      </c>
    </row>
    <row r="613" spans="1:3" ht="23.25" x14ac:dyDescent="0.25">
      <c r="A613" s="101" t="s">
        <v>5822</v>
      </c>
      <c r="B613" s="97" t="s">
        <v>3816</v>
      </c>
      <c r="C613" s="148">
        <v>1400</v>
      </c>
    </row>
    <row r="614" spans="1:3" ht="23.25" x14ac:dyDescent="0.25">
      <c r="A614" s="101" t="s">
        <v>5823</v>
      </c>
      <c r="B614" s="97" t="s">
        <v>3814</v>
      </c>
      <c r="C614" s="148">
        <v>1400</v>
      </c>
    </row>
    <row r="615" spans="1:3" ht="46.5" x14ac:dyDescent="0.25">
      <c r="A615" s="101" t="s">
        <v>5824</v>
      </c>
      <c r="B615" s="97" t="s">
        <v>3812</v>
      </c>
      <c r="C615" s="150">
        <v>1700</v>
      </c>
    </row>
    <row r="616" spans="1:3" ht="23.25" x14ac:dyDescent="0.25">
      <c r="A616" s="101" t="s">
        <v>5825</v>
      </c>
      <c r="B616" s="97" t="s">
        <v>4949</v>
      </c>
      <c r="C616" s="148">
        <v>12500</v>
      </c>
    </row>
    <row r="617" spans="1:3" ht="45" x14ac:dyDescent="0.25">
      <c r="A617" s="101"/>
      <c r="B617" s="102" t="s">
        <v>5826</v>
      </c>
      <c r="C617" s="148"/>
    </row>
    <row r="618" spans="1:3" ht="23.25" x14ac:dyDescent="0.25">
      <c r="A618" s="101" t="s">
        <v>5827</v>
      </c>
      <c r="B618" s="97" t="s">
        <v>3807</v>
      </c>
      <c r="C618" s="148">
        <v>10000</v>
      </c>
    </row>
    <row r="619" spans="1:3" ht="23.25" x14ac:dyDescent="0.25">
      <c r="A619" s="101" t="s">
        <v>5828</v>
      </c>
      <c r="B619" s="97" t="s">
        <v>3803</v>
      </c>
      <c r="C619" s="148">
        <v>10000</v>
      </c>
    </row>
    <row r="620" spans="1:3" ht="46.5" x14ac:dyDescent="0.25">
      <c r="A620" s="101" t="s">
        <v>5829</v>
      </c>
      <c r="B620" s="97" t="s">
        <v>3799</v>
      </c>
      <c r="C620" s="148">
        <v>3000</v>
      </c>
    </row>
    <row r="621" spans="1:3" ht="23.25" x14ac:dyDescent="0.25">
      <c r="A621" s="101" t="s">
        <v>5830</v>
      </c>
      <c r="B621" s="97" t="s">
        <v>3797</v>
      </c>
      <c r="C621" s="148">
        <v>3300</v>
      </c>
    </row>
    <row r="622" spans="1:3" ht="23.25" x14ac:dyDescent="0.25">
      <c r="A622" s="101" t="s">
        <v>5831</v>
      </c>
      <c r="B622" s="97" t="s">
        <v>3795</v>
      </c>
      <c r="C622" s="148">
        <v>2500</v>
      </c>
    </row>
    <row r="623" spans="1:3" ht="23.25" x14ac:dyDescent="0.25">
      <c r="A623" s="101" t="s">
        <v>5832</v>
      </c>
      <c r="B623" s="97" t="s">
        <v>3793</v>
      </c>
      <c r="C623" s="148">
        <v>2300</v>
      </c>
    </row>
    <row r="624" spans="1:3" ht="23.25" x14ac:dyDescent="0.25">
      <c r="A624" s="101" t="s">
        <v>5833</v>
      </c>
      <c r="B624" s="97" t="s">
        <v>3791</v>
      </c>
      <c r="C624" s="148">
        <v>4500</v>
      </c>
    </row>
    <row r="625" spans="1:3" ht="46.5" x14ac:dyDescent="0.25">
      <c r="A625" s="101" t="s">
        <v>5834</v>
      </c>
      <c r="B625" s="97" t="s">
        <v>3789</v>
      </c>
      <c r="C625" s="148">
        <v>4000</v>
      </c>
    </row>
    <row r="626" spans="1:3" ht="46.5" x14ac:dyDescent="0.25">
      <c r="A626" s="101" t="s">
        <v>5835</v>
      </c>
      <c r="B626" s="97" t="s">
        <v>3787</v>
      </c>
      <c r="C626" s="148">
        <v>2500</v>
      </c>
    </row>
    <row r="627" spans="1:3" ht="23.25" x14ac:dyDescent="0.25">
      <c r="A627" s="101" t="s">
        <v>5836</v>
      </c>
      <c r="B627" s="97" t="s">
        <v>3785</v>
      </c>
      <c r="C627" s="148">
        <v>3000</v>
      </c>
    </row>
    <row r="628" spans="1:3" ht="23.25" x14ac:dyDescent="0.25">
      <c r="A628" s="101" t="s">
        <v>5837</v>
      </c>
      <c r="B628" s="97" t="s">
        <v>3783</v>
      </c>
      <c r="C628" s="148">
        <v>1000</v>
      </c>
    </row>
    <row r="629" spans="1:3" ht="23.25" x14ac:dyDescent="0.25">
      <c r="A629" s="101" t="s">
        <v>5838</v>
      </c>
      <c r="B629" s="97" t="s">
        <v>3781</v>
      </c>
      <c r="C629" s="148">
        <v>5000</v>
      </c>
    </row>
    <row r="630" spans="1:3" ht="69.75" x14ac:dyDescent="0.25">
      <c r="A630" s="101" t="s">
        <v>8171</v>
      </c>
      <c r="B630" s="105" t="s">
        <v>8145</v>
      </c>
      <c r="C630" s="148">
        <v>3100</v>
      </c>
    </row>
    <row r="631" spans="1:3" ht="69.75" x14ac:dyDescent="0.25">
      <c r="A631" s="101" t="s">
        <v>8172</v>
      </c>
      <c r="B631" s="105" t="s">
        <v>8146</v>
      </c>
      <c r="C631" s="148">
        <v>2600</v>
      </c>
    </row>
    <row r="632" spans="1:3" ht="46.5" x14ac:dyDescent="0.25">
      <c r="A632" s="101" t="s">
        <v>8173</v>
      </c>
      <c r="B632" s="105" t="s">
        <v>8147</v>
      </c>
      <c r="C632" s="148">
        <v>1600</v>
      </c>
    </row>
    <row r="633" spans="1:3" ht="46.5" x14ac:dyDescent="0.25">
      <c r="A633" s="101" t="s">
        <v>8174</v>
      </c>
      <c r="B633" s="105" t="s">
        <v>8148</v>
      </c>
      <c r="C633" s="148">
        <v>2600</v>
      </c>
    </row>
    <row r="634" spans="1:3" ht="46.5" x14ac:dyDescent="0.25">
      <c r="A634" s="101" t="s">
        <v>8175</v>
      </c>
      <c r="B634" s="105" t="s">
        <v>8149</v>
      </c>
      <c r="C634" s="148">
        <v>2500</v>
      </c>
    </row>
    <row r="635" spans="1:3" ht="69.75" x14ac:dyDescent="0.25">
      <c r="A635" s="101" t="s">
        <v>8176</v>
      </c>
      <c r="B635" s="105" t="s">
        <v>8150</v>
      </c>
      <c r="C635" s="148">
        <v>1600</v>
      </c>
    </row>
    <row r="636" spans="1:3" ht="46.5" x14ac:dyDescent="0.25">
      <c r="A636" s="101" t="s">
        <v>8177</v>
      </c>
      <c r="B636" s="105" t="s">
        <v>8151</v>
      </c>
      <c r="C636" s="148">
        <v>1700</v>
      </c>
    </row>
    <row r="637" spans="1:3" ht="46.5" x14ac:dyDescent="0.25">
      <c r="A637" s="101" t="s">
        <v>8178</v>
      </c>
      <c r="B637" s="105" t="s">
        <v>8152</v>
      </c>
      <c r="C637" s="148">
        <v>2500</v>
      </c>
    </row>
    <row r="638" spans="1:3" ht="46.5" x14ac:dyDescent="0.25">
      <c r="A638" s="101" t="s">
        <v>8179</v>
      </c>
      <c r="B638" s="105" t="s">
        <v>8153</v>
      </c>
      <c r="C638" s="148">
        <v>3500</v>
      </c>
    </row>
    <row r="639" spans="1:3" ht="46.5" x14ac:dyDescent="0.25">
      <c r="A639" s="101" t="s">
        <v>8180</v>
      </c>
      <c r="B639" s="105" t="s">
        <v>8154</v>
      </c>
      <c r="C639" s="148">
        <v>4300</v>
      </c>
    </row>
    <row r="640" spans="1:3" ht="46.5" x14ac:dyDescent="0.25">
      <c r="A640" s="101" t="s">
        <v>8181</v>
      </c>
      <c r="B640" s="105" t="s">
        <v>8155</v>
      </c>
      <c r="C640" s="148">
        <v>5800</v>
      </c>
    </row>
    <row r="641" spans="1:3" ht="46.5" x14ac:dyDescent="0.25">
      <c r="A641" s="101" t="s">
        <v>8182</v>
      </c>
      <c r="B641" s="105" t="s">
        <v>8156</v>
      </c>
      <c r="C641" s="148">
        <v>6800</v>
      </c>
    </row>
    <row r="642" spans="1:3" ht="46.5" x14ac:dyDescent="0.25">
      <c r="A642" s="101" t="s">
        <v>8183</v>
      </c>
      <c r="B642" s="105" t="s">
        <v>8157</v>
      </c>
      <c r="C642" s="148">
        <v>2600</v>
      </c>
    </row>
    <row r="643" spans="1:3" ht="46.5" x14ac:dyDescent="0.25">
      <c r="A643" s="101" t="s">
        <v>8184</v>
      </c>
      <c r="B643" s="105" t="s">
        <v>8158</v>
      </c>
      <c r="C643" s="148">
        <v>1500</v>
      </c>
    </row>
    <row r="644" spans="1:3" ht="93" x14ac:dyDescent="0.25">
      <c r="A644" s="101" t="s">
        <v>8185</v>
      </c>
      <c r="B644" s="105" t="s">
        <v>8159</v>
      </c>
      <c r="C644" s="148">
        <v>3200</v>
      </c>
    </row>
    <row r="645" spans="1:3" ht="46.5" x14ac:dyDescent="0.25">
      <c r="A645" s="101" t="s">
        <v>8186</v>
      </c>
      <c r="B645" s="105" t="s">
        <v>8160</v>
      </c>
      <c r="C645" s="148">
        <v>3500</v>
      </c>
    </row>
    <row r="646" spans="1:3" ht="46.5" x14ac:dyDescent="0.25">
      <c r="A646" s="101" t="s">
        <v>8187</v>
      </c>
      <c r="B646" s="105" t="s">
        <v>8161</v>
      </c>
      <c r="C646" s="148">
        <v>1200</v>
      </c>
    </row>
    <row r="647" spans="1:3" ht="46.5" x14ac:dyDescent="0.25">
      <c r="A647" s="101" t="s">
        <v>8188</v>
      </c>
      <c r="B647" s="105" t="s">
        <v>8162</v>
      </c>
      <c r="C647" s="148">
        <v>3800</v>
      </c>
    </row>
    <row r="648" spans="1:3" ht="46.5" x14ac:dyDescent="0.25">
      <c r="A648" s="101" t="s">
        <v>8189</v>
      </c>
      <c r="B648" s="105" t="s">
        <v>8163</v>
      </c>
      <c r="C648" s="148">
        <v>3800</v>
      </c>
    </row>
    <row r="649" spans="1:3" ht="93" x14ac:dyDescent="0.25">
      <c r="A649" s="101" t="s">
        <v>8190</v>
      </c>
      <c r="B649" s="105" t="s">
        <v>8164</v>
      </c>
      <c r="C649" s="148">
        <v>5400</v>
      </c>
    </row>
    <row r="650" spans="1:3" ht="46.5" x14ac:dyDescent="0.25">
      <c r="A650" s="101" t="s">
        <v>8191</v>
      </c>
      <c r="B650" s="105" t="s">
        <v>8165</v>
      </c>
      <c r="C650" s="148">
        <v>1800</v>
      </c>
    </row>
    <row r="651" spans="1:3" ht="46.5" x14ac:dyDescent="0.25">
      <c r="A651" s="101" t="s">
        <v>8192</v>
      </c>
      <c r="B651" s="105" t="s">
        <v>8166</v>
      </c>
      <c r="C651" s="148">
        <v>1800</v>
      </c>
    </row>
    <row r="652" spans="1:3" ht="69.75" x14ac:dyDescent="0.25">
      <c r="A652" s="101" t="s">
        <v>8193</v>
      </c>
      <c r="B652" s="105" t="s">
        <v>8167</v>
      </c>
      <c r="C652" s="148">
        <v>1800</v>
      </c>
    </row>
    <row r="653" spans="1:3" ht="116.25" x14ac:dyDescent="0.25">
      <c r="A653" s="101" t="s">
        <v>8194</v>
      </c>
      <c r="B653" s="105" t="s">
        <v>8168</v>
      </c>
      <c r="C653" s="148">
        <v>4500</v>
      </c>
    </row>
    <row r="654" spans="1:3" ht="69.75" x14ac:dyDescent="0.25">
      <c r="A654" s="101" t="s">
        <v>8195</v>
      </c>
      <c r="B654" s="105" t="s">
        <v>8169</v>
      </c>
      <c r="C654" s="148">
        <v>4800</v>
      </c>
    </row>
    <row r="655" spans="1:3" ht="46.5" x14ac:dyDescent="0.25">
      <c r="A655" s="101" t="s">
        <v>8196</v>
      </c>
      <c r="B655" s="105" t="s">
        <v>8170</v>
      </c>
      <c r="C655" s="148">
        <v>800</v>
      </c>
    </row>
    <row r="656" spans="1:3" ht="46.5" x14ac:dyDescent="0.25">
      <c r="A656" s="101" t="s">
        <v>8197</v>
      </c>
      <c r="B656" s="105" t="s">
        <v>8198</v>
      </c>
      <c r="C656" s="149">
        <v>3150</v>
      </c>
    </row>
    <row r="657" spans="1:3" ht="45" x14ac:dyDescent="0.25">
      <c r="A657" s="101"/>
      <c r="B657" s="102" t="s">
        <v>5839</v>
      </c>
      <c r="C657" s="148"/>
    </row>
    <row r="658" spans="1:3" ht="93" x14ac:dyDescent="0.25">
      <c r="A658" s="101" t="s">
        <v>5840</v>
      </c>
      <c r="B658" s="97" t="s">
        <v>3778</v>
      </c>
      <c r="C658" s="150">
        <v>125000</v>
      </c>
    </row>
    <row r="659" spans="1:3" ht="93" x14ac:dyDescent="0.25">
      <c r="A659" s="101" t="s">
        <v>5841</v>
      </c>
      <c r="B659" s="97" t="s">
        <v>3776</v>
      </c>
      <c r="C659" s="148">
        <v>85000</v>
      </c>
    </row>
    <row r="660" spans="1:3" ht="46.5" x14ac:dyDescent="0.25">
      <c r="A660" s="101" t="s">
        <v>5842</v>
      </c>
      <c r="B660" s="97" t="s">
        <v>3774</v>
      </c>
      <c r="C660" s="148">
        <v>20000</v>
      </c>
    </row>
    <row r="661" spans="1:3" ht="46.5" x14ac:dyDescent="0.25">
      <c r="A661" s="101" t="s">
        <v>5843</v>
      </c>
      <c r="B661" s="97" t="s">
        <v>3772</v>
      </c>
      <c r="C661" s="148">
        <v>15000</v>
      </c>
    </row>
    <row r="662" spans="1:3" ht="69.75" x14ac:dyDescent="0.25">
      <c r="A662" s="101" t="s">
        <v>5844</v>
      </c>
      <c r="B662" s="97" t="s">
        <v>3770</v>
      </c>
      <c r="C662" s="148">
        <v>11000</v>
      </c>
    </row>
    <row r="663" spans="1:3" ht="69.75" x14ac:dyDescent="0.25">
      <c r="A663" s="101" t="s">
        <v>5845</v>
      </c>
      <c r="B663" s="97" t="s">
        <v>3768</v>
      </c>
      <c r="C663" s="148">
        <v>3100</v>
      </c>
    </row>
    <row r="664" spans="1:3" ht="69.75" x14ac:dyDescent="0.25">
      <c r="A664" s="101" t="s">
        <v>5846</v>
      </c>
      <c r="B664" s="97" t="s">
        <v>3766</v>
      </c>
      <c r="C664" s="148">
        <v>18000</v>
      </c>
    </row>
    <row r="665" spans="1:3" ht="69.75" x14ac:dyDescent="0.25">
      <c r="A665" s="101" t="s">
        <v>5847</v>
      </c>
      <c r="B665" s="97" t="s">
        <v>3764</v>
      </c>
      <c r="C665" s="148">
        <v>14000</v>
      </c>
    </row>
    <row r="666" spans="1:3" ht="69.75" x14ac:dyDescent="0.25">
      <c r="A666" s="101" t="s">
        <v>5848</v>
      </c>
      <c r="B666" s="97" t="s">
        <v>3762</v>
      </c>
      <c r="C666" s="148">
        <v>8000</v>
      </c>
    </row>
    <row r="667" spans="1:3" ht="69.75" x14ac:dyDescent="0.25">
      <c r="A667" s="101" t="s">
        <v>5849</v>
      </c>
      <c r="B667" s="97" t="s">
        <v>3760</v>
      </c>
      <c r="C667" s="148">
        <v>2000</v>
      </c>
    </row>
    <row r="668" spans="1:3" ht="69.75" x14ac:dyDescent="0.25">
      <c r="A668" s="101" t="s">
        <v>5850</v>
      </c>
      <c r="B668" s="97" t="s">
        <v>3758</v>
      </c>
      <c r="C668" s="148">
        <v>1200</v>
      </c>
    </row>
    <row r="669" spans="1:3" ht="69.75" x14ac:dyDescent="0.25">
      <c r="A669" s="101" t="s">
        <v>5851</v>
      </c>
      <c r="B669" s="97" t="s">
        <v>3756</v>
      </c>
      <c r="C669" s="148">
        <v>10500</v>
      </c>
    </row>
    <row r="670" spans="1:3" ht="69.75" x14ac:dyDescent="0.25">
      <c r="A670" s="101" t="s">
        <v>5852</v>
      </c>
      <c r="B670" s="97" t="s">
        <v>3754</v>
      </c>
      <c r="C670" s="148">
        <v>1500</v>
      </c>
    </row>
    <row r="671" spans="1:3" ht="69.75" x14ac:dyDescent="0.25">
      <c r="A671" s="101" t="s">
        <v>5853</v>
      </c>
      <c r="B671" s="97" t="s">
        <v>3752</v>
      </c>
      <c r="C671" s="148">
        <v>12000</v>
      </c>
    </row>
    <row r="672" spans="1:3" ht="46.5" x14ac:dyDescent="0.25">
      <c r="A672" s="101" t="s">
        <v>5854</v>
      </c>
      <c r="B672" s="97" t="s">
        <v>3750</v>
      </c>
      <c r="C672" s="148">
        <v>2500</v>
      </c>
    </row>
    <row r="673" spans="1:3" ht="46.5" x14ac:dyDescent="0.25">
      <c r="A673" s="101" t="s">
        <v>5855</v>
      </c>
      <c r="B673" s="97" t="s">
        <v>3748</v>
      </c>
      <c r="C673" s="148">
        <v>250</v>
      </c>
    </row>
    <row r="674" spans="1:3" ht="46.5" x14ac:dyDescent="0.25">
      <c r="A674" s="101" t="s">
        <v>5856</v>
      </c>
      <c r="B674" s="97" t="s">
        <v>3746</v>
      </c>
      <c r="C674" s="148">
        <v>800</v>
      </c>
    </row>
    <row r="675" spans="1:3" ht="46.5" x14ac:dyDescent="0.25">
      <c r="A675" s="101" t="s">
        <v>5857</v>
      </c>
      <c r="B675" s="97" t="s">
        <v>3744</v>
      </c>
      <c r="C675" s="148">
        <v>600</v>
      </c>
    </row>
    <row r="676" spans="1:3" ht="46.5" x14ac:dyDescent="0.25">
      <c r="A676" s="101" t="s">
        <v>5858</v>
      </c>
      <c r="B676" s="97" t="s">
        <v>3742</v>
      </c>
      <c r="C676" s="148">
        <v>500</v>
      </c>
    </row>
    <row r="677" spans="1:3" ht="46.5" x14ac:dyDescent="0.25">
      <c r="A677" s="101" t="s">
        <v>5859</v>
      </c>
      <c r="B677" s="97" t="s">
        <v>3740</v>
      </c>
      <c r="C677" s="148">
        <v>500</v>
      </c>
    </row>
    <row r="678" spans="1:3" ht="69.75" x14ac:dyDescent="0.25">
      <c r="A678" s="101" t="s">
        <v>5860</v>
      </c>
      <c r="B678" s="97" t="s">
        <v>3738</v>
      </c>
      <c r="C678" s="148">
        <v>11000</v>
      </c>
    </row>
    <row r="679" spans="1:3" ht="69.75" x14ac:dyDescent="0.25">
      <c r="A679" s="101" t="s">
        <v>5861</v>
      </c>
      <c r="B679" s="97" t="s">
        <v>3736</v>
      </c>
      <c r="C679" s="148">
        <v>1420</v>
      </c>
    </row>
    <row r="680" spans="1:3" ht="69.75" x14ac:dyDescent="0.25">
      <c r="A680" s="101" t="s">
        <v>5862</v>
      </c>
      <c r="B680" s="97" t="s">
        <v>3734</v>
      </c>
      <c r="C680" s="148">
        <v>18000</v>
      </c>
    </row>
    <row r="681" spans="1:3" ht="69.75" x14ac:dyDescent="0.25">
      <c r="A681" s="101" t="s">
        <v>5863</v>
      </c>
      <c r="B681" s="97" t="s">
        <v>3732</v>
      </c>
      <c r="C681" s="148">
        <v>9000</v>
      </c>
    </row>
    <row r="682" spans="1:3" ht="69.75" x14ac:dyDescent="0.25">
      <c r="A682" s="101" t="s">
        <v>5864</v>
      </c>
      <c r="B682" s="97" t="s">
        <v>3730</v>
      </c>
      <c r="C682" s="148">
        <v>6000</v>
      </c>
    </row>
    <row r="683" spans="1:3" ht="69.75" x14ac:dyDescent="0.25">
      <c r="A683" s="101" t="s">
        <v>5865</v>
      </c>
      <c r="B683" s="97" t="s">
        <v>3728</v>
      </c>
      <c r="C683" s="148">
        <v>1500</v>
      </c>
    </row>
    <row r="684" spans="1:3" ht="69.75" x14ac:dyDescent="0.25">
      <c r="A684" s="101" t="s">
        <v>5866</v>
      </c>
      <c r="B684" s="97" t="s">
        <v>3726</v>
      </c>
      <c r="C684" s="148">
        <v>3300</v>
      </c>
    </row>
    <row r="685" spans="1:3" ht="46.5" x14ac:dyDescent="0.25">
      <c r="A685" s="101" t="s">
        <v>5867</v>
      </c>
      <c r="B685" s="97" t="s">
        <v>3724</v>
      </c>
      <c r="C685" s="148">
        <v>3500</v>
      </c>
    </row>
    <row r="686" spans="1:3" ht="46.5" x14ac:dyDescent="0.25">
      <c r="A686" s="101" t="s">
        <v>5868</v>
      </c>
      <c r="B686" s="97" t="s">
        <v>3722</v>
      </c>
      <c r="C686" s="148">
        <v>3500</v>
      </c>
    </row>
    <row r="687" spans="1:3" ht="46.5" x14ac:dyDescent="0.25">
      <c r="A687" s="101" t="s">
        <v>5869</v>
      </c>
      <c r="B687" s="97" t="s">
        <v>3720</v>
      </c>
      <c r="C687" s="148">
        <v>250</v>
      </c>
    </row>
    <row r="688" spans="1:3" ht="69.75" x14ac:dyDescent="0.25">
      <c r="A688" s="101" t="s">
        <v>5870</v>
      </c>
      <c r="B688" s="97" t="s">
        <v>3718</v>
      </c>
      <c r="C688" s="148">
        <v>9500</v>
      </c>
    </row>
    <row r="689" spans="1:3" ht="46.5" x14ac:dyDescent="0.25">
      <c r="A689" s="101" t="s">
        <v>5871</v>
      </c>
      <c r="B689" s="97" t="s">
        <v>3716</v>
      </c>
      <c r="C689" s="148">
        <v>33000</v>
      </c>
    </row>
    <row r="690" spans="1:3" ht="46.5" x14ac:dyDescent="0.25">
      <c r="A690" s="101" t="s">
        <v>5872</v>
      </c>
      <c r="B690" s="97" t="s">
        <v>3714</v>
      </c>
      <c r="C690" s="148">
        <v>6000</v>
      </c>
    </row>
    <row r="691" spans="1:3" ht="93" x14ac:dyDescent="0.25">
      <c r="A691" s="101" t="s">
        <v>5873</v>
      </c>
      <c r="B691" s="97" t="s">
        <v>3712</v>
      </c>
      <c r="C691" s="148">
        <v>38000</v>
      </c>
    </row>
    <row r="692" spans="1:3" ht="23.25" x14ac:dyDescent="0.25">
      <c r="A692" s="135" t="s">
        <v>5874</v>
      </c>
      <c r="B692" s="114" t="s">
        <v>3710</v>
      </c>
      <c r="C692" s="149">
        <v>25000</v>
      </c>
    </row>
    <row r="693" spans="1:3" ht="23.25" x14ac:dyDescent="0.25">
      <c r="A693" s="89" t="s">
        <v>8992</v>
      </c>
      <c r="B693" s="105" t="s">
        <v>8964</v>
      </c>
      <c r="C693" s="148">
        <v>1000</v>
      </c>
    </row>
    <row r="694" spans="1:3" ht="23.25" x14ac:dyDescent="0.25">
      <c r="A694" s="89" t="s">
        <v>8993</v>
      </c>
      <c r="B694" s="105" t="s">
        <v>8965</v>
      </c>
      <c r="C694" s="148">
        <v>2000</v>
      </c>
    </row>
    <row r="695" spans="1:3" ht="69.75" x14ac:dyDescent="0.25">
      <c r="A695" s="89" t="s">
        <v>8994</v>
      </c>
      <c r="B695" s="105" t="s">
        <v>8995</v>
      </c>
      <c r="C695" s="148">
        <v>4500</v>
      </c>
    </row>
    <row r="696" spans="1:3" ht="67.5" x14ac:dyDescent="0.25">
      <c r="A696" s="137"/>
      <c r="B696" s="138" t="s">
        <v>5875</v>
      </c>
      <c r="C696" s="148"/>
    </row>
    <row r="697" spans="1:3" ht="23.25" x14ac:dyDescent="0.25">
      <c r="A697" s="101" t="s">
        <v>5877</v>
      </c>
      <c r="B697" s="97" t="s">
        <v>3703</v>
      </c>
      <c r="C697" s="150">
        <v>35000</v>
      </c>
    </row>
    <row r="698" spans="1:3" ht="23.25" x14ac:dyDescent="0.25">
      <c r="A698" s="101" t="s">
        <v>5878</v>
      </c>
      <c r="B698" s="97" t="s">
        <v>3701</v>
      </c>
      <c r="C698" s="148">
        <v>25000</v>
      </c>
    </row>
    <row r="699" spans="1:3" ht="23.25" x14ac:dyDescent="0.25">
      <c r="A699" s="135" t="s">
        <v>5879</v>
      </c>
      <c r="B699" s="114" t="s">
        <v>3699</v>
      </c>
      <c r="C699" s="149">
        <v>30000</v>
      </c>
    </row>
    <row r="700" spans="1:3" ht="23.25" x14ac:dyDescent="0.25">
      <c r="A700" s="89" t="s">
        <v>8930</v>
      </c>
      <c r="B700" s="105" t="s">
        <v>8931</v>
      </c>
      <c r="C700" s="148">
        <v>18000</v>
      </c>
    </row>
    <row r="701" spans="1:3" ht="45" x14ac:dyDescent="0.25">
      <c r="A701" s="137"/>
      <c r="B701" s="138" t="s">
        <v>5880</v>
      </c>
      <c r="C701" s="150"/>
    </row>
    <row r="702" spans="1:3" ht="23.25" x14ac:dyDescent="0.25">
      <c r="A702" s="101" t="s">
        <v>5881</v>
      </c>
      <c r="B702" s="97" t="s">
        <v>3696</v>
      </c>
      <c r="C702" s="148">
        <v>12000</v>
      </c>
    </row>
    <row r="703" spans="1:3" ht="23.25" x14ac:dyDescent="0.25">
      <c r="A703" s="101" t="s">
        <v>5882</v>
      </c>
      <c r="B703" s="97" t="s">
        <v>3694</v>
      </c>
      <c r="C703" s="148">
        <v>30000</v>
      </c>
    </row>
    <row r="704" spans="1:3" ht="23.25" x14ac:dyDescent="0.25">
      <c r="A704" s="101" t="s">
        <v>5883</v>
      </c>
      <c r="B704" s="97" t="s">
        <v>3692</v>
      </c>
      <c r="C704" s="148">
        <v>35000</v>
      </c>
    </row>
    <row r="705" spans="1:3" ht="23.25" x14ac:dyDescent="0.25">
      <c r="A705" s="101" t="s">
        <v>5884</v>
      </c>
      <c r="B705" s="97" t="s">
        <v>3690</v>
      </c>
      <c r="C705" s="149">
        <v>40000</v>
      </c>
    </row>
    <row r="706" spans="1:3" ht="67.5" x14ac:dyDescent="0.25">
      <c r="A706" s="101"/>
      <c r="B706" s="102" t="s">
        <v>5885</v>
      </c>
      <c r="C706" s="148"/>
    </row>
    <row r="707" spans="1:3" ht="46.5" x14ac:dyDescent="0.25">
      <c r="A707" s="101" t="s">
        <v>5886</v>
      </c>
      <c r="B707" s="97" t="s">
        <v>3687</v>
      </c>
      <c r="C707" s="178">
        <v>70000</v>
      </c>
    </row>
    <row r="708" spans="1:3" ht="46.5" x14ac:dyDescent="0.25">
      <c r="A708" s="101" t="s">
        <v>5887</v>
      </c>
      <c r="B708" s="97" t="s">
        <v>3685</v>
      </c>
      <c r="C708" s="148">
        <v>33000</v>
      </c>
    </row>
    <row r="709" spans="1:3" ht="46.5" x14ac:dyDescent="0.25">
      <c r="A709" s="101" t="s">
        <v>5888</v>
      </c>
      <c r="B709" s="97" t="s">
        <v>3683</v>
      </c>
      <c r="C709" s="178">
        <v>100000</v>
      </c>
    </row>
    <row r="710" spans="1:3" ht="46.5" x14ac:dyDescent="0.25">
      <c r="A710" s="89" t="s">
        <v>8932</v>
      </c>
      <c r="B710" s="105" t="s">
        <v>8938</v>
      </c>
      <c r="C710" s="148">
        <v>60000</v>
      </c>
    </row>
    <row r="711" spans="1:3" ht="46.5" x14ac:dyDescent="0.25">
      <c r="A711" s="89" t="s">
        <v>8933</v>
      </c>
      <c r="B711" s="105" t="s">
        <v>8939</v>
      </c>
      <c r="C711" s="148">
        <v>75000</v>
      </c>
    </row>
    <row r="712" spans="1:3" ht="46.5" x14ac:dyDescent="0.25">
      <c r="A712" s="89" t="s">
        <v>8934</v>
      </c>
      <c r="B712" s="105" t="s">
        <v>8940</v>
      </c>
      <c r="C712" s="148">
        <v>90000</v>
      </c>
    </row>
    <row r="713" spans="1:3" ht="46.5" x14ac:dyDescent="0.25">
      <c r="A713" s="89" t="s">
        <v>8935</v>
      </c>
      <c r="B713" s="105" t="s">
        <v>8941</v>
      </c>
      <c r="C713" s="148">
        <v>90000</v>
      </c>
    </row>
    <row r="714" spans="1:3" ht="46.5" x14ac:dyDescent="0.25">
      <c r="A714" s="89" t="s">
        <v>8936</v>
      </c>
      <c r="B714" s="105" t="s">
        <v>8942</v>
      </c>
      <c r="C714" s="148">
        <v>105000</v>
      </c>
    </row>
    <row r="715" spans="1:3" ht="46.5" x14ac:dyDescent="0.25">
      <c r="A715" s="89" t="s">
        <v>8937</v>
      </c>
      <c r="B715" s="105" t="s">
        <v>8943</v>
      </c>
      <c r="C715" s="148">
        <v>120000</v>
      </c>
    </row>
    <row r="716" spans="1:3" ht="45" x14ac:dyDescent="0.25">
      <c r="A716" s="137"/>
      <c r="B716" s="138" t="s">
        <v>5891</v>
      </c>
      <c r="C716" s="150"/>
    </row>
    <row r="717" spans="1:3" ht="46.5" x14ac:dyDescent="0.25">
      <c r="A717" s="101" t="s">
        <v>5892</v>
      </c>
      <c r="B717" s="97" t="s">
        <v>8053</v>
      </c>
      <c r="C717" s="148">
        <v>23000</v>
      </c>
    </row>
    <row r="718" spans="1:3" ht="45" x14ac:dyDescent="0.25">
      <c r="A718" s="101"/>
      <c r="B718" s="102" t="s">
        <v>5895</v>
      </c>
      <c r="C718" s="148"/>
    </row>
    <row r="719" spans="1:3" ht="69.75" x14ac:dyDescent="0.25">
      <c r="A719" s="101" t="s">
        <v>5896</v>
      </c>
      <c r="B719" s="97" t="s">
        <v>3669</v>
      </c>
      <c r="C719" s="148">
        <v>30000</v>
      </c>
    </row>
    <row r="720" spans="1:3" ht="93" x14ac:dyDescent="0.25">
      <c r="A720" s="101" t="s">
        <v>5897</v>
      </c>
      <c r="B720" s="97" t="s">
        <v>3667</v>
      </c>
      <c r="C720" s="148">
        <v>162000</v>
      </c>
    </row>
    <row r="721" spans="1:3" ht="45" x14ac:dyDescent="0.25">
      <c r="A721" s="101"/>
      <c r="B721" s="102" t="s">
        <v>5898</v>
      </c>
      <c r="C721" s="148"/>
    </row>
    <row r="722" spans="1:3" ht="23.25" x14ac:dyDescent="0.25">
      <c r="A722" s="101"/>
      <c r="B722" s="102" t="s">
        <v>8022</v>
      </c>
      <c r="C722" s="148"/>
    </row>
    <row r="723" spans="1:3" ht="46.5" x14ac:dyDescent="0.25">
      <c r="A723" s="101" t="s">
        <v>8026</v>
      </c>
      <c r="B723" s="97" t="s">
        <v>8010</v>
      </c>
      <c r="C723" s="148">
        <v>9000</v>
      </c>
    </row>
    <row r="724" spans="1:3" ht="23.25" x14ac:dyDescent="0.25">
      <c r="A724" s="101" t="s">
        <v>8027</v>
      </c>
      <c r="B724" s="97" t="s">
        <v>3662</v>
      </c>
      <c r="C724" s="148">
        <v>3000</v>
      </c>
    </row>
    <row r="725" spans="1:3" ht="23.25" x14ac:dyDescent="0.25">
      <c r="A725" s="101" t="s">
        <v>8028</v>
      </c>
      <c r="B725" s="97" t="s">
        <v>3660</v>
      </c>
      <c r="C725" s="148">
        <v>5000</v>
      </c>
    </row>
    <row r="726" spans="1:3" ht="23.25" x14ac:dyDescent="0.25">
      <c r="A726" s="101" t="s">
        <v>8029</v>
      </c>
      <c r="B726" s="97" t="s">
        <v>3658</v>
      </c>
      <c r="C726" s="148">
        <v>9000</v>
      </c>
    </row>
    <row r="727" spans="1:3" ht="23.25" x14ac:dyDescent="0.25">
      <c r="A727" s="101" t="s">
        <v>8030</v>
      </c>
      <c r="B727" s="97" t="s">
        <v>3656</v>
      </c>
      <c r="C727" s="148">
        <v>12000</v>
      </c>
    </row>
    <row r="728" spans="1:3" ht="23.25" x14ac:dyDescent="0.25">
      <c r="A728" s="101" t="s">
        <v>8031</v>
      </c>
      <c r="B728" s="97" t="s">
        <v>3618</v>
      </c>
      <c r="C728" s="148">
        <v>1000</v>
      </c>
    </row>
    <row r="729" spans="1:3" ht="23.25" x14ac:dyDescent="0.25">
      <c r="A729" s="101"/>
      <c r="B729" s="102" t="s">
        <v>8023</v>
      </c>
      <c r="C729" s="148"/>
    </row>
    <row r="730" spans="1:3" ht="46.5" x14ac:dyDescent="0.25">
      <c r="A730" s="101" t="s">
        <v>8032</v>
      </c>
      <c r="B730" s="97" t="s">
        <v>8011</v>
      </c>
      <c r="C730" s="148">
        <v>23000</v>
      </c>
    </row>
    <row r="731" spans="1:3" ht="23.25" x14ac:dyDescent="0.25">
      <c r="A731" s="101" t="s">
        <v>8033</v>
      </c>
      <c r="B731" s="97" t="s">
        <v>8009</v>
      </c>
      <c r="C731" s="148">
        <v>3000</v>
      </c>
    </row>
    <row r="732" spans="1:3" ht="23.25" x14ac:dyDescent="0.25">
      <c r="A732" s="101" t="s">
        <v>8034</v>
      </c>
      <c r="B732" s="97" t="s">
        <v>8012</v>
      </c>
      <c r="C732" s="148">
        <v>5000</v>
      </c>
    </row>
    <row r="733" spans="1:3" ht="23.25" x14ac:dyDescent="0.25">
      <c r="A733" s="101" t="s">
        <v>8035</v>
      </c>
      <c r="B733" s="97" t="s">
        <v>8013</v>
      </c>
      <c r="C733" s="148">
        <v>9000</v>
      </c>
    </row>
    <row r="734" spans="1:3" ht="23.25" x14ac:dyDescent="0.25">
      <c r="A734" s="101" t="s">
        <v>8036</v>
      </c>
      <c r="B734" s="97" t="s">
        <v>8014</v>
      </c>
      <c r="C734" s="148">
        <v>12000</v>
      </c>
    </row>
    <row r="735" spans="1:3" ht="23.25" x14ac:dyDescent="0.25">
      <c r="A735" s="101" t="s">
        <v>8037</v>
      </c>
      <c r="B735" s="97" t="s">
        <v>3620</v>
      </c>
      <c r="C735" s="149">
        <v>3000</v>
      </c>
    </row>
    <row r="736" spans="1:3" ht="23.25" x14ac:dyDescent="0.25">
      <c r="A736" s="101"/>
      <c r="B736" s="102" t="s">
        <v>8024</v>
      </c>
      <c r="C736" s="148"/>
    </row>
    <row r="737" spans="1:3" ht="46.5" x14ac:dyDescent="0.25">
      <c r="A737" s="101" t="s">
        <v>8038</v>
      </c>
      <c r="B737" s="97" t="s">
        <v>8015</v>
      </c>
      <c r="C737" s="178">
        <v>20000</v>
      </c>
    </row>
    <row r="738" spans="1:3" ht="23.25" x14ac:dyDescent="0.25">
      <c r="A738" s="101" t="s">
        <v>8039</v>
      </c>
      <c r="B738" s="97" t="s">
        <v>8016</v>
      </c>
      <c r="C738" s="148">
        <v>3500</v>
      </c>
    </row>
    <row r="739" spans="1:3" ht="23.25" x14ac:dyDescent="0.25">
      <c r="A739" s="101" t="s">
        <v>8040</v>
      </c>
      <c r="B739" s="97" t="s">
        <v>8017</v>
      </c>
      <c r="C739" s="148">
        <v>10000</v>
      </c>
    </row>
    <row r="740" spans="1:3" ht="23.25" x14ac:dyDescent="0.25">
      <c r="A740" s="101" t="s">
        <v>8041</v>
      </c>
      <c r="B740" s="97" t="s">
        <v>8018</v>
      </c>
      <c r="C740" s="148">
        <v>15000</v>
      </c>
    </row>
    <row r="741" spans="1:3" ht="23.25" x14ac:dyDescent="0.25">
      <c r="A741" s="101" t="s">
        <v>8042</v>
      </c>
      <c r="B741" s="97" t="s">
        <v>8019</v>
      </c>
      <c r="C741" s="148">
        <v>25000</v>
      </c>
    </row>
    <row r="742" spans="1:3" ht="23.25" x14ac:dyDescent="0.25">
      <c r="A742" s="101" t="s">
        <v>8043</v>
      </c>
      <c r="B742" s="97" t="s">
        <v>3616</v>
      </c>
      <c r="C742" s="150">
        <v>5000</v>
      </c>
    </row>
    <row r="743" spans="1:3" ht="23.25" x14ac:dyDescent="0.25">
      <c r="A743" s="101" t="s">
        <v>8044</v>
      </c>
      <c r="B743" s="97" t="s">
        <v>8020</v>
      </c>
      <c r="C743" s="149">
        <v>3000</v>
      </c>
    </row>
    <row r="744" spans="1:3" ht="46.5" x14ac:dyDescent="0.25">
      <c r="A744" s="101" t="s">
        <v>8996</v>
      </c>
      <c r="B744" s="97" t="s">
        <v>9004</v>
      </c>
      <c r="C744" s="148">
        <v>23000</v>
      </c>
    </row>
    <row r="745" spans="1:3" ht="46.5" x14ac:dyDescent="0.25">
      <c r="A745" s="101" t="s">
        <v>8997</v>
      </c>
      <c r="B745" s="97" t="s">
        <v>9003</v>
      </c>
      <c r="C745" s="148">
        <v>25000</v>
      </c>
    </row>
    <row r="746" spans="1:3" ht="46.5" x14ac:dyDescent="0.25">
      <c r="A746" s="101" t="s">
        <v>8998</v>
      </c>
      <c r="B746" s="97" t="s">
        <v>9002</v>
      </c>
      <c r="C746" s="148">
        <v>29000</v>
      </c>
    </row>
    <row r="747" spans="1:3" ht="46.5" x14ac:dyDescent="0.25">
      <c r="A747" s="101" t="s">
        <v>8999</v>
      </c>
      <c r="B747" s="97" t="s">
        <v>9001</v>
      </c>
      <c r="C747" s="148">
        <v>36000</v>
      </c>
    </row>
    <row r="748" spans="1:3" ht="23.25" x14ac:dyDescent="0.25">
      <c r="A748" s="101" t="s">
        <v>9000</v>
      </c>
      <c r="B748" s="97" t="s">
        <v>9005</v>
      </c>
      <c r="C748" s="148">
        <v>16000</v>
      </c>
    </row>
    <row r="749" spans="1:3" ht="23.25" x14ac:dyDescent="0.25">
      <c r="A749" s="101"/>
      <c r="B749" s="102" t="s">
        <v>8025</v>
      </c>
      <c r="C749" s="150"/>
    </row>
    <row r="750" spans="1:3" ht="139.5" x14ac:dyDescent="0.25">
      <c r="A750" s="101" t="s">
        <v>8045</v>
      </c>
      <c r="B750" s="97" t="s">
        <v>8021</v>
      </c>
      <c r="C750" s="148">
        <v>42000</v>
      </c>
    </row>
    <row r="751" spans="1:3" ht="45" x14ac:dyDescent="0.25">
      <c r="A751" s="101"/>
      <c r="B751" s="102" t="s">
        <v>5928</v>
      </c>
      <c r="C751" s="148"/>
    </row>
    <row r="752" spans="1:3" ht="93" x14ac:dyDescent="0.25">
      <c r="A752" s="101" t="s">
        <v>5929</v>
      </c>
      <c r="B752" s="97" t="s">
        <v>3605</v>
      </c>
      <c r="C752" s="149">
        <v>28000</v>
      </c>
    </row>
    <row r="753" spans="1:3" ht="45" x14ac:dyDescent="0.25">
      <c r="A753" s="101"/>
      <c r="B753" s="102" t="s">
        <v>5930</v>
      </c>
      <c r="C753" s="148"/>
    </row>
    <row r="754" spans="1:3" ht="93" x14ac:dyDescent="0.25">
      <c r="A754" s="101" t="s">
        <v>5931</v>
      </c>
      <c r="B754" s="97" t="s">
        <v>3602</v>
      </c>
      <c r="C754" s="148">
        <v>58000</v>
      </c>
    </row>
    <row r="755" spans="1:3" ht="23.25" x14ac:dyDescent="0.25">
      <c r="A755" s="101" t="s">
        <v>5932</v>
      </c>
      <c r="B755" s="97" t="s">
        <v>3600</v>
      </c>
      <c r="C755" s="178">
        <v>5000</v>
      </c>
    </row>
    <row r="756" spans="1:3" ht="23.25" x14ac:dyDescent="0.25">
      <c r="A756" s="101" t="s">
        <v>5933</v>
      </c>
      <c r="B756" s="97" t="s">
        <v>3598</v>
      </c>
      <c r="C756" s="148">
        <v>15000</v>
      </c>
    </row>
    <row r="757" spans="1:3" ht="45" x14ac:dyDescent="0.25">
      <c r="A757" s="101"/>
      <c r="B757" s="102" t="s">
        <v>5935</v>
      </c>
      <c r="C757" s="150"/>
    </row>
    <row r="758" spans="1:3" ht="93" x14ac:dyDescent="0.25">
      <c r="A758" s="101" t="s">
        <v>5936</v>
      </c>
      <c r="B758" s="97" t="s">
        <v>3593</v>
      </c>
      <c r="C758" s="148">
        <v>17000</v>
      </c>
    </row>
    <row r="759" spans="1:3" ht="23.25" x14ac:dyDescent="0.25">
      <c r="A759" s="101" t="s">
        <v>5937</v>
      </c>
      <c r="B759" s="97" t="s">
        <v>3591</v>
      </c>
      <c r="C759" s="149">
        <v>7000</v>
      </c>
    </row>
    <row r="760" spans="1:3" ht="45" x14ac:dyDescent="0.25">
      <c r="A760" s="101"/>
      <c r="B760" s="102" t="s">
        <v>5938</v>
      </c>
      <c r="C760" s="148"/>
    </row>
    <row r="761" spans="1:3" ht="46.5" x14ac:dyDescent="0.25">
      <c r="A761" s="89" t="s">
        <v>8944</v>
      </c>
      <c r="B761" s="105" t="s">
        <v>8954</v>
      </c>
      <c r="C761" s="148">
        <v>30000</v>
      </c>
    </row>
    <row r="762" spans="1:3" ht="46.5" x14ac:dyDescent="0.25">
      <c r="A762" s="89" t="s">
        <v>8945</v>
      </c>
      <c r="B762" s="105" t="s">
        <v>8955</v>
      </c>
      <c r="C762" s="148">
        <v>33000</v>
      </c>
    </row>
    <row r="763" spans="1:3" ht="46.5" x14ac:dyDescent="0.25">
      <c r="A763" s="89" t="s">
        <v>8946</v>
      </c>
      <c r="B763" s="105" t="s">
        <v>8956</v>
      </c>
      <c r="C763" s="148">
        <v>36000</v>
      </c>
    </row>
    <row r="764" spans="1:3" ht="46.5" x14ac:dyDescent="0.25">
      <c r="A764" s="89" t="s">
        <v>8947</v>
      </c>
      <c r="B764" s="105" t="s">
        <v>8957</v>
      </c>
      <c r="C764" s="148">
        <v>39000</v>
      </c>
    </row>
    <row r="765" spans="1:3" ht="46.5" x14ac:dyDescent="0.25">
      <c r="A765" s="89" t="s">
        <v>8948</v>
      </c>
      <c r="B765" s="105" t="s">
        <v>8958</v>
      </c>
      <c r="C765" s="148">
        <v>42000</v>
      </c>
    </row>
    <row r="766" spans="1:3" ht="46.5" x14ac:dyDescent="0.25">
      <c r="A766" s="89" t="s">
        <v>8949</v>
      </c>
      <c r="B766" s="105" t="s">
        <v>8959</v>
      </c>
      <c r="C766" s="148">
        <v>45000</v>
      </c>
    </row>
    <row r="767" spans="1:3" ht="46.5" x14ac:dyDescent="0.25">
      <c r="A767" s="89" t="s">
        <v>8950</v>
      </c>
      <c r="B767" s="105" t="s">
        <v>8960</v>
      </c>
      <c r="C767" s="148">
        <v>48000</v>
      </c>
    </row>
    <row r="768" spans="1:3" ht="46.5" x14ac:dyDescent="0.25">
      <c r="A768" s="89" t="s">
        <v>8951</v>
      </c>
      <c r="B768" s="105" t="s">
        <v>8961</v>
      </c>
      <c r="C768" s="148">
        <v>51000</v>
      </c>
    </row>
    <row r="769" spans="1:3" ht="46.5" x14ac:dyDescent="0.25">
      <c r="A769" s="89" t="s">
        <v>8952</v>
      </c>
      <c r="B769" s="105" t="s">
        <v>8962</v>
      </c>
      <c r="C769" s="148">
        <v>54000</v>
      </c>
    </row>
    <row r="770" spans="1:3" ht="46.5" x14ac:dyDescent="0.25">
      <c r="A770" s="89" t="s">
        <v>8953</v>
      </c>
      <c r="B770" s="105" t="s">
        <v>8963</v>
      </c>
      <c r="C770" s="148">
        <v>57000</v>
      </c>
    </row>
    <row r="771" spans="1:3" ht="45" x14ac:dyDescent="0.25">
      <c r="A771" s="137"/>
      <c r="B771" s="138" t="s">
        <v>5941</v>
      </c>
      <c r="C771" s="148"/>
    </row>
    <row r="772" spans="1:3" ht="46.5" x14ac:dyDescent="0.25">
      <c r="A772" s="101" t="s">
        <v>5942</v>
      </c>
      <c r="B772" s="97" t="s">
        <v>3577</v>
      </c>
      <c r="C772" s="150">
        <v>8000</v>
      </c>
    </row>
    <row r="773" spans="1:3" ht="69.75" x14ac:dyDescent="0.25">
      <c r="A773" s="101" t="s">
        <v>5943</v>
      </c>
      <c r="B773" s="97" t="s">
        <v>8803</v>
      </c>
      <c r="C773" s="148">
        <v>15000</v>
      </c>
    </row>
    <row r="774" spans="1:3" ht="23.25" x14ac:dyDescent="0.25">
      <c r="A774" s="101" t="s">
        <v>5944</v>
      </c>
      <c r="B774" s="97" t="s">
        <v>3573</v>
      </c>
      <c r="C774" s="148">
        <v>50000</v>
      </c>
    </row>
    <row r="775" spans="1:3" ht="46.5" x14ac:dyDescent="0.25">
      <c r="A775" s="101" t="s">
        <v>5945</v>
      </c>
      <c r="B775" s="97" t="s">
        <v>3571</v>
      </c>
      <c r="C775" s="148">
        <v>13000</v>
      </c>
    </row>
    <row r="776" spans="1:3" ht="46.5" x14ac:dyDescent="0.25">
      <c r="A776" s="101" t="s">
        <v>5946</v>
      </c>
      <c r="B776" s="97" t="s">
        <v>3569</v>
      </c>
      <c r="C776" s="148">
        <v>20000</v>
      </c>
    </row>
    <row r="777" spans="1:3" ht="46.5" x14ac:dyDescent="0.25">
      <c r="A777" s="101" t="s">
        <v>5947</v>
      </c>
      <c r="B777" s="97" t="s">
        <v>3567</v>
      </c>
      <c r="C777" s="149">
        <v>30000</v>
      </c>
    </row>
    <row r="778" spans="1:3" ht="46.5" x14ac:dyDescent="0.25">
      <c r="A778" s="101" t="s">
        <v>5948</v>
      </c>
      <c r="B778" s="97" t="s">
        <v>3565</v>
      </c>
      <c r="C778" s="148">
        <v>22000</v>
      </c>
    </row>
    <row r="779" spans="1:3" ht="46.5" x14ac:dyDescent="0.25">
      <c r="A779" s="101" t="s">
        <v>5949</v>
      </c>
      <c r="B779" s="97" t="s">
        <v>8052</v>
      </c>
      <c r="C779" s="148">
        <v>50000</v>
      </c>
    </row>
    <row r="780" spans="1:3" ht="46.5" x14ac:dyDescent="0.25">
      <c r="A780" s="101" t="s">
        <v>5950</v>
      </c>
      <c r="B780" s="97" t="s">
        <v>3561</v>
      </c>
      <c r="C780" s="178">
        <v>2500</v>
      </c>
    </row>
    <row r="781" spans="1:3" ht="45" x14ac:dyDescent="0.25">
      <c r="A781" s="101"/>
      <c r="B781" s="102" t="s">
        <v>5952</v>
      </c>
      <c r="C781" s="148"/>
    </row>
    <row r="782" spans="1:3" ht="46.5" x14ac:dyDescent="0.25">
      <c r="A782" s="101" t="s">
        <v>5953</v>
      </c>
      <c r="B782" s="97" t="s">
        <v>3553</v>
      </c>
      <c r="C782" s="150">
        <v>700</v>
      </c>
    </row>
    <row r="783" spans="1:3" ht="23.25" x14ac:dyDescent="0.25">
      <c r="A783" s="101" t="s">
        <v>5954</v>
      </c>
      <c r="B783" s="97" t="s">
        <v>3551</v>
      </c>
      <c r="C783" s="148">
        <v>720</v>
      </c>
    </row>
    <row r="784" spans="1:3" ht="23.25" x14ac:dyDescent="0.25">
      <c r="A784" s="101" t="s">
        <v>8679</v>
      </c>
      <c r="B784" s="97" t="s">
        <v>3271</v>
      </c>
      <c r="C784" s="148">
        <v>720</v>
      </c>
    </row>
    <row r="785" spans="1:3" ht="46.5" x14ac:dyDescent="0.25">
      <c r="A785" s="101" t="s">
        <v>5955</v>
      </c>
      <c r="B785" s="97" t="s">
        <v>3549</v>
      </c>
      <c r="C785" s="148">
        <v>720</v>
      </c>
    </row>
    <row r="786" spans="1:3" ht="46.5" x14ac:dyDescent="0.25">
      <c r="A786" s="101" t="s">
        <v>5956</v>
      </c>
      <c r="B786" s="97" t="s">
        <v>3547</v>
      </c>
      <c r="C786" s="148">
        <v>720</v>
      </c>
    </row>
    <row r="787" spans="1:3" ht="46.5" x14ac:dyDescent="0.25">
      <c r="A787" s="101" t="s">
        <v>5957</v>
      </c>
      <c r="B787" s="97" t="s">
        <v>3545</v>
      </c>
      <c r="C787" s="148">
        <v>720</v>
      </c>
    </row>
    <row r="788" spans="1:3" ht="46.5" x14ac:dyDescent="0.25">
      <c r="A788" s="101" t="s">
        <v>5958</v>
      </c>
      <c r="B788" s="97" t="s">
        <v>3543</v>
      </c>
      <c r="C788" s="148">
        <v>720</v>
      </c>
    </row>
    <row r="789" spans="1:3" ht="46.5" x14ac:dyDescent="0.25">
      <c r="A789" s="101" t="s">
        <v>5959</v>
      </c>
      <c r="B789" s="97" t="s">
        <v>3541</v>
      </c>
      <c r="C789" s="148">
        <v>720</v>
      </c>
    </row>
    <row r="790" spans="1:3" ht="46.5" x14ac:dyDescent="0.25">
      <c r="A790" s="101" t="s">
        <v>5960</v>
      </c>
      <c r="B790" s="97" t="s">
        <v>3539</v>
      </c>
      <c r="C790" s="148">
        <v>720</v>
      </c>
    </row>
    <row r="791" spans="1:3" ht="46.5" x14ac:dyDescent="0.25">
      <c r="A791" s="101" t="s">
        <v>5961</v>
      </c>
      <c r="B791" s="97" t="s">
        <v>3537</v>
      </c>
      <c r="C791" s="148">
        <v>720</v>
      </c>
    </row>
    <row r="792" spans="1:3" ht="46.5" x14ac:dyDescent="0.25">
      <c r="A792" s="101" t="s">
        <v>5962</v>
      </c>
      <c r="B792" s="97" t="s">
        <v>3535</v>
      </c>
      <c r="C792" s="148">
        <v>12650</v>
      </c>
    </row>
    <row r="793" spans="1:3" ht="46.5" x14ac:dyDescent="0.25">
      <c r="A793" s="101" t="s">
        <v>5963</v>
      </c>
      <c r="B793" s="97" t="s">
        <v>3533</v>
      </c>
      <c r="C793" s="148">
        <v>720</v>
      </c>
    </row>
    <row r="794" spans="1:3" ht="23.25" x14ac:dyDescent="0.25">
      <c r="A794" s="101" t="s">
        <v>5964</v>
      </c>
      <c r="B794" s="97" t="s">
        <v>3531</v>
      </c>
      <c r="C794" s="148">
        <v>720</v>
      </c>
    </row>
    <row r="795" spans="1:3" ht="46.5" x14ac:dyDescent="0.25">
      <c r="A795" s="101" t="s">
        <v>5965</v>
      </c>
      <c r="B795" s="97" t="s">
        <v>3529</v>
      </c>
      <c r="C795" s="148">
        <v>720</v>
      </c>
    </row>
    <row r="796" spans="1:3" ht="46.5" x14ac:dyDescent="0.25">
      <c r="A796" s="101" t="s">
        <v>5966</v>
      </c>
      <c r="B796" s="97" t="s">
        <v>3527</v>
      </c>
      <c r="C796" s="148">
        <v>720</v>
      </c>
    </row>
    <row r="797" spans="1:3" ht="46.5" x14ac:dyDescent="0.25">
      <c r="A797" s="101" t="s">
        <v>5967</v>
      </c>
      <c r="B797" s="97" t="s">
        <v>3525</v>
      </c>
      <c r="C797" s="148">
        <v>720</v>
      </c>
    </row>
    <row r="798" spans="1:3" ht="46.5" x14ac:dyDescent="0.25">
      <c r="A798" s="101" t="s">
        <v>5968</v>
      </c>
      <c r="B798" s="97" t="s">
        <v>3523</v>
      </c>
      <c r="C798" s="148">
        <v>720</v>
      </c>
    </row>
    <row r="799" spans="1:3" ht="46.5" x14ac:dyDescent="0.25">
      <c r="A799" s="101" t="s">
        <v>5969</v>
      </c>
      <c r="B799" s="97" t="s">
        <v>3521</v>
      </c>
      <c r="C799" s="148">
        <v>720</v>
      </c>
    </row>
    <row r="800" spans="1:3" ht="46.5" x14ac:dyDescent="0.25">
      <c r="A800" s="101" t="s">
        <v>5970</v>
      </c>
      <c r="B800" s="97" t="s">
        <v>3519</v>
      </c>
      <c r="C800" s="148">
        <v>720</v>
      </c>
    </row>
    <row r="801" spans="1:3" ht="46.5" x14ac:dyDescent="0.25">
      <c r="A801" s="101" t="s">
        <v>5971</v>
      </c>
      <c r="B801" s="97" t="s">
        <v>3517</v>
      </c>
      <c r="C801" s="148">
        <v>720</v>
      </c>
    </row>
    <row r="802" spans="1:3" ht="46.5" x14ac:dyDescent="0.25">
      <c r="A802" s="101" t="s">
        <v>5972</v>
      </c>
      <c r="B802" s="97" t="s">
        <v>3515</v>
      </c>
      <c r="C802" s="148">
        <v>720</v>
      </c>
    </row>
    <row r="803" spans="1:3" ht="46.5" x14ac:dyDescent="0.25">
      <c r="A803" s="101" t="s">
        <v>5973</v>
      </c>
      <c r="B803" s="97" t="s">
        <v>3513</v>
      </c>
      <c r="C803" s="148">
        <v>720</v>
      </c>
    </row>
    <row r="804" spans="1:3" ht="46.5" x14ac:dyDescent="0.25">
      <c r="A804" s="101" t="s">
        <v>5974</v>
      </c>
      <c r="B804" s="97" t="s">
        <v>3511</v>
      </c>
      <c r="C804" s="148">
        <v>720</v>
      </c>
    </row>
    <row r="805" spans="1:3" ht="46.5" x14ac:dyDescent="0.25">
      <c r="A805" s="101" t="s">
        <v>5975</v>
      </c>
      <c r="B805" s="97" t="s">
        <v>3509</v>
      </c>
      <c r="C805" s="148">
        <v>720</v>
      </c>
    </row>
    <row r="806" spans="1:3" ht="46.5" x14ac:dyDescent="0.25">
      <c r="A806" s="101" t="s">
        <v>5976</v>
      </c>
      <c r="B806" s="97" t="s">
        <v>3507</v>
      </c>
      <c r="C806" s="148">
        <v>720</v>
      </c>
    </row>
    <row r="807" spans="1:3" ht="46.5" x14ac:dyDescent="0.25">
      <c r="A807" s="101" t="s">
        <v>5977</v>
      </c>
      <c r="B807" s="97" t="s">
        <v>3505</v>
      </c>
      <c r="C807" s="148">
        <v>720</v>
      </c>
    </row>
    <row r="808" spans="1:3" ht="23.25" x14ac:dyDescent="0.25">
      <c r="A808" s="101" t="s">
        <v>5978</v>
      </c>
      <c r="B808" s="97" t="s">
        <v>3503</v>
      </c>
      <c r="C808" s="148">
        <v>800</v>
      </c>
    </row>
    <row r="809" spans="1:3" ht="23.25" x14ac:dyDescent="0.25">
      <c r="A809" s="101" t="s">
        <v>5979</v>
      </c>
      <c r="B809" s="97" t="s">
        <v>3501</v>
      </c>
      <c r="C809" s="148">
        <v>800</v>
      </c>
    </row>
    <row r="810" spans="1:3" ht="23.25" x14ac:dyDescent="0.25">
      <c r="A810" s="101" t="s">
        <v>5980</v>
      </c>
      <c r="B810" s="97" t="s">
        <v>3499</v>
      </c>
      <c r="C810" s="148">
        <v>800</v>
      </c>
    </row>
    <row r="811" spans="1:3" ht="23.25" x14ac:dyDescent="0.25">
      <c r="A811" s="101" t="s">
        <v>5981</v>
      </c>
      <c r="B811" s="97" t="s">
        <v>3497</v>
      </c>
      <c r="C811" s="148">
        <v>800</v>
      </c>
    </row>
    <row r="812" spans="1:3" ht="23.25" x14ac:dyDescent="0.25">
      <c r="A812" s="101" t="s">
        <v>5982</v>
      </c>
      <c r="B812" s="97" t="s">
        <v>3495</v>
      </c>
      <c r="C812" s="148">
        <v>800</v>
      </c>
    </row>
    <row r="813" spans="1:3" ht="46.5" x14ac:dyDescent="0.25">
      <c r="A813" s="101" t="s">
        <v>5983</v>
      </c>
      <c r="B813" s="97" t="s">
        <v>8870</v>
      </c>
      <c r="C813" s="148">
        <v>10500</v>
      </c>
    </row>
    <row r="814" spans="1:3" ht="46.5" x14ac:dyDescent="0.25">
      <c r="A814" s="101" t="s">
        <v>5984</v>
      </c>
      <c r="B814" s="97" t="s">
        <v>5187</v>
      </c>
      <c r="C814" s="148">
        <v>1500</v>
      </c>
    </row>
    <row r="815" spans="1:3" ht="46.5" x14ac:dyDescent="0.25">
      <c r="A815" s="101" t="s">
        <v>5985</v>
      </c>
      <c r="B815" s="97" t="s">
        <v>5189</v>
      </c>
      <c r="C815" s="148">
        <v>1500</v>
      </c>
    </row>
    <row r="816" spans="1:3" ht="46.5" x14ac:dyDescent="0.25">
      <c r="A816" s="101" t="s">
        <v>5986</v>
      </c>
      <c r="B816" s="97" t="s">
        <v>5191</v>
      </c>
      <c r="C816" s="148">
        <v>1500</v>
      </c>
    </row>
    <row r="817" spans="1:3" ht="23.25" x14ac:dyDescent="0.25">
      <c r="A817" s="101" t="s">
        <v>5987</v>
      </c>
      <c r="B817" s="97" t="s">
        <v>5192</v>
      </c>
      <c r="C817" s="148">
        <v>1500</v>
      </c>
    </row>
    <row r="818" spans="1:3" ht="46.5" x14ac:dyDescent="0.25">
      <c r="A818" s="101" t="s">
        <v>5988</v>
      </c>
      <c r="B818" s="97" t="s">
        <v>5193</v>
      </c>
      <c r="C818" s="148">
        <v>1500</v>
      </c>
    </row>
    <row r="819" spans="1:3" ht="46.5" x14ac:dyDescent="0.25">
      <c r="A819" s="101" t="s">
        <v>5989</v>
      </c>
      <c r="B819" s="97" t="s">
        <v>5194</v>
      </c>
      <c r="C819" s="148">
        <v>1500</v>
      </c>
    </row>
    <row r="820" spans="1:3" ht="46.5" x14ac:dyDescent="0.25">
      <c r="A820" s="101" t="s">
        <v>5990</v>
      </c>
      <c r="B820" s="97" t="s">
        <v>5195</v>
      </c>
      <c r="C820" s="148">
        <v>1500</v>
      </c>
    </row>
    <row r="821" spans="1:3" ht="23.25" x14ac:dyDescent="0.25">
      <c r="A821" s="101" t="s">
        <v>5991</v>
      </c>
      <c r="B821" s="97" t="s">
        <v>3477</v>
      </c>
      <c r="C821" s="148">
        <v>1100</v>
      </c>
    </row>
    <row r="822" spans="1:3" ht="23.25" x14ac:dyDescent="0.25">
      <c r="A822" s="101" t="s">
        <v>5992</v>
      </c>
      <c r="B822" s="97" t="s">
        <v>3475</v>
      </c>
      <c r="C822" s="148">
        <v>1800</v>
      </c>
    </row>
    <row r="823" spans="1:3" ht="23.25" x14ac:dyDescent="0.25">
      <c r="A823" s="101" t="s">
        <v>5993</v>
      </c>
      <c r="B823" s="97" t="s">
        <v>3473</v>
      </c>
      <c r="C823" s="148">
        <v>900</v>
      </c>
    </row>
    <row r="824" spans="1:3" ht="23.25" x14ac:dyDescent="0.25">
      <c r="A824" s="101" t="s">
        <v>5994</v>
      </c>
      <c r="B824" s="97" t="s">
        <v>3471</v>
      </c>
      <c r="C824" s="148">
        <v>900</v>
      </c>
    </row>
    <row r="825" spans="1:3" ht="23.25" x14ac:dyDescent="0.25">
      <c r="A825" s="101" t="s">
        <v>5995</v>
      </c>
      <c r="B825" s="97" t="s">
        <v>3469</v>
      </c>
      <c r="C825" s="148">
        <v>2500</v>
      </c>
    </row>
    <row r="826" spans="1:3" ht="46.5" x14ac:dyDescent="0.25">
      <c r="A826" s="101" t="s">
        <v>5996</v>
      </c>
      <c r="B826" s="97" t="s">
        <v>3467</v>
      </c>
      <c r="C826" s="148">
        <v>1200</v>
      </c>
    </row>
    <row r="827" spans="1:3" ht="23.25" x14ac:dyDescent="0.25">
      <c r="A827" s="101" t="s">
        <v>5997</v>
      </c>
      <c r="B827" s="97" t="s">
        <v>3465</v>
      </c>
      <c r="C827" s="148">
        <v>700</v>
      </c>
    </row>
    <row r="828" spans="1:3" ht="23.25" x14ac:dyDescent="0.25">
      <c r="A828" s="101" t="s">
        <v>5998</v>
      </c>
      <c r="B828" s="97" t="s">
        <v>3463</v>
      </c>
      <c r="C828" s="148">
        <v>1300</v>
      </c>
    </row>
    <row r="829" spans="1:3" ht="23.25" x14ac:dyDescent="0.25">
      <c r="A829" s="101" t="s">
        <v>5999</v>
      </c>
      <c r="B829" s="97" t="s">
        <v>3461</v>
      </c>
      <c r="C829" s="148">
        <v>700</v>
      </c>
    </row>
    <row r="830" spans="1:3" ht="46.5" x14ac:dyDescent="0.25">
      <c r="A830" s="101" t="s">
        <v>6000</v>
      </c>
      <c r="B830" s="97" t="s">
        <v>3459</v>
      </c>
      <c r="C830" s="148">
        <v>700</v>
      </c>
    </row>
    <row r="831" spans="1:3" ht="46.5" x14ac:dyDescent="0.25">
      <c r="A831" s="101" t="s">
        <v>6001</v>
      </c>
      <c r="B831" s="97" t="s">
        <v>3457</v>
      </c>
      <c r="C831" s="148">
        <v>700</v>
      </c>
    </row>
    <row r="832" spans="1:3" ht="46.5" x14ac:dyDescent="0.25">
      <c r="A832" s="101" t="s">
        <v>6002</v>
      </c>
      <c r="B832" s="97" t="s">
        <v>3455</v>
      </c>
      <c r="C832" s="148">
        <v>700</v>
      </c>
    </row>
    <row r="833" spans="1:3" ht="46.5" x14ac:dyDescent="0.25">
      <c r="A833" s="101" t="s">
        <v>6003</v>
      </c>
      <c r="B833" s="97" t="s">
        <v>3453</v>
      </c>
      <c r="C833" s="148">
        <v>700</v>
      </c>
    </row>
    <row r="834" spans="1:3" ht="23.25" x14ac:dyDescent="0.25">
      <c r="A834" s="101" t="s">
        <v>6004</v>
      </c>
      <c r="B834" s="97" t="s">
        <v>3451</v>
      </c>
      <c r="C834" s="148">
        <v>960</v>
      </c>
    </row>
    <row r="835" spans="1:3" ht="23.25" x14ac:dyDescent="0.25">
      <c r="A835" s="101" t="s">
        <v>6005</v>
      </c>
      <c r="B835" s="97" t="s">
        <v>3449</v>
      </c>
      <c r="C835" s="148">
        <v>960</v>
      </c>
    </row>
    <row r="836" spans="1:3" ht="23.25" x14ac:dyDescent="0.25">
      <c r="A836" s="101" t="s">
        <v>6006</v>
      </c>
      <c r="B836" s="97" t="s">
        <v>3447</v>
      </c>
      <c r="C836" s="148">
        <v>960</v>
      </c>
    </row>
    <row r="837" spans="1:3" ht="23.25" x14ac:dyDescent="0.25">
      <c r="A837" s="101" t="s">
        <v>6007</v>
      </c>
      <c r="B837" s="97" t="s">
        <v>3445</v>
      </c>
      <c r="C837" s="148">
        <v>960</v>
      </c>
    </row>
    <row r="838" spans="1:3" ht="23.25" x14ac:dyDescent="0.25">
      <c r="A838" s="101" t="s">
        <v>6008</v>
      </c>
      <c r="B838" s="97" t="s">
        <v>3443</v>
      </c>
      <c r="C838" s="148">
        <v>960</v>
      </c>
    </row>
    <row r="839" spans="1:3" ht="23.25" x14ac:dyDescent="0.25">
      <c r="A839" s="101" t="s">
        <v>6009</v>
      </c>
      <c r="B839" s="97" t="s">
        <v>3441</v>
      </c>
      <c r="C839" s="148">
        <v>1200</v>
      </c>
    </row>
    <row r="840" spans="1:3" ht="23.25" x14ac:dyDescent="0.25">
      <c r="A840" s="101" t="s">
        <v>6010</v>
      </c>
      <c r="B840" s="97" t="s">
        <v>3439</v>
      </c>
      <c r="C840" s="148">
        <v>700</v>
      </c>
    </row>
    <row r="841" spans="1:3" ht="23.25" x14ac:dyDescent="0.25">
      <c r="A841" s="101" t="s">
        <v>6011</v>
      </c>
      <c r="B841" s="97" t="s">
        <v>3437</v>
      </c>
      <c r="C841" s="148">
        <v>700</v>
      </c>
    </row>
    <row r="842" spans="1:3" ht="23.25" x14ac:dyDescent="0.25">
      <c r="A842" s="101" t="s">
        <v>6012</v>
      </c>
      <c r="B842" s="97" t="s">
        <v>3435</v>
      </c>
      <c r="C842" s="148">
        <v>700</v>
      </c>
    </row>
    <row r="843" spans="1:3" ht="23.25" x14ac:dyDescent="0.25">
      <c r="A843" s="101" t="s">
        <v>6013</v>
      </c>
      <c r="B843" s="97" t="s">
        <v>3433</v>
      </c>
      <c r="C843" s="148">
        <v>700</v>
      </c>
    </row>
    <row r="844" spans="1:3" ht="23.25" x14ac:dyDescent="0.25">
      <c r="A844" s="101" t="s">
        <v>6014</v>
      </c>
      <c r="B844" s="97" t="s">
        <v>3431</v>
      </c>
      <c r="C844" s="148">
        <v>700</v>
      </c>
    </row>
    <row r="845" spans="1:3" ht="23.25" x14ac:dyDescent="0.25">
      <c r="A845" s="101" t="s">
        <v>6015</v>
      </c>
      <c r="B845" s="97" t="s">
        <v>3429</v>
      </c>
      <c r="C845" s="148">
        <v>700</v>
      </c>
    </row>
    <row r="846" spans="1:3" ht="23.25" x14ac:dyDescent="0.25">
      <c r="A846" s="101" t="s">
        <v>6016</v>
      </c>
      <c r="B846" s="97" t="s">
        <v>3427</v>
      </c>
      <c r="C846" s="148">
        <v>700</v>
      </c>
    </row>
    <row r="847" spans="1:3" ht="23.25" x14ac:dyDescent="0.25">
      <c r="A847" s="101" t="s">
        <v>6017</v>
      </c>
      <c r="B847" s="97" t="s">
        <v>3425</v>
      </c>
      <c r="C847" s="148">
        <v>700</v>
      </c>
    </row>
    <row r="848" spans="1:3" ht="23.25" x14ac:dyDescent="0.25">
      <c r="A848" s="101" t="s">
        <v>6018</v>
      </c>
      <c r="B848" s="97" t="s">
        <v>3423</v>
      </c>
      <c r="C848" s="148">
        <v>700</v>
      </c>
    </row>
    <row r="849" spans="1:3" ht="23.25" x14ac:dyDescent="0.25">
      <c r="A849" s="101" t="s">
        <v>6019</v>
      </c>
      <c r="B849" s="97" t="s">
        <v>3421</v>
      </c>
      <c r="C849" s="148">
        <v>700</v>
      </c>
    </row>
    <row r="850" spans="1:3" ht="23.25" x14ac:dyDescent="0.25">
      <c r="A850" s="101" t="s">
        <v>6020</v>
      </c>
      <c r="B850" s="97" t="s">
        <v>3419</v>
      </c>
      <c r="C850" s="148">
        <v>700</v>
      </c>
    </row>
    <row r="851" spans="1:3" ht="23.25" x14ac:dyDescent="0.25">
      <c r="A851" s="101" t="s">
        <v>6021</v>
      </c>
      <c r="B851" s="97" t="s">
        <v>3403</v>
      </c>
      <c r="C851" s="148">
        <v>750</v>
      </c>
    </row>
    <row r="852" spans="1:3" ht="23.25" x14ac:dyDescent="0.25">
      <c r="A852" s="101" t="s">
        <v>6022</v>
      </c>
      <c r="B852" s="97" t="s">
        <v>3401</v>
      </c>
      <c r="C852" s="148">
        <v>750</v>
      </c>
    </row>
    <row r="853" spans="1:3" ht="23.25" x14ac:dyDescent="0.25">
      <c r="A853" s="101" t="s">
        <v>6023</v>
      </c>
      <c r="B853" s="97" t="s">
        <v>3399</v>
      </c>
      <c r="C853" s="148">
        <v>750</v>
      </c>
    </row>
    <row r="854" spans="1:3" ht="23.25" x14ac:dyDescent="0.25">
      <c r="A854" s="101" t="s">
        <v>6024</v>
      </c>
      <c r="B854" s="97" t="s">
        <v>3397</v>
      </c>
      <c r="C854" s="148">
        <v>900</v>
      </c>
    </row>
    <row r="855" spans="1:3" ht="23.25" x14ac:dyDescent="0.25">
      <c r="A855" s="101" t="s">
        <v>6025</v>
      </c>
      <c r="B855" s="97" t="s">
        <v>3395</v>
      </c>
      <c r="C855" s="148">
        <v>600</v>
      </c>
    </row>
    <row r="856" spans="1:3" ht="46.5" x14ac:dyDescent="0.25">
      <c r="A856" s="101" t="s">
        <v>6026</v>
      </c>
      <c r="B856" s="97" t="s">
        <v>3393</v>
      </c>
      <c r="C856" s="148">
        <v>600</v>
      </c>
    </row>
    <row r="857" spans="1:3" ht="46.5" x14ac:dyDescent="0.25">
      <c r="A857" s="101" t="s">
        <v>6027</v>
      </c>
      <c r="B857" s="97" t="s">
        <v>3391</v>
      </c>
      <c r="C857" s="148">
        <v>600</v>
      </c>
    </row>
    <row r="858" spans="1:3" ht="46.5" x14ac:dyDescent="0.25">
      <c r="A858" s="101" t="s">
        <v>6028</v>
      </c>
      <c r="B858" s="97" t="s">
        <v>3389</v>
      </c>
      <c r="C858" s="148">
        <v>600</v>
      </c>
    </row>
    <row r="859" spans="1:3" ht="46.5" x14ac:dyDescent="0.25">
      <c r="A859" s="101" t="s">
        <v>6029</v>
      </c>
      <c r="B859" s="97" t="s">
        <v>3387</v>
      </c>
      <c r="C859" s="148">
        <v>600</v>
      </c>
    </row>
    <row r="860" spans="1:3" ht="46.5" x14ac:dyDescent="0.25">
      <c r="A860" s="101" t="s">
        <v>6030</v>
      </c>
      <c r="B860" s="97" t="s">
        <v>3385</v>
      </c>
      <c r="C860" s="148">
        <v>600</v>
      </c>
    </row>
    <row r="861" spans="1:3" ht="46.5" x14ac:dyDescent="0.25">
      <c r="A861" s="101" t="s">
        <v>6031</v>
      </c>
      <c r="B861" s="97" t="s">
        <v>3383</v>
      </c>
      <c r="C861" s="148">
        <v>600</v>
      </c>
    </row>
    <row r="862" spans="1:3" ht="23.25" x14ac:dyDescent="0.25">
      <c r="A862" s="101" t="s">
        <v>6032</v>
      </c>
      <c r="B862" s="97" t="s">
        <v>3381</v>
      </c>
      <c r="C862" s="148">
        <v>1300</v>
      </c>
    </row>
    <row r="863" spans="1:3" ht="23.25" x14ac:dyDescent="0.25">
      <c r="A863" s="101" t="s">
        <v>6033</v>
      </c>
      <c r="B863" s="97" t="s">
        <v>3379</v>
      </c>
      <c r="C863" s="148">
        <v>1300</v>
      </c>
    </row>
    <row r="864" spans="1:3" ht="23.25" x14ac:dyDescent="0.25">
      <c r="A864" s="101" t="s">
        <v>6034</v>
      </c>
      <c r="B864" s="97" t="s">
        <v>3377</v>
      </c>
      <c r="C864" s="148">
        <v>960</v>
      </c>
    </row>
    <row r="865" spans="1:3" ht="23.25" x14ac:dyDescent="0.25">
      <c r="A865" s="101" t="s">
        <v>6035</v>
      </c>
      <c r="B865" s="97" t="s">
        <v>3375</v>
      </c>
      <c r="C865" s="148">
        <v>960</v>
      </c>
    </row>
    <row r="866" spans="1:3" ht="23.25" x14ac:dyDescent="0.25">
      <c r="A866" s="101" t="s">
        <v>6036</v>
      </c>
      <c r="B866" s="97" t="s">
        <v>3373</v>
      </c>
      <c r="C866" s="148">
        <v>1200</v>
      </c>
    </row>
    <row r="867" spans="1:3" ht="23.25" x14ac:dyDescent="0.25">
      <c r="A867" s="101" t="s">
        <v>6037</v>
      </c>
      <c r="B867" s="97" t="s">
        <v>3371</v>
      </c>
      <c r="C867" s="148">
        <v>600</v>
      </c>
    </row>
    <row r="868" spans="1:3" ht="23.25" x14ac:dyDescent="0.25">
      <c r="A868" s="101" t="s">
        <v>6038</v>
      </c>
      <c r="B868" s="97" t="s">
        <v>3369</v>
      </c>
      <c r="C868" s="148">
        <v>3000</v>
      </c>
    </row>
    <row r="869" spans="1:3" ht="23.25" x14ac:dyDescent="0.25">
      <c r="A869" s="101" t="s">
        <v>6039</v>
      </c>
      <c r="B869" s="97" t="s">
        <v>3367</v>
      </c>
      <c r="C869" s="148">
        <v>600</v>
      </c>
    </row>
    <row r="870" spans="1:3" ht="23.25" x14ac:dyDescent="0.25">
      <c r="A870" s="101" t="s">
        <v>6040</v>
      </c>
      <c r="B870" s="97" t="s">
        <v>3365</v>
      </c>
      <c r="C870" s="148">
        <v>1400</v>
      </c>
    </row>
    <row r="871" spans="1:3" ht="23.25" x14ac:dyDescent="0.25">
      <c r="A871" s="101" t="s">
        <v>6041</v>
      </c>
      <c r="B871" s="97" t="s">
        <v>3363</v>
      </c>
      <c r="C871" s="148">
        <v>600</v>
      </c>
    </row>
    <row r="872" spans="1:3" ht="46.5" x14ac:dyDescent="0.25">
      <c r="A872" s="101" t="s">
        <v>6042</v>
      </c>
      <c r="B872" s="97" t="s">
        <v>3361</v>
      </c>
      <c r="C872" s="148">
        <v>600</v>
      </c>
    </row>
    <row r="873" spans="1:3" ht="46.5" x14ac:dyDescent="0.25">
      <c r="A873" s="101" t="s">
        <v>6043</v>
      </c>
      <c r="B873" s="97" t="s">
        <v>3359</v>
      </c>
      <c r="C873" s="148">
        <v>600</v>
      </c>
    </row>
    <row r="874" spans="1:3" ht="23.25" x14ac:dyDescent="0.25">
      <c r="A874" s="101" t="s">
        <v>6044</v>
      </c>
      <c r="B874" s="97" t="s">
        <v>3357</v>
      </c>
      <c r="C874" s="148">
        <v>960</v>
      </c>
    </row>
    <row r="875" spans="1:3" ht="23.25" x14ac:dyDescent="0.25">
      <c r="A875" s="101" t="s">
        <v>6045</v>
      </c>
      <c r="B875" s="97" t="s">
        <v>3355</v>
      </c>
      <c r="C875" s="148">
        <v>960</v>
      </c>
    </row>
    <row r="876" spans="1:3" ht="23.25" x14ac:dyDescent="0.25">
      <c r="A876" s="101" t="s">
        <v>6046</v>
      </c>
      <c r="B876" s="97" t="s">
        <v>3353</v>
      </c>
      <c r="C876" s="148">
        <v>960</v>
      </c>
    </row>
    <row r="877" spans="1:3" ht="23.25" x14ac:dyDescent="0.25">
      <c r="A877" s="101" t="s">
        <v>6047</v>
      </c>
      <c r="B877" s="97" t="s">
        <v>3351</v>
      </c>
      <c r="C877" s="148">
        <v>960</v>
      </c>
    </row>
    <row r="878" spans="1:3" ht="46.5" x14ac:dyDescent="0.25">
      <c r="A878" s="101" t="s">
        <v>6053</v>
      </c>
      <c r="B878" s="97" t="s">
        <v>3339</v>
      </c>
      <c r="C878" s="148">
        <v>960</v>
      </c>
    </row>
    <row r="879" spans="1:3" ht="23.25" x14ac:dyDescent="0.25">
      <c r="A879" s="101" t="s">
        <v>6054</v>
      </c>
      <c r="B879" s="97" t="s">
        <v>3337</v>
      </c>
      <c r="C879" s="148">
        <v>700</v>
      </c>
    </row>
    <row r="880" spans="1:3" ht="23.25" x14ac:dyDescent="0.25">
      <c r="A880" s="101" t="s">
        <v>6055</v>
      </c>
      <c r="B880" s="97" t="s">
        <v>3335</v>
      </c>
      <c r="C880" s="148">
        <v>700</v>
      </c>
    </row>
    <row r="881" spans="1:3" ht="23.25" x14ac:dyDescent="0.25">
      <c r="A881" s="101" t="s">
        <v>6056</v>
      </c>
      <c r="B881" s="97" t="s">
        <v>3333</v>
      </c>
      <c r="C881" s="148">
        <v>700</v>
      </c>
    </row>
    <row r="882" spans="1:3" ht="23.25" x14ac:dyDescent="0.25">
      <c r="A882" s="101" t="s">
        <v>6057</v>
      </c>
      <c r="B882" s="97" t="s">
        <v>3331</v>
      </c>
      <c r="C882" s="148">
        <v>700</v>
      </c>
    </row>
    <row r="883" spans="1:3" ht="23.25" x14ac:dyDescent="0.25">
      <c r="A883" s="101" t="s">
        <v>6058</v>
      </c>
      <c r="B883" s="97" t="s">
        <v>3329</v>
      </c>
      <c r="C883" s="148">
        <v>700</v>
      </c>
    </row>
    <row r="884" spans="1:3" ht="23.25" x14ac:dyDescent="0.25">
      <c r="A884" s="101" t="s">
        <v>6059</v>
      </c>
      <c r="B884" s="97" t="s">
        <v>3327</v>
      </c>
      <c r="C884" s="148">
        <v>700</v>
      </c>
    </row>
    <row r="885" spans="1:3" ht="23.25" x14ac:dyDescent="0.25">
      <c r="A885" s="101" t="s">
        <v>6060</v>
      </c>
      <c r="B885" s="97" t="s">
        <v>3325</v>
      </c>
      <c r="C885" s="148">
        <v>700</v>
      </c>
    </row>
    <row r="886" spans="1:3" ht="23.25" x14ac:dyDescent="0.25">
      <c r="A886" s="101" t="s">
        <v>6061</v>
      </c>
      <c r="B886" s="97" t="s">
        <v>3323</v>
      </c>
      <c r="C886" s="148">
        <v>700</v>
      </c>
    </row>
    <row r="887" spans="1:3" ht="23.25" x14ac:dyDescent="0.25">
      <c r="A887" s="101" t="s">
        <v>6062</v>
      </c>
      <c r="B887" s="97" t="s">
        <v>3321</v>
      </c>
      <c r="C887" s="148">
        <v>700</v>
      </c>
    </row>
    <row r="888" spans="1:3" ht="23.25" x14ac:dyDescent="0.25">
      <c r="A888" s="101" t="s">
        <v>6063</v>
      </c>
      <c r="B888" s="97" t="s">
        <v>3319</v>
      </c>
      <c r="C888" s="148">
        <v>700</v>
      </c>
    </row>
    <row r="889" spans="1:3" ht="23.25" x14ac:dyDescent="0.25">
      <c r="A889" s="101" t="s">
        <v>6064</v>
      </c>
      <c r="B889" s="97" t="s">
        <v>3317</v>
      </c>
      <c r="C889" s="148">
        <v>700</v>
      </c>
    </row>
    <row r="890" spans="1:3" ht="23.25" x14ac:dyDescent="0.25">
      <c r="A890" s="101" t="s">
        <v>6065</v>
      </c>
      <c r="B890" s="97" t="s">
        <v>3315</v>
      </c>
      <c r="C890" s="148">
        <v>700</v>
      </c>
    </row>
    <row r="891" spans="1:3" ht="23.25" x14ac:dyDescent="0.25">
      <c r="A891" s="101" t="s">
        <v>6066</v>
      </c>
      <c r="B891" s="97" t="s">
        <v>3313</v>
      </c>
      <c r="C891" s="148">
        <v>700</v>
      </c>
    </row>
    <row r="892" spans="1:3" ht="23.25" x14ac:dyDescent="0.25">
      <c r="A892" s="101" t="s">
        <v>6067</v>
      </c>
      <c r="B892" s="97" t="s">
        <v>3311</v>
      </c>
      <c r="C892" s="148">
        <v>600</v>
      </c>
    </row>
    <row r="893" spans="1:3" ht="46.5" x14ac:dyDescent="0.25">
      <c r="A893" s="101" t="s">
        <v>6068</v>
      </c>
      <c r="B893" s="97" t="s">
        <v>8680</v>
      </c>
      <c r="C893" s="148">
        <v>1800</v>
      </c>
    </row>
    <row r="894" spans="1:3" ht="23.25" x14ac:dyDescent="0.25">
      <c r="A894" s="101" t="s">
        <v>6069</v>
      </c>
      <c r="B894" s="97" t="s">
        <v>3307</v>
      </c>
      <c r="C894" s="148">
        <v>1400</v>
      </c>
    </row>
    <row r="895" spans="1:3" ht="23.25" x14ac:dyDescent="0.25">
      <c r="A895" s="101" t="s">
        <v>6070</v>
      </c>
      <c r="B895" s="97" t="s">
        <v>3305</v>
      </c>
      <c r="C895" s="148">
        <v>1400</v>
      </c>
    </row>
    <row r="896" spans="1:3" ht="23.25" x14ac:dyDescent="0.25">
      <c r="A896" s="101" t="s">
        <v>6071</v>
      </c>
      <c r="B896" s="97" t="s">
        <v>3303</v>
      </c>
      <c r="C896" s="148">
        <v>550</v>
      </c>
    </row>
    <row r="897" spans="1:3" ht="23.25" x14ac:dyDescent="0.25">
      <c r="A897" s="101" t="s">
        <v>6072</v>
      </c>
      <c r="B897" s="97" t="s">
        <v>3301</v>
      </c>
      <c r="C897" s="148">
        <v>550</v>
      </c>
    </row>
    <row r="898" spans="1:3" ht="23.25" x14ac:dyDescent="0.25">
      <c r="A898" s="101" t="s">
        <v>6073</v>
      </c>
      <c r="B898" s="97" t="s">
        <v>3299</v>
      </c>
      <c r="C898" s="148">
        <v>660</v>
      </c>
    </row>
    <row r="899" spans="1:3" ht="23.25" x14ac:dyDescent="0.25">
      <c r="A899" s="101" t="s">
        <v>6074</v>
      </c>
      <c r="B899" s="97" t="s">
        <v>3297</v>
      </c>
      <c r="C899" s="148">
        <v>600</v>
      </c>
    </row>
    <row r="900" spans="1:3" ht="46.5" x14ac:dyDescent="0.25">
      <c r="A900" s="101" t="s">
        <v>6075</v>
      </c>
      <c r="B900" s="97" t="s">
        <v>3295</v>
      </c>
      <c r="C900" s="148">
        <v>600</v>
      </c>
    </row>
    <row r="901" spans="1:3" ht="46.5" x14ac:dyDescent="0.25">
      <c r="A901" s="101" t="s">
        <v>6076</v>
      </c>
      <c r="B901" s="97" t="s">
        <v>3293</v>
      </c>
      <c r="C901" s="148">
        <v>600</v>
      </c>
    </row>
    <row r="902" spans="1:3" ht="46.5" x14ac:dyDescent="0.25">
      <c r="A902" s="101" t="s">
        <v>6077</v>
      </c>
      <c r="B902" s="97" t="s">
        <v>3291</v>
      </c>
      <c r="C902" s="148">
        <v>600</v>
      </c>
    </row>
    <row r="903" spans="1:3" ht="46.5" x14ac:dyDescent="0.25">
      <c r="A903" s="101" t="s">
        <v>6078</v>
      </c>
      <c r="B903" s="97" t="s">
        <v>3289</v>
      </c>
      <c r="C903" s="148">
        <v>600</v>
      </c>
    </row>
    <row r="904" spans="1:3" ht="46.5" x14ac:dyDescent="0.25">
      <c r="A904" s="101" t="s">
        <v>6079</v>
      </c>
      <c r="B904" s="97" t="s">
        <v>3287</v>
      </c>
      <c r="C904" s="148">
        <v>600</v>
      </c>
    </row>
    <row r="905" spans="1:3" ht="23.25" x14ac:dyDescent="0.25">
      <c r="A905" s="101" t="s">
        <v>6080</v>
      </c>
      <c r="B905" s="97" t="s">
        <v>3285</v>
      </c>
      <c r="C905" s="148">
        <v>600</v>
      </c>
    </row>
    <row r="906" spans="1:3" ht="23.25" x14ac:dyDescent="0.25">
      <c r="A906" s="101" t="s">
        <v>6081</v>
      </c>
      <c r="B906" s="97" t="s">
        <v>3283</v>
      </c>
      <c r="C906" s="148">
        <v>600</v>
      </c>
    </row>
    <row r="907" spans="1:3" ht="23.25" x14ac:dyDescent="0.25">
      <c r="A907" s="101" t="s">
        <v>6082</v>
      </c>
      <c r="B907" s="97" t="s">
        <v>3281</v>
      </c>
      <c r="C907" s="148">
        <v>600</v>
      </c>
    </row>
    <row r="908" spans="1:3" ht="23.25" x14ac:dyDescent="0.25">
      <c r="A908" s="101" t="s">
        <v>6083</v>
      </c>
      <c r="B908" s="97" t="s">
        <v>3279</v>
      </c>
      <c r="C908" s="148">
        <v>600</v>
      </c>
    </row>
    <row r="909" spans="1:3" ht="23.25" x14ac:dyDescent="0.25">
      <c r="A909" s="101" t="s">
        <v>6084</v>
      </c>
      <c r="B909" s="97" t="s">
        <v>3277</v>
      </c>
      <c r="C909" s="148">
        <v>600</v>
      </c>
    </row>
    <row r="910" spans="1:3" ht="23.25" x14ac:dyDescent="0.25">
      <c r="A910" s="101" t="s">
        <v>6085</v>
      </c>
      <c r="B910" s="97" t="s">
        <v>3275</v>
      </c>
      <c r="C910" s="148">
        <v>600</v>
      </c>
    </row>
    <row r="911" spans="1:3" ht="23.25" x14ac:dyDescent="0.25">
      <c r="A911" s="101" t="s">
        <v>6086</v>
      </c>
      <c r="B911" s="97" t="s">
        <v>3273</v>
      </c>
      <c r="C911" s="148">
        <v>600</v>
      </c>
    </row>
    <row r="912" spans="1:3" ht="46.5" x14ac:dyDescent="0.25">
      <c r="A912" s="135" t="s">
        <v>7984</v>
      </c>
      <c r="B912" s="114" t="s">
        <v>2722</v>
      </c>
      <c r="C912" s="149">
        <v>4000</v>
      </c>
    </row>
    <row r="913" spans="1:3" ht="23.25" x14ac:dyDescent="0.25">
      <c r="A913" s="89" t="s">
        <v>8968</v>
      </c>
      <c r="B913" s="105" t="s">
        <v>8970</v>
      </c>
      <c r="C913" s="148">
        <v>840</v>
      </c>
    </row>
    <row r="914" spans="1:3" ht="23.25" x14ac:dyDescent="0.25">
      <c r="A914" s="89" t="s">
        <v>8966</v>
      </c>
      <c r="B914" s="105" t="s">
        <v>8971</v>
      </c>
      <c r="C914" s="148">
        <v>1040</v>
      </c>
    </row>
    <row r="915" spans="1:3" ht="23.25" x14ac:dyDescent="0.25">
      <c r="A915" s="89" t="s">
        <v>8969</v>
      </c>
      <c r="B915" s="105" t="s">
        <v>8972</v>
      </c>
      <c r="C915" s="148">
        <v>1200</v>
      </c>
    </row>
    <row r="916" spans="1:3" ht="23.25" x14ac:dyDescent="0.25">
      <c r="A916" s="89" t="s">
        <v>8967</v>
      </c>
      <c r="B916" s="105" t="s">
        <v>8977</v>
      </c>
      <c r="C916" s="148">
        <v>1730</v>
      </c>
    </row>
    <row r="917" spans="1:3" ht="69.75" x14ac:dyDescent="0.25">
      <c r="A917" s="137"/>
      <c r="B917" s="104" t="s">
        <v>5147</v>
      </c>
      <c r="C917" s="178"/>
    </row>
    <row r="918" spans="1:3" ht="23.25" x14ac:dyDescent="0.25">
      <c r="A918" s="101"/>
      <c r="B918" s="102" t="s">
        <v>6088</v>
      </c>
      <c r="C918" s="148"/>
    </row>
    <row r="919" spans="1:3" ht="23.25" x14ac:dyDescent="0.25">
      <c r="A919" s="101" t="s">
        <v>6089</v>
      </c>
      <c r="B919" s="97" t="s">
        <v>3268</v>
      </c>
      <c r="C919" s="150">
        <v>250</v>
      </c>
    </row>
    <row r="920" spans="1:3" ht="23.25" x14ac:dyDescent="0.25">
      <c r="A920" s="101" t="s">
        <v>6090</v>
      </c>
      <c r="B920" s="97" t="s">
        <v>3266</v>
      </c>
      <c r="C920" s="148">
        <v>250</v>
      </c>
    </row>
    <row r="921" spans="1:3" ht="23.25" x14ac:dyDescent="0.25">
      <c r="A921" s="101" t="s">
        <v>6091</v>
      </c>
      <c r="B921" s="97" t="s">
        <v>3264</v>
      </c>
      <c r="C921" s="148">
        <v>310</v>
      </c>
    </row>
    <row r="922" spans="1:3" ht="23.25" x14ac:dyDescent="0.25">
      <c r="A922" s="101" t="s">
        <v>6092</v>
      </c>
      <c r="B922" s="97" t="s">
        <v>3262</v>
      </c>
      <c r="C922" s="148">
        <v>330</v>
      </c>
    </row>
    <row r="923" spans="1:3" ht="23.25" x14ac:dyDescent="0.25">
      <c r="A923" s="101" t="s">
        <v>6093</v>
      </c>
      <c r="B923" s="97" t="s">
        <v>3260</v>
      </c>
      <c r="C923" s="148">
        <v>450</v>
      </c>
    </row>
    <row r="924" spans="1:3" ht="23.25" x14ac:dyDescent="0.25">
      <c r="A924" s="101" t="s">
        <v>6094</v>
      </c>
      <c r="B924" s="97" t="s">
        <v>3258</v>
      </c>
      <c r="C924" s="148">
        <v>250</v>
      </c>
    </row>
    <row r="925" spans="1:3" ht="23.25" x14ac:dyDescent="0.25">
      <c r="A925" s="101" t="s">
        <v>6095</v>
      </c>
      <c r="B925" s="97" t="s">
        <v>3256</v>
      </c>
      <c r="C925" s="148">
        <v>210</v>
      </c>
    </row>
    <row r="926" spans="1:3" ht="23.25" x14ac:dyDescent="0.25">
      <c r="A926" s="101" t="s">
        <v>6096</v>
      </c>
      <c r="B926" s="97" t="s">
        <v>3254</v>
      </c>
      <c r="C926" s="148">
        <v>250</v>
      </c>
    </row>
    <row r="927" spans="1:3" ht="23.25" x14ac:dyDescent="0.25">
      <c r="A927" s="101" t="s">
        <v>6097</v>
      </c>
      <c r="B927" s="97" t="s">
        <v>3252</v>
      </c>
      <c r="C927" s="148">
        <v>250</v>
      </c>
    </row>
    <row r="928" spans="1:3" ht="23.25" x14ac:dyDescent="0.25">
      <c r="A928" s="101" t="s">
        <v>6098</v>
      </c>
      <c r="B928" s="97" t="s">
        <v>3250</v>
      </c>
      <c r="C928" s="148">
        <v>250</v>
      </c>
    </row>
    <row r="929" spans="1:3" ht="23.25" x14ac:dyDescent="0.25">
      <c r="A929" s="101" t="s">
        <v>6099</v>
      </c>
      <c r="B929" s="97" t="s">
        <v>3248</v>
      </c>
      <c r="C929" s="148">
        <v>730</v>
      </c>
    </row>
    <row r="930" spans="1:3" ht="23.25" x14ac:dyDescent="0.25">
      <c r="A930" s="101" t="s">
        <v>6100</v>
      </c>
      <c r="B930" s="97" t="s">
        <v>3246</v>
      </c>
      <c r="C930" s="148">
        <v>250</v>
      </c>
    </row>
    <row r="931" spans="1:3" ht="23.25" x14ac:dyDescent="0.25">
      <c r="A931" s="101" t="s">
        <v>6101</v>
      </c>
      <c r="B931" s="97" t="s">
        <v>3244</v>
      </c>
      <c r="C931" s="148">
        <v>250</v>
      </c>
    </row>
    <row r="932" spans="1:3" ht="23.25" x14ac:dyDescent="0.25">
      <c r="A932" s="101" t="s">
        <v>6103</v>
      </c>
      <c r="B932" s="97" t="s">
        <v>3240</v>
      </c>
      <c r="C932" s="148">
        <v>250</v>
      </c>
    </row>
    <row r="933" spans="1:3" ht="23.25" x14ac:dyDescent="0.25">
      <c r="A933" s="101" t="s">
        <v>6104</v>
      </c>
      <c r="B933" s="97" t="s">
        <v>3238</v>
      </c>
      <c r="C933" s="148">
        <v>250</v>
      </c>
    </row>
    <row r="934" spans="1:3" ht="23.25" x14ac:dyDescent="0.25">
      <c r="A934" s="101" t="s">
        <v>6105</v>
      </c>
      <c r="B934" s="97" t="s">
        <v>3236</v>
      </c>
      <c r="C934" s="148">
        <v>250</v>
      </c>
    </row>
    <row r="935" spans="1:3" ht="23.25" x14ac:dyDescent="0.25">
      <c r="A935" s="101" t="s">
        <v>6106</v>
      </c>
      <c r="B935" s="97" t="s">
        <v>3234</v>
      </c>
      <c r="C935" s="148">
        <v>250</v>
      </c>
    </row>
    <row r="936" spans="1:3" ht="23.25" x14ac:dyDescent="0.25">
      <c r="A936" s="101" t="s">
        <v>6107</v>
      </c>
      <c r="B936" s="97" t="s">
        <v>3232</v>
      </c>
      <c r="C936" s="148">
        <v>250</v>
      </c>
    </row>
    <row r="937" spans="1:3" ht="23.25" x14ac:dyDescent="0.25">
      <c r="A937" s="101" t="s">
        <v>6108</v>
      </c>
      <c r="B937" s="97" t="s">
        <v>3230</v>
      </c>
      <c r="C937" s="148">
        <v>250</v>
      </c>
    </row>
    <row r="938" spans="1:3" ht="23.25" x14ac:dyDescent="0.25">
      <c r="A938" s="101" t="s">
        <v>6109</v>
      </c>
      <c r="B938" s="97" t="s">
        <v>3228</v>
      </c>
      <c r="C938" s="148">
        <v>250</v>
      </c>
    </row>
    <row r="939" spans="1:3" ht="23.25" x14ac:dyDescent="0.25">
      <c r="A939" s="101" t="s">
        <v>6110</v>
      </c>
      <c r="B939" s="97" t="s">
        <v>3226</v>
      </c>
      <c r="C939" s="148">
        <v>250</v>
      </c>
    </row>
    <row r="940" spans="1:3" ht="23.25" x14ac:dyDescent="0.25">
      <c r="A940" s="101" t="s">
        <v>6111</v>
      </c>
      <c r="B940" s="97" t="s">
        <v>3224</v>
      </c>
      <c r="C940" s="148">
        <v>380</v>
      </c>
    </row>
    <row r="941" spans="1:3" ht="23.25" x14ac:dyDescent="0.25">
      <c r="A941" s="101" t="s">
        <v>6112</v>
      </c>
      <c r="B941" s="97" t="s">
        <v>3222</v>
      </c>
      <c r="C941" s="148">
        <v>380</v>
      </c>
    </row>
    <row r="942" spans="1:3" ht="23.25" x14ac:dyDescent="0.25">
      <c r="A942" s="101" t="s">
        <v>6113</v>
      </c>
      <c r="B942" s="97" t="s">
        <v>3220</v>
      </c>
      <c r="C942" s="148">
        <v>250</v>
      </c>
    </row>
    <row r="943" spans="1:3" ht="23.25" x14ac:dyDescent="0.25">
      <c r="A943" s="101" t="s">
        <v>6114</v>
      </c>
      <c r="B943" s="97" t="s">
        <v>3218</v>
      </c>
      <c r="C943" s="148">
        <v>250</v>
      </c>
    </row>
    <row r="944" spans="1:3" ht="23.25" x14ac:dyDescent="0.25">
      <c r="A944" s="101" t="s">
        <v>6115</v>
      </c>
      <c r="B944" s="97" t="s">
        <v>3216</v>
      </c>
      <c r="C944" s="148">
        <v>250</v>
      </c>
    </row>
    <row r="945" spans="1:3" ht="23.25" x14ac:dyDescent="0.25">
      <c r="A945" s="101" t="s">
        <v>6117</v>
      </c>
      <c r="B945" s="97" t="s">
        <v>3212</v>
      </c>
      <c r="C945" s="148">
        <v>250</v>
      </c>
    </row>
    <row r="946" spans="1:3" ht="23.25" x14ac:dyDescent="0.25">
      <c r="A946" s="101" t="s">
        <v>6118</v>
      </c>
      <c r="B946" s="97" t="s">
        <v>3210</v>
      </c>
      <c r="C946" s="148">
        <v>330</v>
      </c>
    </row>
    <row r="947" spans="1:3" ht="46.5" x14ac:dyDescent="0.25">
      <c r="A947" s="101" t="s">
        <v>6119</v>
      </c>
      <c r="B947" s="97" t="s">
        <v>3208</v>
      </c>
      <c r="C947" s="148">
        <v>1000</v>
      </c>
    </row>
    <row r="948" spans="1:3" ht="23.25" x14ac:dyDescent="0.25">
      <c r="A948" s="101" t="s">
        <v>6120</v>
      </c>
      <c r="B948" s="97" t="s">
        <v>3206</v>
      </c>
      <c r="C948" s="148">
        <v>250</v>
      </c>
    </row>
    <row r="949" spans="1:3" ht="23.25" x14ac:dyDescent="0.25">
      <c r="A949" s="101" t="s">
        <v>6122</v>
      </c>
      <c r="B949" s="97" t="s">
        <v>3202</v>
      </c>
      <c r="C949" s="148">
        <v>250</v>
      </c>
    </row>
    <row r="950" spans="1:3" ht="23.25" x14ac:dyDescent="0.25">
      <c r="A950" s="101" t="s">
        <v>6123</v>
      </c>
      <c r="B950" s="97" t="s">
        <v>3200</v>
      </c>
      <c r="C950" s="148">
        <v>250</v>
      </c>
    </row>
    <row r="951" spans="1:3" ht="23.25" x14ac:dyDescent="0.25">
      <c r="A951" s="101" t="s">
        <v>6124</v>
      </c>
      <c r="B951" s="97" t="s">
        <v>3198</v>
      </c>
      <c r="C951" s="148">
        <v>250</v>
      </c>
    </row>
    <row r="952" spans="1:3" ht="23.25" x14ac:dyDescent="0.25">
      <c r="A952" s="101" t="s">
        <v>6125</v>
      </c>
      <c r="B952" s="97" t="s">
        <v>3196</v>
      </c>
      <c r="C952" s="148">
        <v>250</v>
      </c>
    </row>
    <row r="953" spans="1:3" ht="23.25" x14ac:dyDescent="0.25">
      <c r="A953" s="101" t="s">
        <v>6126</v>
      </c>
      <c r="B953" s="97" t="s">
        <v>3194</v>
      </c>
      <c r="C953" s="148">
        <v>450</v>
      </c>
    </row>
    <row r="954" spans="1:3" ht="23.25" x14ac:dyDescent="0.25">
      <c r="A954" s="101" t="s">
        <v>6127</v>
      </c>
      <c r="B954" s="97" t="s">
        <v>3192</v>
      </c>
      <c r="C954" s="148">
        <v>450</v>
      </c>
    </row>
    <row r="955" spans="1:3" ht="23.25" x14ac:dyDescent="0.25">
      <c r="A955" s="101" t="s">
        <v>6128</v>
      </c>
      <c r="B955" s="97" t="s">
        <v>3190</v>
      </c>
      <c r="C955" s="148">
        <v>510</v>
      </c>
    </row>
    <row r="956" spans="1:3" ht="23.25" x14ac:dyDescent="0.25">
      <c r="A956" s="101" t="s">
        <v>6129</v>
      </c>
      <c r="B956" s="97" t="s">
        <v>3188</v>
      </c>
      <c r="C956" s="148">
        <v>250</v>
      </c>
    </row>
    <row r="957" spans="1:3" ht="23.25" x14ac:dyDescent="0.25">
      <c r="A957" s="101" t="s">
        <v>6130</v>
      </c>
      <c r="B957" s="97" t="s">
        <v>3186</v>
      </c>
      <c r="C957" s="148">
        <v>810</v>
      </c>
    </row>
    <row r="958" spans="1:3" ht="23.25" x14ac:dyDescent="0.25">
      <c r="A958" s="101" t="s">
        <v>6131</v>
      </c>
      <c r="B958" s="97" t="s">
        <v>3184</v>
      </c>
      <c r="C958" s="148">
        <v>570</v>
      </c>
    </row>
    <row r="959" spans="1:3" ht="23.25" x14ac:dyDescent="0.25">
      <c r="A959" s="101" t="s">
        <v>6132</v>
      </c>
      <c r="B959" s="97" t="s">
        <v>3182</v>
      </c>
      <c r="C959" s="148">
        <v>250</v>
      </c>
    </row>
    <row r="960" spans="1:3" ht="23.25" x14ac:dyDescent="0.25">
      <c r="A960" s="101" t="s">
        <v>6133</v>
      </c>
      <c r="B960" s="97" t="s">
        <v>3180</v>
      </c>
      <c r="C960" s="148">
        <v>250</v>
      </c>
    </row>
    <row r="961" spans="1:3" ht="23.25" x14ac:dyDescent="0.25">
      <c r="A961" s="101" t="s">
        <v>6134</v>
      </c>
      <c r="B961" s="97" t="s">
        <v>3178</v>
      </c>
      <c r="C961" s="148">
        <v>310</v>
      </c>
    </row>
    <row r="962" spans="1:3" ht="23.25" x14ac:dyDescent="0.25">
      <c r="A962" s="101" t="s">
        <v>6135</v>
      </c>
      <c r="B962" s="97" t="s">
        <v>3176</v>
      </c>
      <c r="C962" s="148">
        <v>250</v>
      </c>
    </row>
    <row r="963" spans="1:3" ht="23.25" x14ac:dyDescent="0.25">
      <c r="A963" s="101" t="s">
        <v>6136</v>
      </c>
      <c r="B963" s="97" t="s">
        <v>3174</v>
      </c>
      <c r="C963" s="148">
        <v>250</v>
      </c>
    </row>
    <row r="964" spans="1:3" ht="46.5" x14ac:dyDescent="0.25">
      <c r="A964" s="101" t="s">
        <v>7987</v>
      </c>
      <c r="B964" s="97" t="s">
        <v>8681</v>
      </c>
      <c r="C964" s="148">
        <v>1700</v>
      </c>
    </row>
    <row r="965" spans="1:3" ht="46.5" x14ac:dyDescent="0.25">
      <c r="A965" s="101" t="s">
        <v>7988</v>
      </c>
      <c r="B965" s="97" t="s">
        <v>8682</v>
      </c>
      <c r="C965" s="148">
        <v>1700</v>
      </c>
    </row>
    <row r="966" spans="1:3" ht="46.5" x14ac:dyDescent="0.25">
      <c r="A966" s="101" t="s">
        <v>7989</v>
      </c>
      <c r="B966" s="97" t="s">
        <v>8683</v>
      </c>
      <c r="C966" s="148">
        <v>1700</v>
      </c>
    </row>
    <row r="967" spans="1:3" ht="46.5" x14ac:dyDescent="0.25">
      <c r="A967" s="101" t="s">
        <v>8550</v>
      </c>
      <c r="B967" s="97" t="s">
        <v>8552</v>
      </c>
      <c r="C967" s="148">
        <v>4000</v>
      </c>
    </row>
    <row r="968" spans="1:3" ht="23.25" x14ac:dyDescent="0.25">
      <c r="A968" s="135" t="s">
        <v>8551</v>
      </c>
      <c r="B968" s="114" t="s">
        <v>8553</v>
      </c>
      <c r="C968" s="149">
        <v>2000</v>
      </c>
    </row>
    <row r="969" spans="1:3" ht="23.25" x14ac:dyDescent="0.25">
      <c r="A969" s="89" t="s">
        <v>8973</v>
      </c>
      <c r="B969" s="105" t="s">
        <v>8975</v>
      </c>
      <c r="C969" s="148">
        <v>830</v>
      </c>
    </row>
    <row r="970" spans="1:3" ht="23.25" x14ac:dyDescent="0.25">
      <c r="A970" s="89" t="s">
        <v>8974</v>
      </c>
      <c r="B970" s="105" t="s">
        <v>8976</v>
      </c>
      <c r="C970" s="148">
        <v>920</v>
      </c>
    </row>
    <row r="971" spans="1:3" ht="69.75" x14ac:dyDescent="0.25">
      <c r="A971" s="137"/>
      <c r="B971" s="104" t="s">
        <v>5148</v>
      </c>
      <c r="C971" s="150"/>
    </row>
    <row r="972" spans="1:3" ht="23.25" x14ac:dyDescent="0.25">
      <c r="A972" s="101"/>
      <c r="B972" s="102" t="s">
        <v>6137</v>
      </c>
      <c r="C972" s="148"/>
    </row>
    <row r="973" spans="1:3" ht="23.25" x14ac:dyDescent="0.25">
      <c r="A973" s="101" t="s">
        <v>6138</v>
      </c>
      <c r="B973" s="97" t="s">
        <v>3171</v>
      </c>
      <c r="C973" s="148">
        <v>250</v>
      </c>
    </row>
    <row r="974" spans="1:3" ht="23.25" x14ac:dyDescent="0.25">
      <c r="A974" s="101" t="s">
        <v>6139</v>
      </c>
      <c r="B974" s="97" t="s">
        <v>3169</v>
      </c>
      <c r="C974" s="148">
        <v>250</v>
      </c>
    </row>
    <row r="975" spans="1:3" ht="23.25" x14ac:dyDescent="0.25">
      <c r="A975" s="101" t="s">
        <v>6140</v>
      </c>
      <c r="B975" s="97" t="s">
        <v>3167</v>
      </c>
      <c r="C975" s="148">
        <v>250</v>
      </c>
    </row>
    <row r="976" spans="1:3" ht="23.25" x14ac:dyDescent="0.25">
      <c r="A976" s="101" t="s">
        <v>6141</v>
      </c>
      <c r="B976" s="97" t="s">
        <v>3165</v>
      </c>
      <c r="C976" s="148">
        <v>250</v>
      </c>
    </row>
    <row r="977" spans="1:3" ht="23.25" x14ac:dyDescent="0.25">
      <c r="A977" s="101" t="s">
        <v>6142</v>
      </c>
      <c r="B977" s="97" t="s">
        <v>3163</v>
      </c>
      <c r="C977" s="148">
        <v>250</v>
      </c>
    </row>
    <row r="978" spans="1:3" ht="23.25" x14ac:dyDescent="0.25">
      <c r="A978" s="101" t="s">
        <v>6143</v>
      </c>
      <c r="B978" s="97" t="s">
        <v>3161</v>
      </c>
      <c r="C978" s="148">
        <v>1600</v>
      </c>
    </row>
    <row r="979" spans="1:3" ht="23.25" x14ac:dyDescent="0.25">
      <c r="A979" s="101" t="s">
        <v>6144</v>
      </c>
      <c r="B979" s="97" t="s">
        <v>3159</v>
      </c>
      <c r="C979" s="148">
        <v>250</v>
      </c>
    </row>
    <row r="980" spans="1:3" ht="23.25" x14ac:dyDescent="0.25">
      <c r="A980" s="101" t="s">
        <v>6145</v>
      </c>
      <c r="B980" s="97" t="s">
        <v>3157</v>
      </c>
      <c r="C980" s="148">
        <v>250</v>
      </c>
    </row>
    <row r="981" spans="1:3" ht="23.25" x14ac:dyDescent="0.25">
      <c r="A981" s="101" t="s">
        <v>6146</v>
      </c>
      <c r="B981" s="97" t="s">
        <v>3155</v>
      </c>
      <c r="C981" s="148">
        <v>250</v>
      </c>
    </row>
    <row r="982" spans="1:3" ht="23.25" x14ac:dyDescent="0.25">
      <c r="A982" s="101" t="s">
        <v>6147</v>
      </c>
      <c r="B982" s="97" t="s">
        <v>3153</v>
      </c>
      <c r="C982" s="148">
        <v>250</v>
      </c>
    </row>
    <row r="983" spans="1:3" ht="23.25" x14ac:dyDescent="0.25">
      <c r="A983" s="101" t="s">
        <v>6148</v>
      </c>
      <c r="B983" s="97" t="s">
        <v>3151</v>
      </c>
      <c r="C983" s="148">
        <v>250</v>
      </c>
    </row>
    <row r="984" spans="1:3" ht="23.25" x14ac:dyDescent="0.25">
      <c r="A984" s="101" t="s">
        <v>6149</v>
      </c>
      <c r="B984" s="97" t="s">
        <v>3149</v>
      </c>
      <c r="C984" s="148">
        <v>250</v>
      </c>
    </row>
    <row r="985" spans="1:3" ht="23.25" x14ac:dyDescent="0.25">
      <c r="A985" s="101" t="s">
        <v>6150</v>
      </c>
      <c r="B985" s="97" t="s">
        <v>3147</v>
      </c>
      <c r="C985" s="148">
        <v>580</v>
      </c>
    </row>
    <row r="986" spans="1:3" ht="23.25" x14ac:dyDescent="0.25">
      <c r="A986" s="101" t="s">
        <v>6151</v>
      </c>
      <c r="B986" s="97" t="s">
        <v>3145</v>
      </c>
      <c r="C986" s="148">
        <v>800</v>
      </c>
    </row>
    <row r="987" spans="1:3" ht="23.25" x14ac:dyDescent="0.25">
      <c r="A987" s="101" t="s">
        <v>6152</v>
      </c>
      <c r="B987" s="97" t="s">
        <v>3143</v>
      </c>
      <c r="C987" s="148">
        <v>290</v>
      </c>
    </row>
    <row r="988" spans="1:3" ht="23.25" x14ac:dyDescent="0.25">
      <c r="A988" s="101" t="s">
        <v>6153</v>
      </c>
      <c r="B988" s="97" t="s">
        <v>3141</v>
      </c>
      <c r="C988" s="148">
        <v>250</v>
      </c>
    </row>
    <row r="989" spans="1:3" ht="23.25" x14ac:dyDescent="0.25">
      <c r="A989" s="101" t="s">
        <v>6154</v>
      </c>
      <c r="B989" s="97" t="s">
        <v>3139</v>
      </c>
      <c r="C989" s="148">
        <v>290</v>
      </c>
    </row>
    <row r="990" spans="1:3" ht="23.25" x14ac:dyDescent="0.25">
      <c r="A990" s="101" t="s">
        <v>6155</v>
      </c>
      <c r="B990" s="97" t="s">
        <v>3137</v>
      </c>
      <c r="C990" s="148">
        <v>250</v>
      </c>
    </row>
    <row r="991" spans="1:3" ht="23.25" x14ac:dyDescent="0.25">
      <c r="A991" s="101" t="s">
        <v>6156</v>
      </c>
      <c r="B991" s="97" t="s">
        <v>3135</v>
      </c>
      <c r="C991" s="148">
        <v>290</v>
      </c>
    </row>
    <row r="992" spans="1:3" ht="23.25" x14ac:dyDescent="0.25">
      <c r="A992" s="101" t="s">
        <v>6157</v>
      </c>
      <c r="B992" s="97" t="s">
        <v>3133</v>
      </c>
      <c r="C992" s="148">
        <v>250</v>
      </c>
    </row>
    <row r="993" spans="1:3" ht="46.5" x14ac:dyDescent="0.25">
      <c r="A993" s="101"/>
      <c r="B993" s="97" t="s">
        <v>5149</v>
      </c>
      <c r="C993" s="148"/>
    </row>
    <row r="994" spans="1:3" ht="45" x14ac:dyDescent="0.25">
      <c r="A994" s="101"/>
      <c r="B994" s="102" t="s">
        <v>6158</v>
      </c>
      <c r="C994" s="148"/>
    </row>
    <row r="995" spans="1:3" ht="23.25" x14ac:dyDescent="0.25">
      <c r="A995" s="101" t="s">
        <v>6159</v>
      </c>
      <c r="B995" s="97" t="s">
        <v>3130</v>
      </c>
      <c r="C995" s="148">
        <v>690</v>
      </c>
    </row>
    <row r="996" spans="1:3" ht="23.25" x14ac:dyDescent="0.25">
      <c r="A996" s="101" t="s">
        <v>6160</v>
      </c>
      <c r="B996" s="97" t="s">
        <v>3128</v>
      </c>
      <c r="C996" s="148">
        <v>350</v>
      </c>
    </row>
    <row r="997" spans="1:3" ht="23.25" x14ac:dyDescent="0.25">
      <c r="A997" s="101" t="s">
        <v>6161</v>
      </c>
      <c r="B997" s="97" t="s">
        <v>3126</v>
      </c>
      <c r="C997" s="148">
        <v>750</v>
      </c>
    </row>
    <row r="998" spans="1:3" ht="23.25" x14ac:dyDescent="0.25">
      <c r="A998" s="101" t="s">
        <v>6162</v>
      </c>
      <c r="B998" s="97" t="s">
        <v>3124</v>
      </c>
      <c r="C998" s="148">
        <v>590</v>
      </c>
    </row>
    <row r="999" spans="1:3" ht="23.25" x14ac:dyDescent="0.25">
      <c r="A999" s="101" t="s">
        <v>6163</v>
      </c>
      <c r="B999" s="97" t="s">
        <v>3122</v>
      </c>
      <c r="C999" s="148">
        <v>250</v>
      </c>
    </row>
    <row r="1000" spans="1:3" ht="69.75" x14ac:dyDescent="0.25">
      <c r="A1000" s="101"/>
      <c r="B1000" s="97" t="s">
        <v>5150</v>
      </c>
      <c r="C1000" s="148"/>
    </row>
    <row r="1001" spans="1:3" ht="23.25" x14ac:dyDescent="0.25">
      <c r="A1001" s="101"/>
      <c r="B1001" s="102" t="s">
        <v>6164</v>
      </c>
      <c r="C1001" s="148"/>
    </row>
    <row r="1002" spans="1:3" ht="46.5" x14ac:dyDescent="0.25">
      <c r="A1002" s="101" t="s">
        <v>6165</v>
      </c>
      <c r="B1002" s="97" t="s">
        <v>3119</v>
      </c>
      <c r="C1002" s="148">
        <v>1200</v>
      </c>
    </row>
    <row r="1003" spans="1:3" ht="23.25" x14ac:dyDescent="0.25">
      <c r="A1003" s="101" t="s">
        <v>6166</v>
      </c>
      <c r="B1003" s="97" t="s">
        <v>3117</v>
      </c>
      <c r="C1003" s="148">
        <v>520</v>
      </c>
    </row>
    <row r="1004" spans="1:3" ht="23.25" x14ac:dyDescent="0.25">
      <c r="A1004" s="101" t="s">
        <v>6167</v>
      </c>
      <c r="B1004" s="97" t="s">
        <v>3115</v>
      </c>
      <c r="C1004" s="148">
        <v>340</v>
      </c>
    </row>
    <row r="1005" spans="1:3" ht="23.25" x14ac:dyDescent="0.25">
      <c r="A1005" s="101" t="s">
        <v>6168</v>
      </c>
      <c r="B1005" s="97" t="s">
        <v>3113</v>
      </c>
      <c r="C1005" s="148">
        <v>1200</v>
      </c>
    </row>
    <row r="1006" spans="1:3" ht="23.25" x14ac:dyDescent="0.25">
      <c r="A1006" s="101" t="s">
        <v>6169</v>
      </c>
      <c r="B1006" s="97" t="s">
        <v>3111</v>
      </c>
      <c r="C1006" s="148">
        <v>400</v>
      </c>
    </row>
    <row r="1007" spans="1:3" ht="23.25" x14ac:dyDescent="0.25">
      <c r="A1007" s="101" t="s">
        <v>6170</v>
      </c>
      <c r="B1007" s="97" t="s">
        <v>3109</v>
      </c>
      <c r="C1007" s="148">
        <v>400</v>
      </c>
    </row>
    <row r="1008" spans="1:3" ht="23.25" x14ac:dyDescent="0.25">
      <c r="A1008" s="101" t="s">
        <v>6171</v>
      </c>
      <c r="B1008" s="97" t="s">
        <v>3107</v>
      </c>
      <c r="C1008" s="148">
        <v>350</v>
      </c>
    </row>
    <row r="1009" spans="1:3" ht="46.5" x14ac:dyDescent="0.25">
      <c r="A1009" s="101"/>
      <c r="B1009" s="97" t="s">
        <v>5151</v>
      </c>
      <c r="C1009" s="148"/>
    </row>
    <row r="1010" spans="1:3" ht="23.25" x14ac:dyDescent="0.25">
      <c r="A1010" s="101"/>
      <c r="B1010" s="102" t="s">
        <v>6172</v>
      </c>
      <c r="C1010" s="148"/>
    </row>
    <row r="1011" spans="1:3" ht="23.25" x14ac:dyDescent="0.25">
      <c r="A1011" s="101" t="s">
        <v>6173</v>
      </c>
      <c r="B1011" s="97" t="s">
        <v>3102</v>
      </c>
      <c r="C1011" s="148">
        <v>400</v>
      </c>
    </row>
    <row r="1012" spans="1:3" ht="23.25" x14ac:dyDescent="0.25">
      <c r="A1012" s="101" t="s">
        <v>6174</v>
      </c>
      <c r="B1012" s="97" t="s">
        <v>3100</v>
      </c>
      <c r="C1012" s="148">
        <v>400</v>
      </c>
    </row>
    <row r="1013" spans="1:3" ht="23.25" x14ac:dyDescent="0.25">
      <c r="A1013" s="101" t="s">
        <v>6175</v>
      </c>
      <c r="B1013" s="97" t="s">
        <v>3098</v>
      </c>
      <c r="C1013" s="148">
        <v>400</v>
      </c>
    </row>
    <row r="1014" spans="1:3" ht="23.25" x14ac:dyDescent="0.25">
      <c r="A1014" s="101" t="s">
        <v>6176</v>
      </c>
      <c r="B1014" s="97" t="s">
        <v>3096</v>
      </c>
      <c r="C1014" s="148">
        <v>450</v>
      </c>
    </row>
    <row r="1015" spans="1:3" ht="69.75" x14ac:dyDescent="0.25">
      <c r="A1015" s="101"/>
      <c r="B1015" s="97" t="s">
        <v>5152</v>
      </c>
      <c r="C1015" s="149"/>
    </row>
    <row r="1016" spans="1:3" ht="23.25" x14ac:dyDescent="0.25">
      <c r="A1016" s="101"/>
      <c r="B1016" s="102" t="s">
        <v>6177</v>
      </c>
      <c r="C1016" s="148"/>
    </row>
    <row r="1017" spans="1:3" ht="46.5" x14ac:dyDescent="0.25">
      <c r="A1017" s="101" t="s">
        <v>6178</v>
      </c>
      <c r="B1017" s="97" t="s">
        <v>8928</v>
      </c>
      <c r="C1017" s="148">
        <v>510</v>
      </c>
    </row>
    <row r="1018" spans="1:3" ht="46.5" x14ac:dyDescent="0.25">
      <c r="A1018" s="101" t="s">
        <v>6179</v>
      </c>
      <c r="B1018" s="97" t="s">
        <v>8927</v>
      </c>
      <c r="C1018" s="148">
        <v>510</v>
      </c>
    </row>
    <row r="1019" spans="1:3" ht="23.25" x14ac:dyDescent="0.25">
      <c r="A1019" s="135" t="s">
        <v>6180</v>
      </c>
      <c r="B1019" s="114" t="s">
        <v>8929</v>
      </c>
      <c r="C1019" s="148">
        <v>620</v>
      </c>
    </row>
    <row r="1020" spans="1:3" ht="23.25" x14ac:dyDescent="0.25">
      <c r="A1020" s="89" t="s">
        <v>8897</v>
      </c>
      <c r="B1020" s="105" t="s">
        <v>8908</v>
      </c>
      <c r="C1020" s="150">
        <v>600</v>
      </c>
    </row>
    <row r="1021" spans="1:3" ht="23.25" x14ac:dyDescent="0.25">
      <c r="A1021" s="89" t="s">
        <v>8898</v>
      </c>
      <c r="B1021" s="105" t="s">
        <v>8909</v>
      </c>
      <c r="C1021" s="148">
        <v>600</v>
      </c>
    </row>
    <row r="1022" spans="1:3" ht="23.25" x14ac:dyDescent="0.25">
      <c r="A1022" s="89" t="s">
        <v>8899</v>
      </c>
      <c r="B1022" s="105" t="s">
        <v>8910</v>
      </c>
      <c r="C1022" s="148">
        <v>540</v>
      </c>
    </row>
    <row r="1023" spans="1:3" ht="23.25" x14ac:dyDescent="0.25">
      <c r="A1023" s="89" t="s">
        <v>8900</v>
      </c>
      <c r="B1023" s="105" t="s">
        <v>8911</v>
      </c>
      <c r="C1023" s="148">
        <v>730</v>
      </c>
    </row>
    <row r="1024" spans="1:3" ht="23.25" x14ac:dyDescent="0.25">
      <c r="A1024" s="89" t="s">
        <v>8901</v>
      </c>
      <c r="B1024" s="105" t="s">
        <v>8912</v>
      </c>
      <c r="C1024" s="148">
        <v>1100</v>
      </c>
    </row>
    <row r="1025" spans="1:3" ht="23.25" x14ac:dyDescent="0.25">
      <c r="A1025" s="89" t="s">
        <v>8902</v>
      </c>
      <c r="B1025" s="105" t="s">
        <v>8913</v>
      </c>
      <c r="C1025" s="148">
        <v>530</v>
      </c>
    </row>
    <row r="1026" spans="1:3" ht="23.25" x14ac:dyDescent="0.25">
      <c r="A1026" s="89" t="s">
        <v>8903</v>
      </c>
      <c r="B1026" s="105" t="s">
        <v>8914</v>
      </c>
      <c r="C1026" s="148">
        <v>730</v>
      </c>
    </row>
    <row r="1027" spans="1:3" ht="23.25" x14ac:dyDescent="0.25">
      <c r="A1027" s="89" t="s">
        <v>8904</v>
      </c>
      <c r="B1027" s="105" t="s">
        <v>8915</v>
      </c>
      <c r="C1027" s="148">
        <v>850</v>
      </c>
    </row>
    <row r="1028" spans="1:3" ht="23.25" x14ac:dyDescent="0.25">
      <c r="A1028" s="89" t="s">
        <v>8905</v>
      </c>
      <c r="B1028" s="105" t="s">
        <v>8916</v>
      </c>
      <c r="C1028" s="148">
        <v>750</v>
      </c>
    </row>
    <row r="1029" spans="1:3" ht="23.25" x14ac:dyDescent="0.25">
      <c r="A1029" s="89" t="s">
        <v>8906</v>
      </c>
      <c r="B1029" s="105" t="s">
        <v>8917</v>
      </c>
      <c r="C1029" s="148">
        <v>1200</v>
      </c>
    </row>
    <row r="1030" spans="1:3" ht="23.25" x14ac:dyDescent="0.25">
      <c r="A1030" s="89" t="s">
        <v>8907</v>
      </c>
      <c r="B1030" s="105" t="s">
        <v>8918</v>
      </c>
      <c r="C1030" s="149">
        <v>1500</v>
      </c>
    </row>
    <row r="1031" spans="1:3" ht="46.5" x14ac:dyDescent="0.25">
      <c r="A1031" s="137"/>
      <c r="B1031" s="104" t="s">
        <v>5153</v>
      </c>
      <c r="C1031" s="148"/>
    </row>
    <row r="1032" spans="1:3" ht="23.25" x14ac:dyDescent="0.25">
      <c r="A1032" s="101"/>
      <c r="B1032" s="102" t="s">
        <v>6181</v>
      </c>
      <c r="C1032" s="150"/>
    </row>
    <row r="1033" spans="1:3" ht="23.25" x14ac:dyDescent="0.25">
      <c r="A1033" s="101" t="s">
        <v>6182</v>
      </c>
      <c r="B1033" s="97" t="s">
        <v>3086</v>
      </c>
      <c r="C1033" s="148">
        <v>330</v>
      </c>
    </row>
    <row r="1034" spans="1:3" ht="23.25" x14ac:dyDescent="0.25">
      <c r="A1034" s="101" t="s">
        <v>6183</v>
      </c>
      <c r="B1034" s="97" t="s">
        <v>3084</v>
      </c>
      <c r="C1034" s="148">
        <v>350</v>
      </c>
    </row>
    <row r="1035" spans="1:3" ht="23.25" x14ac:dyDescent="0.25">
      <c r="A1035" s="101" t="s">
        <v>6184</v>
      </c>
      <c r="B1035" s="97" t="s">
        <v>3082</v>
      </c>
      <c r="C1035" s="148">
        <v>400</v>
      </c>
    </row>
    <row r="1036" spans="1:3" ht="23.25" x14ac:dyDescent="0.25">
      <c r="A1036" s="101" t="s">
        <v>6185</v>
      </c>
      <c r="B1036" s="97" t="s">
        <v>3080</v>
      </c>
      <c r="C1036" s="148">
        <v>250</v>
      </c>
    </row>
    <row r="1037" spans="1:3" ht="69.75" x14ac:dyDescent="0.25">
      <c r="A1037" s="101"/>
      <c r="B1037" s="97" t="s">
        <v>5154</v>
      </c>
      <c r="C1037" s="148"/>
    </row>
    <row r="1038" spans="1:3" ht="45" x14ac:dyDescent="0.25">
      <c r="A1038" s="101"/>
      <c r="B1038" s="102" t="s">
        <v>6186</v>
      </c>
      <c r="C1038" s="148"/>
    </row>
    <row r="1039" spans="1:3" ht="23.25" x14ac:dyDescent="0.25">
      <c r="A1039" s="101" t="s">
        <v>6187</v>
      </c>
      <c r="B1039" s="97" t="s">
        <v>3077</v>
      </c>
      <c r="C1039" s="148">
        <v>250</v>
      </c>
    </row>
    <row r="1040" spans="1:3" ht="23.25" x14ac:dyDescent="0.25">
      <c r="A1040" s="101" t="s">
        <v>6188</v>
      </c>
      <c r="B1040" s="97" t="s">
        <v>3075</v>
      </c>
      <c r="C1040" s="148">
        <v>250</v>
      </c>
    </row>
    <row r="1041" spans="1:3" ht="23.25" x14ac:dyDescent="0.25">
      <c r="A1041" s="101" t="s">
        <v>6189</v>
      </c>
      <c r="B1041" s="97" t="s">
        <v>3073</v>
      </c>
      <c r="C1041" s="148">
        <v>250</v>
      </c>
    </row>
    <row r="1042" spans="1:3" ht="23.25" x14ac:dyDescent="0.25">
      <c r="A1042" s="101" t="s">
        <v>6190</v>
      </c>
      <c r="B1042" s="97" t="s">
        <v>3071</v>
      </c>
      <c r="C1042" s="148">
        <v>330</v>
      </c>
    </row>
    <row r="1043" spans="1:3" ht="23.25" x14ac:dyDescent="0.25">
      <c r="A1043" s="101" t="s">
        <v>6191</v>
      </c>
      <c r="B1043" s="97" t="s">
        <v>3069</v>
      </c>
      <c r="C1043" s="148">
        <v>250</v>
      </c>
    </row>
    <row r="1044" spans="1:3" ht="23.25" x14ac:dyDescent="0.25">
      <c r="A1044" s="101" t="s">
        <v>6192</v>
      </c>
      <c r="B1044" s="97" t="s">
        <v>3067</v>
      </c>
      <c r="C1044" s="148">
        <v>250</v>
      </c>
    </row>
    <row r="1045" spans="1:3" ht="23.25" x14ac:dyDescent="0.25">
      <c r="A1045" s="101" t="s">
        <v>6193</v>
      </c>
      <c r="B1045" s="97" t="s">
        <v>3065</v>
      </c>
      <c r="C1045" s="148">
        <v>330</v>
      </c>
    </row>
    <row r="1046" spans="1:3" ht="23.25" x14ac:dyDescent="0.25">
      <c r="A1046" s="101"/>
      <c r="B1046" s="102" t="s">
        <v>6194</v>
      </c>
      <c r="C1046" s="148"/>
    </row>
    <row r="1047" spans="1:3" ht="23.25" x14ac:dyDescent="0.25">
      <c r="A1047" s="101" t="s">
        <v>6195</v>
      </c>
      <c r="B1047" s="97" t="s">
        <v>3062</v>
      </c>
      <c r="C1047" s="148">
        <v>350</v>
      </c>
    </row>
    <row r="1048" spans="1:3" ht="23.25" x14ac:dyDescent="0.25">
      <c r="A1048" s="101"/>
      <c r="B1048" s="102" t="s">
        <v>6196</v>
      </c>
      <c r="C1048" s="148"/>
    </row>
    <row r="1049" spans="1:3" ht="46.5" x14ac:dyDescent="0.25">
      <c r="A1049" s="101" t="s">
        <v>6197</v>
      </c>
      <c r="B1049" s="97" t="s">
        <v>3059</v>
      </c>
      <c r="C1049" s="148">
        <v>750</v>
      </c>
    </row>
    <row r="1050" spans="1:3" ht="46.5" x14ac:dyDescent="0.25">
      <c r="A1050" s="101" t="s">
        <v>6198</v>
      </c>
      <c r="B1050" s="97" t="s">
        <v>3057</v>
      </c>
      <c r="C1050" s="148">
        <v>390</v>
      </c>
    </row>
    <row r="1051" spans="1:3" ht="23.25" x14ac:dyDescent="0.25">
      <c r="A1051" s="101"/>
      <c r="B1051" s="102" t="s">
        <v>6199</v>
      </c>
      <c r="C1051" s="148"/>
    </row>
    <row r="1052" spans="1:3" ht="23.25" x14ac:dyDescent="0.25">
      <c r="A1052" s="101" t="s">
        <v>6200</v>
      </c>
      <c r="B1052" s="97" t="s">
        <v>3054</v>
      </c>
      <c r="C1052" s="148">
        <v>250</v>
      </c>
    </row>
    <row r="1053" spans="1:3" ht="23.25" x14ac:dyDescent="0.25">
      <c r="A1053" s="101" t="s">
        <v>6201</v>
      </c>
      <c r="B1053" s="97" t="s">
        <v>5106</v>
      </c>
      <c r="C1053" s="148">
        <v>360</v>
      </c>
    </row>
    <row r="1054" spans="1:3" ht="23.25" x14ac:dyDescent="0.25">
      <c r="A1054" s="101"/>
      <c r="B1054" s="102" t="s">
        <v>6202</v>
      </c>
      <c r="C1054" s="148"/>
    </row>
    <row r="1055" spans="1:3" ht="23.25" x14ac:dyDescent="0.25">
      <c r="A1055" s="101" t="s">
        <v>6203</v>
      </c>
      <c r="B1055" s="97" t="s">
        <v>3051</v>
      </c>
      <c r="C1055" s="148">
        <v>5000</v>
      </c>
    </row>
    <row r="1056" spans="1:3" ht="23.25" x14ac:dyDescent="0.25">
      <c r="A1056" s="101" t="s">
        <v>6205</v>
      </c>
      <c r="B1056" s="97" t="s">
        <v>3047</v>
      </c>
      <c r="C1056" s="148">
        <v>5000</v>
      </c>
    </row>
    <row r="1057" spans="1:3" ht="23.25" x14ac:dyDescent="0.25">
      <c r="A1057" s="101" t="s">
        <v>6206</v>
      </c>
      <c r="B1057" s="97" t="s">
        <v>3045</v>
      </c>
      <c r="C1057" s="148">
        <v>3000</v>
      </c>
    </row>
    <row r="1058" spans="1:3" ht="23.25" x14ac:dyDescent="0.25">
      <c r="A1058" s="101" t="s">
        <v>6207</v>
      </c>
      <c r="B1058" s="97" t="s">
        <v>3043</v>
      </c>
      <c r="C1058" s="149">
        <v>5000</v>
      </c>
    </row>
    <row r="1059" spans="1:3" ht="23.25" x14ac:dyDescent="0.25">
      <c r="A1059" s="135"/>
      <c r="B1059" s="146" t="s">
        <v>8684</v>
      </c>
      <c r="C1059" s="148"/>
    </row>
    <row r="1060" spans="1:3" ht="46.5" x14ac:dyDescent="0.25">
      <c r="A1060" s="135" t="s">
        <v>8685</v>
      </c>
      <c r="B1060" s="114" t="s">
        <v>3029</v>
      </c>
      <c r="C1060" s="150">
        <v>1400</v>
      </c>
    </row>
    <row r="1061" spans="1:3" ht="23.25" x14ac:dyDescent="0.25">
      <c r="A1061" s="135" t="s">
        <v>8686</v>
      </c>
      <c r="B1061" s="114" t="s">
        <v>3027</v>
      </c>
      <c r="C1061" s="148">
        <v>900</v>
      </c>
    </row>
    <row r="1062" spans="1:3" ht="46.5" x14ac:dyDescent="0.25">
      <c r="A1062" s="135" t="s">
        <v>8687</v>
      </c>
      <c r="B1062" s="114" t="s">
        <v>3025</v>
      </c>
      <c r="C1062" s="148">
        <v>1500</v>
      </c>
    </row>
    <row r="1063" spans="1:3" ht="23.25" x14ac:dyDescent="0.25">
      <c r="A1063" s="135" t="s">
        <v>8688</v>
      </c>
      <c r="B1063" s="114" t="s">
        <v>3023</v>
      </c>
      <c r="C1063" s="148">
        <v>1900</v>
      </c>
    </row>
    <row r="1064" spans="1:3" ht="23.25" x14ac:dyDescent="0.25">
      <c r="A1064" s="135" t="s">
        <v>8689</v>
      </c>
      <c r="B1064" s="114" t="s">
        <v>8693</v>
      </c>
      <c r="C1064" s="148">
        <v>2000</v>
      </c>
    </row>
    <row r="1065" spans="1:3" ht="23.25" x14ac:dyDescent="0.25">
      <c r="A1065" s="135" t="s">
        <v>8690</v>
      </c>
      <c r="B1065" s="114" t="s">
        <v>8691</v>
      </c>
      <c r="C1065" s="148">
        <v>1000</v>
      </c>
    </row>
    <row r="1066" spans="1:3" ht="23.25" x14ac:dyDescent="0.25">
      <c r="A1066" s="135" t="s">
        <v>8692</v>
      </c>
      <c r="B1066" s="114" t="s">
        <v>3003</v>
      </c>
      <c r="C1066" s="149">
        <v>3300</v>
      </c>
    </row>
    <row r="1067" spans="1:3" ht="46.5" x14ac:dyDescent="0.25">
      <c r="A1067" s="89" t="s">
        <v>8978</v>
      </c>
      <c r="B1067" s="105" t="s">
        <v>8980</v>
      </c>
      <c r="C1067" s="148">
        <v>2300</v>
      </c>
    </row>
    <row r="1068" spans="1:3" ht="46.5" x14ac:dyDescent="0.25">
      <c r="A1068" s="89" t="s">
        <v>8979</v>
      </c>
      <c r="B1068" s="105" t="s">
        <v>8981</v>
      </c>
      <c r="C1068" s="148">
        <v>1190</v>
      </c>
    </row>
    <row r="1069" spans="1:3" ht="23.25" x14ac:dyDescent="0.25">
      <c r="A1069" s="139"/>
      <c r="B1069" s="176" t="s">
        <v>6222</v>
      </c>
      <c r="C1069" s="150"/>
    </row>
    <row r="1070" spans="1:3" ht="23.25" x14ac:dyDescent="0.25">
      <c r="A1070" s="89" t="s">
        <v>6223</v>
      </c>
      <c r="B1070" s="105" t="s">
        <v>2996</v>
      </c>
      <c r="C1070" s="148">
        <v>15000</v>
      </c>
    </row>
    <row r="1071" spans="1:3" ht="23.25" x14ac:dyDescent="0.25">
      <c r="A1071" s="137" t="s">
        <v>6224</v>
      </c>
      <c r="B1071" s="104" t="s">
        <v>2994</v>
      </c>
      <c r="C1071" s="148">
        <v>36000</v>
      </c>
    </row>
    <row r="1072" spans="1:3" ht="23.25" x14ac:dyDescent="0.25">
      <c r="A1072" s="101" t="s">
        <v>6225</v>
      </c>
      <c r="B1072" s="97" t="s">
        <v>2992</v>
      </c>
      <c r="C1072" s="148">
        <v>15000</v>
      </c>
    </row>
    <row r="1073" spans="1:3" ht="23.25" x14ac:dyDescent="0.25">
      <c r="A1073" s="135" t="s">
        <v>6226</v>
      </c>
      <c r="B1073" s="114" t="s">
        <v>2990</v>
      </c>
      <c r="C1073" s="148">
        <v>9000</v>
      </c>
    </row>
    <row r="1074" spans="1:3" ht="23.25" x14ac:dyDescent="0.25">
      <c r="A1074" s="89" t="s">
        <v>6227</v>
      </c>
      <c r="B1074" s="105" t="s">
        <v>8091</v>
      </c>
      <c r="C1074" s="148">
        <v>1500</v>
      </c>
    </row>
    <row r="1075" spans="1:3" ht="23.25" x14ac:dyDescent="0.25">
      <c r="A1075" s="137" t="s">
        <v>6228</v>
      </c>
      <c r="B1075" s="104" t="s">
        <v>2986</v>
      </c>
      <c r="C1075" s="148">
        <v>16500</v>
      </c>
    </row>
    <row r="1076" spans="1:3" ht="23.25" x14ac:dyDescent="0.25">
      <c r="A1076" s="101" t="s">
        <v>6229</v>
      </c>
      <c r="B1076" s="97" t="s">
        <v>2984</v>
      </c>
      <c r="C1076" s="148">
        <v>23000</v>
      </c>
    </row>
    <row r="1077" spans="1:3" ht="23.25" x14ac:dyDescent="0.25">
      <c r="A1077" s="101" t="s">
        <v>6230</v>
      </c>
      <c r="B1077" s="97" t="s">
        <v>2982</v>
      </c>
      <c r="C1077" s="148">
        <v>4000</v>
      </c>
    </row>
    <row r="1078" spans="1:3" ht="23.25" x14ac:dyDescent="0.25">
      <c r="A1078" s="101" t="s">
        <v>6232</v>
      </c>
      <c r="B1078" s="97" t="s">
        <v>2978</v>
      </c>
      <c r="C1078" s="148">
        <v>7500</v>
      </c>
    </row>
    <row r="1079" spans="1:3" ht="23.25" x14ac:dyDescent="0.25">
      <c r="A1079" s="101" t="s">
        <v>6233</v>
      </c>
      <c r="B1079" s="97" t="s">
        <v>2976</v>
      </c>
      <c r="C1079" s="148">
        <v>2500</v>
      </c>
    </row>
    <row r="1080" spans="1:3" ht="23.25" x14ac:dyDescent="0.25">
      <c r="A1080" s="101" t="s">
        <v>6234</v>
      </c>
      <c r="B1080" s="97" t="s">
        <v>2974</v>
      </c>
      <c r="C1080" s="148">
        <v>15000</v>
      </c>
    </row>
    <row r="1081" spans="1:3" ht="23.25" x14ac:dyDescent="0.25">
      <c r="A1081" s="101" t="s">
        <v>6235</v>
      </c>
      <c r="B1081" s="97" t="s">
        <v>2972</v>
      </c>
      <c r="C1081" s="148">
        <v>5500</v>
      </c>
    </row>
    <row r="1082" spans="1:3" ht="23.25" x14ac:dyDescent="0.25">
      <c r="A1082" s="101" t="s">
        <v>6236</v>
      </c>
      <c r="B1082" s="97" t="s">
        <v>2970</v>
      </c>
      <c r="C1082" s="148">
        <v>6000</v>
      </c>
    </row>
    <row r="1083" spans="1:3" ht="23.25" x14ac:dyDescent="0.25">
      <c r="A1083" s="101" t="s">
        <v>6237</v>
      </c>
      <c r="B1083" s="97" t="s">
        <v>2968</v>
      </c>
      <c r="C1083" s="148">
        <v>29000</v>
      </c>
    </row>
    <row r="1084" spans="1:3" ht="23.25" x14ac:dyDescent="0.25">
      <c r="A1084" s="101" t="s">
        <v>6238</v>
      </c>
      <c r="B1084" s="97" t="s">
        <v>2966</v>
      </c>
      <c r="C1084" s="148">
        <v>69000</v>
      </c>
    </row>
    <row r="1085" spans="1:3" ht="23.25" x14ac:dyDescent="0.25">
      <c r="A1085" s="101" t="s">
        <v>6239</v>
      </c>
      <c r="B1085" s="97" t="s">
        <v>2964</v>
      </c>
      <c r="C1085" s="148">
        <v>15000</v>
      </c>
    </row>
    <row r="1086" spans="1:3" ht="23.25" x14ac:dyDescent="0.25">
      <c r="A1086" s="101" t="s">
        <v>6240</v>
      </c>
      <c r="B1086" s="97" t="s">
        <v>2962</v>
      </c>
      <c r="C1086" s="148">
        <v>18000</v>
      </c>
    </row>
    <row r="1087" spans="1:3" ht="23.25" x14ac:dyDescent="0.25">
      <c r="A1087" s="101" t="s">
        <v>6241</v>
      </c>
      <c r="B1087" s="97" t="s">
        <v>2960</v>
      </c>
      <c r="C1087" s="148">
        <v>15000</v>
      </c>
    </row>
    <row r="1088" spans="1:3" ht="23.25" x14ac:dyDescent="0.25">
      <c r="A1088" s="101" t="s">
        <v>6242</v>
      </c>
      <c r="B1088" s="97" t="s">
        <v>2958</v>
      </c>
      <c r="C1088" s="148">
        <v>12000</v>
      </c>
    </row>
    <row r="1089" spans="1:3" ht="23.25" x14ac:dyDescent="0.25">
      <c r="A1089" s="101" t="s">
        <v>6243</v>
      </c>
      <c r="B1089" s="97" t="s">
        <v>2956</v>
      </c>
      <c r="C1089" s="148">
        <v>12000</v>
      </c>
    </row>
    <row r="1090" spans="1:3" ht="23.25" x14ac:dyDescent="0.25">
      <c r="A1090" s="101" t="s">
        <v>6244</v>
      </c>
      <c r="B1090" s="97" t="s">
        <v>2954</v>
      </c>
      <c r="C1090" s="148">
        <v>12500</v>
      </c>
    </row>
    <row r="1091" spans="1:3" ht="23.25" x14ac:dyDescent="0.25">
      <c r="A1091" s="101" t="s">
        <v>6245</v>
      </c>
      <c r="B1091" s="97" t="s">
        <v>2952</v>
      </c>
      <c r="C1091" s="148">
        <v>16000</v>
      </c>
    </row>
    <row r="1092" spans="1:3" ht="23.25" x14ac:dyDescent="0.25">
      <c r="A1092" s="101" t="s">
        <v>6246</v>
      </c>
      <c r="B1092" s="97" t="s">
        <v>2950</v>
      </c>
      <c r="C1092" s="148">
        <v>10000</v>
      </c>
    </row>
    <row r="1093" spans="1:3" ht="23.25" x14ac:dyDescent="0.25">
      <c r="A1093" s="101" t="s">
        <v>6247</v>
      </c>
      <c r="B1093" s="97" t="s">
        <v>2948</v>
      </c>
      <c r="C1093" s="148">
        <v>16500</v>
      </c>
    </row>
    <row r="1094" spans="1:3" ht="23.25" x14ac:dyDescent="0.25">
      <c r="A1094" s="101" t="s">
        <v>6248</v>
      </c>
      <c r="B1094" s="97" t="s">
        <v>2946</v>
      </c>
      <c r="C1094" s="148">
        <v>12000</v>
      </c>
    </row>
    <row r="1095" spans="1:3" ht="23.25" x14ac:dyDescent="0.25">
      <c r="A1095" s="101" t="s">
        <v>6249</v>
      </c>
      <c r="B1095" s="97" t="s">
        <v>2944</v>
      </c>
      <c r="C1095" s="148">
        <v>12500</v>
      </c>
    </row>
    <row r="1096" spans="1:3" ht="23.25" x14ac:dyDescent="0.25">
      <c r="A1096" s="101" t="s">
        <v>6250</v>
      </c>
      <c r="B1096" s="97" t="s">
        <v>2942</v>
      </c>
      <c r="C1096" s="148">
        <v>9000</v>
      </c>
    </row>
    <row r="1097" spans="1:3" ht="23.25" x14ac:dyDescent="0.25">
      <c r="A1097" s="101" t="s">
        <v>6251</v>
      </c>
      <c r="B1097" s="97" t="s">
        <v>2940</v>
      </c>
      <c r="C1097" s="148">
        <v>21000</v>
      </c>
    </row>
    <row r="1098" spans="1:3" ht="23.25" x14ac:dyDescent="0.25">
      <c r="A1098" s="101" t="s">
        <v>6252</v>
      </c>
      <c r="B1098" s="97" t="s">
        <v>2938</v>
      </c>
      <c r="C1098" s="148">
        <v>4000</v>
      </c>
    </row>
    <row r="1099" spans="1:3" ht="23.25" x14ac:dyDescent="0.25">
      <c r="A1099" s="101" t="s">
        <v>6253</v>
      </c>
      <c r="B1099" s="97" t="s">
        <v>2936</v>
      </c>
      <c r="C1099" s="148">
        <v>2500</v>
      </c>
    </row>
    <row r="1100" spans="1:3" ht="23.25" x14ac:dyDescent="0.25">
      <c r="A1100" s="101" t="s">
        <v>6254</v>
      </c>
      <c r="B1100" s="97" t="s">
        <v>2934</v>
      </c>
      <c r="C1100" s="148">
        <v>2500</v>
      </c>
    </row>
    <row r="1101" spans="1:3" ht="23.25" x14ac:dyDescent="0.25">
      <c r="A1101" s="101" t="s">
        <v>6255</v>
      </c>
      <c r="B1101" s="97" t="s">
        <v>2932</v>
      </c>
      <c r="C1101" s="148">
        <v>2500</v>
      </c>
    </row>
    <row r="1102" spans="1:3" ht="23.25" x14ac:dyDescent="0.25">
      <c r="A1102" s="101" t="s">
        <v>6256</v>
      </c>
      <c r="B1102" s="97" t="s">
        <v>2930</v>
      </c>
      <c r="C1102" s="148">
        <v>6000</v>
      </c>
    </row>
    <row r="1103" spans="1:3" ht="23.25" x14ac:dyDescent="0.25">
      <c r="A1103" s="101" t="s">
        <v>6257</v>
      </c>
      <c r="B1103" s="97" t="s">
        <v>2928</v>
      </c>
      <c r="C1103" s="148">
        <v>18000</v>
      </c>
    </row>
    <row r="1104" spans="1:3" ht="23.25" x14ac:dyDescent="0.25">
      <c r="A1104" s="101" t="s">
        <v>6258</v>
      </c>
      <c r="B1104" s="97" t="s">
        <v>2926</v>
      </c>
      <c r="C1104" s="148">
        <v>12500</v>
      </c>
    </row>
    <row r="1105" spans="1:3" ht="23.25" x14ac:dyDescent="0.25">
      <c r="A1105" s="101" t="s">
        <v>6259</v>
      </c>
      <c r="B1105" s="97" t="s">
        <v>2924</v>
      </c>
      <c r="C1105" s="148">
        <v>4500</v>
      </c>
    </row>
    <row r="1106" spans="1:3" ht="23.25" x14ac:dyDescent="0.25">
      <c r="A1106" s="101" t="s">
        <v>6260</v>
      </c>
      <c r="B1106" s="97" t="s">
        <v>2922</v>
      </c>
      <c r="C1106" s="148">
        <v>5500</v>
      </c>
    </row>
    <row r="1107" spans="1:3" ht="23.25" x14ac:dyDescent="0.25">
      <c r="A1107" s="101" t="s">
        <v>6261</v>
      </c>
      <c r="B1107" s="97" t="s">
        <v>2920</v>
      </c>
      <c r="C1107" s="148">
        <v>18500</v>
      </c>
    </row>
    <row r="1108" spans="1:3" ht="23.25" x14ac:dyDescent="0.25">
      <c r="A1108" s="101" t="s">
        <v>6262</v>
      </c>
      <c r="B1108" s="97" t="s">
        <v>2918</v>
      </c>
      <c r="C1108" s="148">
        <v>12500</v>
      </c>
    </row>
    <row r="1109" spans="1:3" ht="23.25" x14ac:dyDescent="0.25">
      <c r="A1109" s="101" t="s">
        <v>6263</v>
      </c>
      <c r="B1109" s="97" t="s">
        <v>2916</v>
      </c>
      <c r="C1109" s="148">
        <v>16000</v>
      </c>
    </row>
    <row r="1110" spans="1:3" ht="23.25" x14ac:dyDescent="0.25">
      <c r="A1110" s="101" t="s">
        <v>6264</v>
      </c>
      <c r="B1110" s="97" t="s">
        <v>2914</v>
      </c>
      <c r="C1110" s="148">
        <v>8000</v>
      </c>
    </row>
    <row r="1111" spans="1:3" ht="23.25" x14ac:dyDescent="0.25">
      <c r="A1111" s="101" t="s">
        <v>6265</v>
      </c>
      <c r="B1111" s="97" t="s">
        <v>2912</v>
      </c>
      <c r="C1111" s="148">
        <v>16000</v>
      </c>
    </row>
    <row r="1112" spans="1:3" ht="23.25" x14ac:dyDescent="0.25">
      <c r="A1112" s="101" t="s">
        <v>6266</v>
      </c>
      <c r="B1112" s="97" t="s">
        <v>2910</v>
      </c>
      <c r="C1112" s="148">
        <v>7000</v>
      </c>
    </row>
    <row r="1113" spans="1:3" ht="23.25" x14ac:dyDescent="0.25">
      <c r="A1113" s="101" t="s">
        <v>6267</v>
      </c>
      <c r="B1113" s="97" t="s">
        <v>2908</v>
      </c>
      <c r="C1113" s="148">
        <v>18000</v>
      </c>
    </row>
    <row r="1114" spans="1:3" ht="23.25" x14ac:dyDescent="0.25">
      <c r="A1114" s="101" t="s">
        <v>6268</v>
      </c>
      <c r="B1114" s="97" t="s">
        <v>2906</v>
      </c>
      <c r="C1114" s="148">
        <v>13500</v>
      </c>
    </row>
    <row r="1115" spans="1:3" ht="23.25" x14ac:dyDescent="0.25">
      <c r="A1115" s="101" t="s">
        <v>6269</v>
      </c>
      <c r="B1115" s="97" t="s">
        <v>2904</v>
      </c>
      <c r="C1115" s="148">
        <v>3000</v>
      </c>
    </row>
    <row r="1116" spans="1:3" ht="23.25" x14ac:dyDescent="0.25">
      <c r="A1116" s="101" t="s">
        <v>6270</v>
      </c>
      <c r="B1116" s="97" t="s">
        <v>2902</v>
      </c>
      <c r="C1116" s="148">
        <v>6000</v>
      </c>
    </row>
    <row r="1117" spans="1:3" ht="23.25" x14ac:dyDescent="0.25">
      <c r="A1117" s="101" t="s">
        <v>6271</v>
      </c>
      <c r="B1117" s="97" t="s">
        <v>2900</v>
      </c>
      <c r="C1117" s="148">
        <v>16000</v>
      </c>
    </row>
    <row r="1118" spans="1:3" ht="23.25" x14ac:dyDescent="0.25">
      <c r="A1118" s="101" t="s">
        <v>6272</v>
      </c>
      <c r="B1118" s="97" t="s">
        <v>2898</v>
      </c>
      <c r="C1118" s="148">
        <v>5500</v>
      </c>
    </row>
    <row r="1119" spans="1:3" ht="23.25" x14ac:dyDescent="0.25">
      <c r="A1119" s="101" t="s">
        <v>6273</v>
      </c>
      <c r="B1119" s="97" t="s">
        <v>2896</v>
      </c>
      <c r="C1119" s="148">
        <v>16000</v>
      </c>
    </row>
    <row r="1120" spans="1:3" ht="23.25" x14ac:dyDescent="0.25">
      <c r="A1120" s="101" t="s">
        <v>6274</v>
      </c>
      <c r="B1120" s="97" t="s">
        <v>2894</v>
      </c>
      <c r="C1120" s="148">
        <v>15000</v>
      </c>
    </row>
    <row r="1121" spans="1:3" ht="23.25" x14ac:dyDescent="0.25">
      <c r="A1121" s="101" t="s">
        <v>6275</v>
      </c>
      <c r="B1121" s="97" t="s">
        <v>2892</v>
      </c>
      <c r="C1121" s="148">
        <v>16000</v>
      </c>
    </row>
    <row r="1122" spans="1:3" ht="23.25" x14ac:dyDescent="0.25">
      <c r="A1122" s="101" t="s">
        <v>6276</v>
      </c>
      <c r="B1122" s="97" t="s">
        <v>2890</v>
      </c>
      <c r="C1122" s="148">
        <v>12000</v>
      </c>
    </row>
    <row r="1123" spans="1:3" ht="23.25" x14ac:dyDescent="0.25">
      <c r="A1123" s="101" t="s">
        <v>6277</v>
      </c>
      <c r="B1123" s="97" t="s">
        <v>2888</v>
      </c>
      <c r="C1123" s="148">
        <v>33500</v>
      </c>
    </row>
    <row r="1124" spans="1:3" ht="23.25" x14ac:dyDescent="0.25">
      <c r="A1124" s="101" t="s">
        <v>6278</v>
      </c>
      <c r="B1124" s="97" t="s">
        <v>2886</v>
      </c>
      <c r="C1124" s="148">
        <v>6000</v>
      </c>
    </row>
    <row r="1125" spans="1:3" ht="23.25" x14ac:dyDescent="0.25">
      <c r="A1125" s="101" t="s">
        <v>6279</v>
      </c>
      <c r="B1125" s="97" t="s">
        <v>2884</v>
      </c>
      <c r="C1125" s="148">
        <v>9000</v>
      </c>
    </row>
    <row r="1126" spans="1:3" ht="23.25" x14ac:dyDescent="0.25">
      <c r="A1126" s="101" t="s">
        <v>6280</v>
      </c>
      <c r="B1126" s="97" t="s">
        <v>2882</v>
      </c>
      <c r="C1126" s="148">
        <v>18500</v>
      </c>
    </row>
    <row r="1127" spans="1:3" ht="23.25" x14ac:dyDescent="0.25">
      <c r="A1127" s="101" t="s">
        <v>6281</v>
      </c>
      <c r="B1127" s="97" t="s">
        <v>2880</v>
      </c>
      <c r="C1127" s="148">
        <v>6000</v>
      </c>
    </row>
    <row r="1128" spans="1:3" ht="23.25" x14ac:dyDescent="0.25">
      <c r="A1128" s="101" t="s">
        <v>6282</v>
      </c>
      <c r="B1128" s="97" t="s">
        <v>2878</v>
      </c>
      <c r="C1128" s="148">
        <v>7000</v>
      </c>
    </row>
    <row r="1129" spans="1:3" ht="23.25" x14ac:dyDescent="0.25">
      <c r="A1129" s="101" t="s">
        <v>6283</v>
      </c>
      <c r="B1129" s="97" t="s">
        <v>2876</v>
      </c>
      <c r="C1129" s="148">
        <v>29000</v>
      </c>
    </row>
    <row r="1130" spans="1:3" ht="23.25" x14ac:dyDescent="0.25">
      <c r="A1130" s="101" t="s">
        <v>6284</v>
      </c>
      <c r="B1130" s="97" t="s">
        <v>2874</v>
      </c>
      <c r="C1130" s="148">
        <v>6000</v>
      </c>
    </row>
    <row r="1131" spans="1:3" ht="23.25" x14ac:dyDescent="0.25">
      <c r="A1131" s="101" t="s">
        <v>6285</v>
      </c>
      <c r="B1131" s="97" t="s">
        <v>2872</v>
      </c>
      <c r="C1131" s="148">
        <v>5000</v>
      </c>
    </row>
    <row r="1132" spans="1:3" ht="23.25" x14ac:dyDescent="0.25">
      <c r="A1132" s="101" t="s">
        <v>6286</v>
      </c>
      <c r="B1132" s="97" t="s">
        <v>2870</v>
      </c>
      <c r="C1132" s="148">
        <v>12000</v>
      </c>
    </row>
    <row r="1133" spans="1:3" ht="23.25" x14ac:dyDescent="0.25">
      <c r="A1133" s="101" t="s">
        <v>6288</v>
      </c>
      <c r="B1133" s="97" t="s">
        <v>2866</v>
      </c>
      <c r="C1133" s="148">
        <v>23000</v>
      </c>
    </row>
    <row r="1134" spans="1:3" ht="23.25" x14ac:dyDescent="0.25">
      <c r="A1134" s="101" t="s">
        <v>6289</v>
      </c>
      <c r="B1134" s="97" t="s">
        <v>2864</v>
      </c>
      <c r="C1134" s="148">
        <v>4500</v>
      </c>
    </row>
    <row r="1135" spans="1:3" ht="23.25" x14ac:dyDescent="0.25">
      <c r="A1135" s="101" t="s">
        <v>6290</v>
      </c>
      <c r="B1135" s="97" t="s">
        <v>2862</v>
      </c>
      <c r="C1135" s="148">
        <v>5500</v>
      </c>
    </row>
    <row r="1136" spans="1:3" ht="23.25" x14ac:dyDescent="0.25">
      <c r="A1136" s="101" t="s">
        <v>6291</v>
      </c>
      <c r="B1136" s="97" t="s">
        <v>2860</v>
      </c>
      <c r="C1136" s="148">
        <v>5000</v>
      </c>
    </row>
    <row r="1137" spans="1:3" ht="23.25" x14ac:dyDescent="0.25">
      <c r="A1137" s="101" t="s">
        <v>6292</v>
      </c>
      <c r="B1137" s="97" t="s">
        <v>2858</v>
      </c>
      <c r="C1137" s="148">
        <v>4000</v>
      </c>
    </row>
    <row r="1138" spans="1:3" ht="23.25" x14ac:dyDescent="0.25">
      <c r="A1138" s="101" t="s">
        <v>6293</v>
      </c>
      <c r="B1138" s="97" t="s">
        <v>2856</v>
      </c>
      <c r="C1138" s="148">
        <v>4000</v>
      </c>
    </row>
    <row r="1139" spans="1:3" ht="23.25" x14ac:dyDescent="0.25">
      <c r="A1139" s="101" t="s">
        <v>6294</v>
      </c>
      <c r="B1139" s="97" t="s">
        <v>2854</v>
      </c>
      <c r="C1139" s="148">
        <v>17000</v>
      </c>
    </row>
    <row r="1140" spans="1:3" ht="23.25" x14ac:dyDescent="0.25">
      <c r="A1140" s="101" t="s">
        <v>6295</v>
      </c>
      <c r="B1140" s="97" t="s">
        <v>2852</v>
      </c>
      <c r="C1140" s="148">
        <v>11000</v>
      </c>
    </row>
    <row r="1141" spans="1:3" ht="23.25" x14ac:dyDescent="0.25">
      <c r="A1141" s="101" t="s">
        <v>6296</v>
      </c>
      <c r="B1141" s="97" t="s">
        <v>2850</v>
      </c>
      <c r="C1141" s="148">
        <v>15000</v>
      </c>
    </row>
    <row r="1142" spans="1:3" ht="23.25" x14ac:dyDescent="0.25">
      <c r="A1142" s="101" t="s">
        <v>6297</v>
      </c>
      <c r="B1142" s="97" t="s">
        <v>2848</v>
      </c>
      <c r="C1142" s="148">
        <v>3000</v>
      </c>
    </row>
    <row r="1143" spans="1:3" ht="23.25" x14ac:dyDescent="0.25">
      <c r="A1143" s="101" t="s">
        <v>6298</v>
      </c>
      <c r="B1143" s="97" t="s">
        <v>2846</v>
      </c>
      <c r="C1143" s="148">
        <v>17000</v>
      </c>
    </row>
    <row r="1144" spans="1:3" ht="23.25" x14ac:dyDescent="0.25">
      <c r="A1144" s="101" t="s">
        <v>6299</v>
      </c>
      <c r="B1144" s="97" t="s">
        <v>2844</v>
      </c>
      <c r="C1144" s="148">
        <v>6000</v>
      </c>
    </row>
    <row r="1145" spans="1:3" ht="23.25" x14ac:dyDescent="0.25">
      <c r="A1145" s="101" t="s">
        <v>6300</v>
      </c>
      <c r="B1145" s="97" t="s">
        <v>2842</v>
      </c>
      <c r="C1145" s="148">
        <v>4000</v>
      </c>
    </row>
    <row r="1146" spans="1:3" ht="23.25" x14ac:dyDescent="0.25">
      <c r="A1146" s="101" t="s">
        <v>6301</v>
      </c>
      <c r="B1146" s="97" t="s">
        <v>2840</v>
      </c>
      <c r="C1146" s="148">
        <v>4000</v>
      </c>
    </row>
    <row r="1147" spans="1:3" ht="23.25" x14ac:dyDescent="0.25">
      <c r="A1147" s="101" t="s">
        <v>6302</v>
      </c>
      <c r="B1147" s="97" t="s">
        <v>2838</v>
      </c>
      <c r="C1147" s="148">
        <v>11000</v>
      </c>
    </row>
    <row r="1148" spans="1:3" ht="23.25" x14ac:dyDescent="0.25">
      <c r="A1148" s="101" t="s">
        <v>6303</v>
      </c>
      <c r="B1148" s="97" t="s">
        <v>2836</v>
      </c>
      <c r="C1148" s="148">
        <v>6000</v>
      </c>
    </row>
    <row r="1149" spans="1:3" ht="23.25" x14ac:dyDescent="0.25">
      <c r="A1149" s="101" t="s">
        <v>6304</v>
      </c>
      <c r="B1149" s="97" t="s">
        <v>2834</v>
      </c>
      <c r="C1149" s="148">
        <v>4000</v>
      </c>
    </row>
    <row r="1150" spans="1:3" ht="23.25" x14ac:dyDescent="0.25">
      <c r="A1150" s="101" t="s">
        <v>6305</v>
      </c>
      <c r="B1150" s="97" t="s">
        <v>2832</v>
      </c>
      <c r="C1150" s="148">
        <v>5500</v>
      </c>
    </row>
    <row r="1151" spans="1:3" ht="23.25" x14ac:dyDescent="0.25">
      <c r="A1151" s="101" t="s">
        <v>6306</v>
      </c>
      <c r="B1151" s="97" t="s">
        <v>2830</v>
      </c>
      <c r="C1151" s="148">
        <v>5500</v>
      </c>
    </row>
    <row r="1152" spans="1:3" ht="23.25" x14ac:dyDescent="0.25">
      <c r="A1152" s="101" t="s">
        <v>6307</v>
      </c>
      <c r="B1152" s="97" t="s">
        <v>2828</v>
      </c>
      <c r="C1152" s="148">
        <v>12000</v>
      </c>
    </row>
    <row r="1153" spans="1:3" ht="23.25" x14ac:dyDescent="0.25">
      <c r="A1153" s="101" t="s">
        <v>6308</v>
      </c>
      <c r="B1153" s="97" t="s">
        <v>2826</v>
      </c>
      <c r="C1153" s="148">
        <v>5500</v>
      </c>
    </row>
    <row r="1154" spans="1:3" ht="23.25" x14ac:dyDescent="0.25">
      <c r="A1154" s="101" t="s">
        <v>6309</v>
      </c>
      <c r="B1154" s="97" t="s">
        <v>2824</v>
      </c>
      <c r="C1154" s="148">
        <v>17000</v>
      </c>
    </row>
    <row r="1155" spans="1:3" ht="23.25" x14ac:dyDescent="0.25">
      <c r="A1155" s="101" t="s">
        <v>6310</v>
      </c>
      <c r="B1155" s="97" t="s">
        <v>2822</v>
      </c>
      <c r="C1155" s="148">
        <v>9000</v>
      </c>
    </row>
    <row r="1156" spans="1:3" ht="23.25" x14ac:dyDescent="0.25">
      <c r="A1156" s="101" t="s">
        <v>6311</v>
      </c>
      <c r="B1156" s="97" t="s">
        <v>2820</v>
      </c>
      <c r="C1156" s="148">
        <v>5000</v>
      </c>
    </row>
    <row r="1157" spans="1:3" ht="23.25" x14ac:dyDescent="0.25">
      <c r="A1157" s="101" t="s">
        <v>6312</v>
      </c>
      <c r="B1157" s="97" t="s">
        <v>2818</v>
      </c>
      <c r="C1157" s="148">
        <v>28000</v>
      </c>
    </row>
    <row r="1158" spans="1:3" ht="23.25" x14ac:dyDescent="0.25">
      <c r="A1158" s="101" t="s">
        <v>6313</v>
      </c>
      <c r="B1158" s="97" t="s">
        <v>2816</v>
      </c>
      <c r="C1158" s="148">
        <v>5500</v>
      </c>
    </row>
    <row r="1159" spans="1:3" ht="23.25" x14ac:dyDescent="0.25">
      <c r="A1159" s="101" t="s">
        <v>6314</v>
      </c>
      <c r="B1159" s="97" t="s">
        <v>2814</v>
      </c>
      <c r="C1159" s="148">
        <v>12000</v>
      </c>
    </row>
    <row r="1160" spans="1:3" ht="23.25" x14ac:dyDescent="0.25">
      <c r="A1160" s="101" t="s">
        <v>6315</v>
      </c>
      <c r="B1160" s="97" t="s">
        <v>2812</v>
      </c>
      <c r="C1160" s="148">
        <v>11000</v>
      </c>
    </row>
    <row r="1161" spans="1:3" ht="23.25" x14ac:dyDescent="0.25">
      <c r="A1161" s="101" t="s">
        <v>6316</v>
      </c>
      <c r="B1161" s="97" t="s">
        <v>2810</v>
      </c>
      <c r="C1161" s="148">
        <v>12500</v>
      </c>
    </row>
    <row r="1162" spans="1:3" ht="23.25" x14ac:dyDescent="0.25">
      <c r="A1162" s="101" t="s">
        <v>6317</v>
      </c>
      <c r="B1162" s="97" t="s">
        <v>2808</v>
      </c>
      <c r="C1162" s="148">
        <v>14000</v>
      </c>
    </row>
    <row r="1163" spans="1:3" ht="23.25" x14ac:dyDescent="0.25">
      <c r="A1163" s="101" t="s">
        <v>6318</v>
      </c>
      <c r="B1163" s="97" t="s">
        <v>2806</v>
      </c>
      <c r="C1163" s="148">
        <v>5500</v>
      </c>
    </row>
    <row r="1164" spans="1:3" ht="23.25" x14ac:dyDescent="0.25">
      <c r="A1164" s="101" t="s">
        <v>6319</v>
      </c>
      <c r="B1164" s="97" t="s">
        <v>2804</v>
      </c>
      <c r="C1164" s="148">
        <v>1800</v>
      </c>
    </row>
    <row r="1165" spans="1:3" ht="23.25" x14ac:dyDescent="0.25">
      <c r="A1165" s="101" t="s">
        <v>6320</v>
      </c>
      <c r="B1165" s="97" t="s">
        <v>2802</v>
      </c>
      <c r="C1165" s="148">
        <v>6000</v>
      </c>
    </row>
    <row r="1166" spans="1:3" ht="23.25" x14ac:dyDescent="0.25">
      <c r="A1166" s="101" t="s">
        <v>6321</v>
      </c>
      <c r="B1166" s="97" t="s">
        <v>2800</v>
      </c>
      <c r="C1166" s="148">
        <v>7500</v>
      </c>
    </row>
    <row r="1167" spans="1:3" ht="23.25" x14ac:dyDescent="0.25">
      <c r="A1167" s="101" t="s">
        <v>6322</v>
      </c>
      <c r="B1167" s="97" t="s">
        <v>2798</v>
      </c>
      <c r="C1167" s="148">
        <v>29000</v>
      </c>
    </row>
    <row r="1168" spans="1:3" ht="23.25" x14ac:dyDescent="0.25">
      <c r="A1168" s="101" t="s">
        <v>6323</v>
      </c>
      <c r="B1168" s="97" t="s">
        <v>2796</v>
      </c>
      <c r="C1168" s="148">
        <v>2500</v>
      </c>
    </row>
    <row r="1169" spans="1:3" ht="23.25" x14ac:dyDescent="0.25">
      <c r="A1169" s="101" t="s">
        <v>6325</v>
      </c>
      <c r="B1169" s="97" t="s">
        <v>2792</v>
      </c>
      <c r="C1169" s="148">
        <v>29300</v>
      </c>
    </row>
    <row r="1170" spans="1:3" ht="23.25" x14ac:dyDescent="0.25">
      <c r="A1170" s="101" t="s">
        <v>6326</v>
      </c>
      <c r="B1170" s="97" t="s">
        <v>2790</v>
      </c>
      <c r="C1170" s="148">
        <v>14000</v>
      </c>
    </row>
    <row r="1171" spans="1:3" ht="23.25" x14ac:dyDescent="0.25">
      <c r="A1171" s="101" t="s">
        <v>6327</v>
      </c>
      <c r="B1171" s="97" t="s">
        <v>2788</v>
      </c>
      <c r="C1171" s="148">
        <v>15000</v>
      </c>
    </row>
    <row r="1172" spans="1:3" ht="23.25" x14ac:dyDescent="0.25">
      <c r="A1172" s="101" t="s">
        <v>6328</v>
      </c>
      <c r="B1172" s="97" t="s">
        <v>2786</v>
      </c>
      <c r="C1172" s="148">
        <v>8000</v>
      </c>
    </row>
    <row r="1173" spans="1:3" ht="23.25" x14ac:dyDescent="0.25">
      <c r="A1173" s="101" t="s">
        <v>6329</v>
      </c>
      <c r="B1173" s="97" t="s">
        <v>2784</v>
      </c>
      <c r="C1173" s="148">
        <v>10500</v>
      </c>
    </row>
    <row r="1174" spans="1:3" ht="23.25" x14ac:dyDescent="0.25">
      <c r="A1174" s="101" t="s">
        <v>6330</v>
      </c>
      <c r="B1174" s="97" t="s">
        <v>2782</v>
      </c>
      <c r="C1174" s="148">
        <v>15000</v>
      </c>
    </row>
    <row r="1175" spans="1:3" ht="23.25" x14ac:dyDescent="0.25">
      <c r="A1175" s="101" t="s">
        <v>6331</v>
      </c>
      <c r="B1175" s="97" t="s">
        <v>2780</v>
      </c>
      <c r="C1175" s="148">
        <v>24500</v>
      </c>
    </row>
    <row r="1176" spans="1:3" ht="23.25" x14ac:dyDescent="0.25">
      <c r="A1176" s="101" t="s">
        <v>6332</v>
      </c>
      <c r="B1176" s="97" t="s">
        <v>2778</v>
      </c>
      <c r="C1176" s="148">
        <v>2500</v>
      </c>
    </row>
    <row r="1177" spans="1:3" ht="23.25" x14ac:dyDescent="0.25">
      <c r="A1177" s="101" t="s">
        <v>6333</v>
      </c>
      <c r="B1177" s="97" t="s">
        <v>2776</v>
      </c>
      <c r="C1177" s="148">
        <v>12000</v>
      </c>
    </row>
    <row r="1178" spans="1:3" ht="23.25" x14ac:dyDescent="0.25">
      <c r="A1178" s="101" t="s">
        <v>6334</v>
      </c>
      <c r="B1178" s="97" t="s">
        <v>2774</v>
      </c>
      <c r="C1178" s="148">
        <v>11000</v>
      </c>
    </row>
    <row r="1179" spans="1:3" ht="23.25" x14ac:dyDescent="0.25">
      <c r="A1179" s="101" t="s">
        <v>6335</v>
      </c>
      <c r="B1179" s="97" t="s">
        <v>2772</v>
      </c>
      <c r="C1179" s="148">
        <v>14000</v>
      </c>
    </row>
    <row r="1180" spans="1:3" ht="23.25" x14ac:dyDescent="0.25">
      <c r="A1180" s="101" t="s">
        <v>6336</v>
      </c>
      <c r="B1180" s="97" t="s">
        <v>2770</v>
      </c>
      <c r="C1180" s="148">
        <v>17000</v>
      </c>
    </row>
    <row r="1181" spans="1:3" ht="23.25" x14ac:dyDescent="0.25">
      <c r="A1181" s="101" t="s">
        <v>6337</v>
      </c>
      <c r="B1181" s="97" t="s">
        <v>2768</v>
      </c>
      <c r="C1181" s="148">
        <v>22000</v>
      </c>
    </row>
    <row r="1182" spans="1:3" ht="23.25" x14ac:dyDescent="0.25">
      <c r="A1182" s="101" t="s">
        <v>6338</v>
      </c>
      <c r="B1182" s="97" t="s">
        <v>2766</v>
      </c>
      <c r="C1182" s="148">
        <v>8500</v>
      </c>
    </row>
    <row r="1183" spans="1:3" ht="23.25" x14ac:dyDescent="0.25">
      <c r="A1183" s="101" t="s">
        <v>6339</v>
      </c>
      <c r="B1183" s="97" t="s">
        <v>2764</v>
      </c>
      <c r="C1183" s="148">
        <v>4000</v>
      </c>
    </row>
    <row r="1184" spans="1:3" ht="23.25" x14ac:dyDescent="0.25">
      <c r="A1184" s="101" t="s">
        <v>6340</v>
      </c>
      <c r="B1184" s="97" t="s">
        <v>2762</v>
      </c>
      <c r="C1184" s="148">
        <v>9000</v>
      </c>
    </row>
    <row r="1185" spans="1:3" ht="23.25" x14ac:dyDescent="0.25">
      <c r="A1185" s="101" t="s">
        <v>6341</v>
      </c>
      <c r="B1185" s="97" t="s">
        <v>2760</v>
      </c>
      <c r="C1185" s="148">
        <v>23000</v>
      </c>
    </row>
    <row r="1186" spans="1:3" ht="23.25" x14ac:dyDescent="0.25">
      <c r="A1186" s="101" t="s">
        <v>6342</v>
      </c>
      <c r="B1186" s="97" t="s">
        <v>2758</v>
      </c>
      <c r="C1186" s="148">
        <v>4000</v>
      </c>
    </row>
    <row r="1187" spans="1:3" ht="23.25" x14ac:dyDescent="0.25">
      <c r="A1187" s="101" t="s">
        <v>6343</v>
      </c>
      <c r="B1187" s="97" t="s">
        <v>2756</v>
      </c>
      <c r="C1187" s="148">
        <v>17000</v>
      </c>
    </row>
    <row r="1188" spans="1:3" ht="23.25" x14ac:dyDescent="0.25">
      <c r="A1188" s="101" t="s">
        <v>6344</v>
      </c>
      <c r="B1188" s="97" t="s">
        <v>2754</v>
      </c>
      <c r="C1188" s="148">
        <v>25000</v>
      </c>
    </row>
    <row r="1189" spans="1:3" ht="23.25" x14ac:dyDescent="0.25">
      <c r="A1189" s="101" t="s">
        <v>6345</v>
      </c>
      <c r="B1189" s="97" t="s">
        <v>2752</v>
      </c>
      <c r="C1189" s="148">
        <v>7000</v>
      </c>
    </row>
    <row r="1190" spans="1:3" ht="23.25" x14ac:dyDescent="0.25">
      <c r="A1190" s="101" t="s">
        <v>6346</v>
      </c>
      <c r="B1190" s="97" t="s">
        <v>2750</v>
      </c>
      <c r="C1190" s="148">
        <v>4000</v>
      </c>
    </row>
    <row r="1191" spans="1:3" ht="23.25" x14ac:dyDescent="0.25">
      <c r="A1191" s="101" t="s">
        <v>6347</v>
      </c>
      <c r="B1191" s="97" t="s">
        <v>2748</v>
      </c>
      <c r="C1191" s="148">
        <v>17000</v>
      </c>
    </row>
    <row r="1192" spans="1:3" ht="23.25" x14ac:dyDescent="0.25">
      <c r="A1192" s="101" t="s">
        <v>6348</v>
      </c>
      <c r="B1192" s="97" t="s">
        <v>2746</v>
      </c>
      <c r="C1192" s="148">
        <v>8000</v>
      </c>
    </row>
    <row r="1193" spans="1:3" ht="23.25" x14ac:dyDescent="0.25">
      <c r="A1193" s="101" t="s">
        <v>6349</v>
      </c>
      <c r="B1193" s="97" t="s">
        <v>2744</v>
      </c>
      <c r="C1193" s="148">
        <v>13000</v>
      </c>
    </row>
    <row r="1194" spans="1:3" ht="23.25" x14ac:dyDescent="0.25">
      <c r="A1194" s="101" t="s">
        <v>6350</v>
      </c>
      <c r="B1194" s="97" t="s">
        <v>2742</v>
      </c>
      <c r="C1194" s="148">
        <v>5000</v>
      </c>
    </row>
    <row r="1195" spans="1:3" ht="23.25" x14ac:dyDescent="0.25">
      <c r="A1195" s="101" t="s">
        <v>6351</v>
      </c>
      <c r="B1195" s="97" t="s">
        <v>2740</v>
      </c>
      <c r="C1195" s="148">
        <v>5500</v>
      </c>
    </row>
    <row r="1196" spans="1:3" ht="23.25" x14ac:dyDescent="0.25">
      <c r="A1196" s="101" t="s">
        <v>6352</v>
      </c>
      <c r="B1196" s="97" t="s">
        <v>2738</v>
      </c>
      <c r="C1196" s="148">
        <v>20000</v>
      </c>
    </row>
    <row r="1197" spans="1:3" ht="23.25" x14ac:dyDescent="0.25">
      <c r="A1197" s="101" t="s">
        <v>6353</v>
      </c>
      <c r="B1197" s="97" t="s">
        <v>2736</v>
      </c>
      <c r="C1197" s="148">
        <v>9000</v>
      </c>
    </row>
    <row r="1198" spans="1:3" ht="23.25" x14ac:dyDescent="0.25">
      <c r="A1198" s="101" t="s">
        <v>6354</v>
      </c>
      <c r="B1198" s="97" t="s">
        <v>2734</v>
      </c>
      <c r="C1198" s="148">
        <v>14000</v>
      </c>
    </row>
    <row r="1199" spans="1:3" ht="23.25" x14ac:dyDescent="0.25">
      <c r="A1199" s="101" t="s">
        <v>6355</v>
      </c>
      <c r="B1199" s="97" t="s">
        <v>2732</v>
      </c>
      <c r="C1199" s="148">
        <v>2000</v>
      </c>
    </row>
    <row r="1200" spans="1:3" ht="46.5" x14ac:dyDescent="0.25">
      <c r="A1200" s="101" t="s">
        <v>6356</v>
      </c>
      <c r="B1200" s="97" t="s">
        <v>2730</v>
      </c>
      <c r="C1200" s="148">
        <v>3000</v>
      </c>
    </row>
    <row r="1201" spans="1:3" ht="46.5" x14ac:dyDescent="0.25">
      <c r="A1201" s="101" t="s">
        <v>6357</v>
      </c>
      <c r="B1201" s="97" t="s">
        <v>2728</v>
      </c>
      <c r="C1201" s="148">
        <v>36000</v>
      </c>
    </row>
    <row r="1202" spans="1:3" ht="46.5" x14ac:dyDescent="0.25">
      <c r="A1202" s="101" t="s">
        <v>6358</v>
      </c>
      <c r="B1202" s="97" t="s">
        <v>2726</v>
      </c>
      <c r="C1202" s="148">
        <v>33000</v>
      </c>
    </row>
    <row r="1203" spans="1:3" ht="46.5" x14ac:dyDescent="0.25">
      <c r="A1203" s="101" t="s">
        <v>6359</v>
      </c>
      <c r="B1203" s="97" t="s">
        <v>2724</v>
      </c>
      <c r="C1203" s="148">
        <v>36000</v>
      </c>
    </row>
    <row r="1204" spans="1:3" ht="46.5" x14ac:dyDescent="0.25">
      <c r="A1204" s="101" t="s">
        <v>6360</v>
      </c>
      <c r="B1204" s="97" t="s">
        <v>2722</v>
      </c>
      <c r="C1204" s="148">
        <v>3600</v>
      </c>
    </row>
    <row r="1205" spans="1:3" ht="23.25" x14ac:dyDescent="0.25">
      <c r="A1205" s="101" t="s">
        <v>6361</v>
      </c>
      <c r="B1205" s="97" t="s">
        <v>3001</v>
      </c>
      <c r="C1205" s="148">
        <v>33000</v>
      </c>
    </row>
    <row r="1206" spans="1:3" ht="23.25" x14ac:dyDescent="0.25">
      <c r="A1206" s="135" t="s">
        <v>6362</v>
      </c>
      <c r="B1206" s="114" t="s">
        <v>2999</v>
      </c>
      <c r="C1206" s="148">
        <v>99000</v>
      </c>
    </row>
    <row r="1207" spans="1:3" ht="23.25" x14ac:dyDescent="0.25">
      <c r="A1207" s="89" t="s">
        <v>8106</v>
      </c>
      <c r="B1207" s="105" t="s">
        <v>8092</v>
      </c>
      <c r="C1207" s="148">
        <v>6000</v>
      </c>
    </row>
    <row r="1208" spans="1:3" ht="23.25" x14ac:dyDescent="0.25">
      <c r="A1208" s="89" t="s">
        <v>8107</v>
      </c>
      <c r="B1208" s="105" t="s">
        <v>8126</v>
      </c>
      <c r="C1208" s="148">
        <v>8000</v>
      </c>
    </row>
    <row r="1209" spans="1:3" ht="23.25" x14ac:dyDescent="0.25">
      <c r="A1209" s="89" t="s">
        <v>8108</v>
      </c>
      <c r="B1209" s="105" t="s">
        <v>8093</v>
      </c>
      <c r="C1209" s="148">
        <v>4000</v>
      </c>
    </row>
    <row r="1210" spans="1:3" ht="23.25" x14ac:dyDescent="0.25">
      <c r="A1210" s="89" t="s">
        <v>8109</v>
      </c>
      <c r="B1210" s="105" t="s">
        <v>8094</v>
      </c>
      <c r="C1210" s="148">
        <v>18000</v>
      </c>
    </row>
    <row r="1211" spans="1:3" ht="23.25" x14ac:dyDescent="0.25">
      <c r="A1211" s="89" t="s">
        <v>8110</v>
      </c>
      <c r="B1211" s="105" t="s">
        <v>8095</v>
      </c>
      <c r="C1211" s="148">
        <v>4000</v>
      </c>
    </row>
    <row r="1212" spans="1:3" ht="23.25" x14ac:dyDescent="0.25">
      <c r="A1212" s="89" t="s">
        <v>8111</v>
      </c>
      <c r="B1212" s="105" t="s">
        <v>8096</v>
      </c>
      <c r="C1212" s="148">
        <v>8000</v>
      </c>
    </row>
    <row r="1213" spans="1:3" ht="23.25" x14ac:dyDescent="0.25">
      <c r="A1213" s="89" t="s">
        <v>8112</v>
      </c>
      <c r="B1213" s="105" t="s">
        <v>8097</v>
      </c>
      <c r="C1213" s="148">
        <v>18000</v>
      </c>
    </row>
    <row r="1214" spans="1:3" ht="23.25" x14ac:dyDescent="0.25">
      <c r="A1214" s="89" t="s">
        <v>8113</v>
      </c>
      <c r="B1214" s="105" t="s">
        <v>8098</v>
      </c>
      <c r="C1214" s="148">
        <v>2500</v>
      </c>
    </row>
    <row r="1215" spans="1:3" ht="23.25" x14ac:dyDescent="0.25">
      <c r="A1215" s="89" t="s">
        <v>8114</v>
      </c>
      <c r="B1215" s="105" t="s">
        <v>8099</v>
      </c>
      <c r="C1215" s="148">
        <v>17000</v>
      </c>
    </row>
    <row r="1216" spans="1:3" ht="46.5" x14ac:dyDescent="0.25">
      <c r="A1216" s="89" t="s">
        <v>8115</v>
      </c>
      <c r="B1216" s="105" t="s">
        <v>8127</v>
      </c>
      <c r="C1216" s="148">
        <v>36000</v>
      </c>
    </row>
    <row r="1217" spans="1:3" ht="46.5" x14ac:dyDescent="0.25">
      <c r="A1217" s="89" t="s">
        <v>8116</v>
      </c>
      <c r="B1217" s="105" t="s">
        <v>8128</v>
      </c>
      <c r="C1217" s="148">
        <v>36000</v>
      </c>
    </row>
    <row r="1218" spans="1:3" ht="23.25" x14ac:dyDescent="0.25">
      <c r="A1218" s="89" t="s">
        <v>8117</v>
      </c>
      <c r="B1218" s="105" t="s">
        <v>8100</v>
      </c>
      <c r="C1218" s="148">
        <v>25000</v>
      </c>
    </row>
    <row r="1219" spans="1:3" ht="23.25" x14ac:dyDescent="0.25">
      <c r="A1219" s="89" t="s">
        <v>8118</v>
      </c>
      <c r="B1219" s="105" t="s">
        <v>8129</v>
      </c>
      <c r="C1219" s="148">
        <v>36000</v>
      </c>
    </row>
    <row r="1220" spans="1:3" ht="23.25" x14ac:dyDescent="0.25">
      <c r="A1220" s="89" t="s">
        <v>8119</v>
      </c>
      <c r="B1220" s="105" t="s">
        <v>8130</v>
      </c>
      <c r="C1220" s="148">
        <v>25000</v>
      </c>
    </row>
    <row r="1221" spans="1:3" ht="46.5" x14ac:dyDescent="0.25">
      <c r="A1221" s="89" t="s">
        <v>8120</v>
      </c>
      <c r="B1221" s="105" t="s">
        <v>8102</v>
      </c>
      <c r="C1221" s="148">
        <v>25000</v>
      </c>
    </row>
    <row r="1222" spans="1:3" ht="23.25" x14ac:dyDescent="0.25">
      <c r="A1222" s="89" t="s">
        <v>8121</v>
      </c>
      <c r="B1222" s="105" t="s">
        <v>8101</v>
      </c>
      <c r="C1222" s="148">
        <v>30000</v>
      </c>
    </row>
    <row r="1223" spans="1:3" ht="46.5" x14ac:dyDescent="0.25">
      <c r="A1223" s="89" t="s">
        <v>8122</v>
      </c>
      <c r="B1223" s="105" t="s">
        <v>8103</v>
      </c>
      <c r="C1223" s="148">
        <v>25000</v>
      </c>
    </row>
    <row r="1224" spans="1:3" ht="23.25" x14ac:dyDescent="0.25">
      <c r="A1224" s="89" t="s">
        <v>8123</v>
      </c>
      <c r="B1224" s="105" t="s">
        <v>8104</v>
      </c>
      <c r="C1224" s="148">
        <v>30000</v>
      </c>
    </row>
    <row r="1225" spans="1:3" ht="23.25" x14ac:dyDescent="0.25">
      <c r="A1225" s="89" t="s">
        <v>8804</v>
      </c>
      <c r="B1225" s="105" t="s">
        <v>8805</v>
      </c>
      <c r="C1225" s="148">
        <v>1200</v>
      </c>
    </row>
    <row r="1226" spans="1:3" ht="23.25" x14ac:dyDescent="0.25">
      <c r="A1226" s="89" t="s">
        <v>8806</v>
      </c>
      <c r="B1226" s="105" t="s">
        <v>8807</v>
      </c>
      <c r="C1226" s="148">
        <v>2000</v>
      </c>
    </row>
    <row r="1227" spans="1:3" ht="23.25" x14ac:dyDescent="0.25">
      <c r="A1227" s="137"/>
      <c r="B1227" s="138" t="s">
        <v>6363</v>
      </c>
      <c r="C1227" s="148"/>
    </row>
    <row r="1228" spans="1:3" ht="46.5" x14ac:dyDescent="0.25">
      <c r="A1228" s="101" t="s">
        <v>8694</v>
      </c>
      <c r="B1228" s="97" t="s">
        <v>8695</v>
      </c>
      <c r="C1228" s="148">
        <v>3000</v>
      </c>
    </row>
    <row r="1229" spans="1:3" ht="46.5" x14ac:dyDescent="0.25">
      <c r="A1229" s="101" t="s">
        <v>8696</v>
      </c>
      <c r="B1229" s="97" t="s">
        <v>8697</v>
      </c>
      <c r="C1229" s="148">
        <v>5000</v>
      </c>
    </row>
    <row r="1230" spans="1:3" ht="23.25" x14ac:dyDescent="0.25">
      <c r="A1230" s="101" t="s">
        <v>8698</v>
      </c>
      <c r="B1230" s="97" t="s">
        <v>8699</v>
      </c>
      <c r="C1230" s="148">
        <v>3000</v>
      </c>
    </row>
    <row r="1231" spans="1:3" ht="23.25" x14ac:dyDescent="0.25">
      <c r="A1231" s="101" t="s">
        <v>8700</v>
      </c>
      <c r="B1231" s="97" t="s">
        <v>8701</v>
      </c>
      <c r="C1231" s="148">
        <v>5000</v>
      </c>
    </row>
    <row r="1232" spans="1:3" ht="46.5" x14ac:dyDescent="0.25">
      <c r="A1232" s="101" t="s">
        <v>8702</v>
      </c>
      <c r="B1232" s="97" t="s">
        <v>8703</v>
      </c>
      <c r="C1232" s="148">
        <v>7000</v>
      </c>
    </row>
    <row r="1233" spans="1:3" ht="46.5" x14ac:dyDescent="0.25">
      <c r="A1233" s="101" t="s">
        <v>8704</v>
      </c>
      <c r="B1233" s="97" t="s">
        <v>8705</v>
      </c>
      <c r="C1233" s="148">
        <v>10000</v>
      </c>
    </row>
    <row r="1234" spans="1:3" ht="46.5" x14ac:dyDescent="0.25">
      <c r="A1234" s="101" t="s">
        <v>8706</v>
      </c>
      <c r="B1234" s="97" t="s">
        <v>8707</v>
      </c>
      <c r="C1234" s="148">
        <v>3000</v>
      </c>
    </row>
    <row r="1235" spans="1:3" ht="46.5" x14ac:dyDescent="0.25">
      <c r="A1235" s="101" t="s">
        <v>8708</v>
      </c>
      <c r="B1235" s="97" t="s">
        <v>8709</v>
      </c>
      <c r="C1235" s="148">
        <v>5000</v>
      </c>
    </row>
    <row r="1236" spans="1:3" ht="46.5" x14ac:dyDescent="0.25">
      <c r="A1236" s="101" t="s">
        <v>6365</v>
      </c>
      <c r="B1236" s="97" t="s">
        <v>8722</v>
      </c>
      <c r="C1236" s="148">
        <v>4700</v>
      </c>
    </row>
    <row r="1237" spans="1:3" ht="46.5" x14ac:dyDescent="0.25">
      <c r="A1237" s="101" t="s">
        <v>6366</v>
      </c>
      <c r="B1237" s="97" t="s">
        <v>2717</v>
      </c>
      <c r="C1237" s="148">
        <v>4500</v>
      </c>
    </row>
    <row r="1238" spans="1:3" ht="46.5" x14ac:dyDescent="0.25">
      <c r="A1238" s="101" t="s">
        <v>6367</v>
      </c>
      <c r="B1238" s="97" t="s">
        <v>2715</v>
      </c>
      <c r="C1238" s="148">
        <v>4500</v>
      </c>
    </row>
    <row r="1239" spans="1:3" ht="46.5" x14ac:dyDescent="0.25">
      <c r="A1239" s="101" t="s">
        <v>6368</v>
      </c>
      <c r="B1239" s="97" t="s">
        <v>2713</v>
      </c>
      <c r="C1239" s="148">
        <v>4500</v>
      </c>
    </row>
    <row r="1240" spans="1:3" ht="46.5" x14ac:dyDescent="0.25">
      <c r="A1240" s="101" t="s">
        <v>8710</v>
      </c>
      <c r="B1240" s="97" t="s">
        <v>2711</v>
      </c>
      <c r="C1240" s="148">
        <v>4100</v>
      </c>
    </row>
    <row r="1241" spans="1:3" ht="46.5" x14ac:dyDescent="0.25">
      <c r="A1241" s="101" t="s">
        <v>8711</v>
      </c>
      <c r="B1241" s="97" t="s">
        <v>8712</v>
      </c>
      <c r="C1241" s="148">
        <v>6000</v>
      </c>
    </row>
    <row r="1242" spans="1:3" ht="46.5" x14ac:dyDescent="0.25">
      <c r="A1242" s="101" t="s">
        <v>8713</v>
      </c>
      <c r="B1242" s="97" t="s">
        <v>2709</v>
      </c>
      <c r="C1242" s="148">
        <v>4100</v>
      </c>
    </row>
    <row r="1243" spans="1:3" ht="46.5" x14ac:dyDescent="0.25">
      <c r="A1243" s="101" t="s">
        <v>8714</v>
      </c>
      <c r="B1243" s="97" t="s">
        <v>8715</v>
      </c>
      <c r="C1243" s="148">
        <v>6000</v>
      </c>
    </row>
    <row r="1244" spans="1:3" ht="46.5" x14ac:dyDescent="0.25">
      <c r="A1244" s="101" t="s">
        <v>8716</v>
      </c>
      <c r="B1244" s="97" t="s">
        <v>2707</v>
      </c>
      <c r="C1244" s="148">
        <v>4500</v>
      </c>
    </row>
    <row r="1245" spans="1:3" ht="46.5" x14ac:dyDescent="0.25">
      <c r="A1245" s="101" t="s">
        <v>8717</v>
      </c>
      <c r="B1245" s="97" t="s">
        <v>8718</v>
      </c>
      <c r="C1245" s="148">
        <v>6000</v>
      </c>
    </row>
    <row r="1246" spans="1:3" ht="46.5" x14ac:dyDescent="0.25">
      <c r="A1246" s="101" t="s">
        <v>6372</v>
      </c>
      <c r="B1246" s="97" t="s">
        <v>2705</v>
      </c>
      <c r="C1246" s="148">
        <v>4500</v>
      </c>
    </row>
    <row r="1247" spans="1:3" ht="46.5" x14ac:dyDescent="0.25">
      <c r="A1247" s="101" t="s">
        <v>8719</v>
      </c>
      <c r="B1247" s="97" t="s">
        <v>2703</v>
      </c>
      <c r="C1247" s="148">
        <v>4500</v>
      </c>
    </row>
    <row r="1248" spans="1:3" ht="46.5" x14ac:dyDescent="0.25">
      <c r="A1248" s="101" t="s">
        <v>8720</v>
      </c>
      <c r="B1248" s="97" t="s">
        <v>8721</v>
      </c>
      <c r="C1248" s="148">
        <v>6000</v>
      </c>
    </row>
    <row r="1249" spans="1:3" ht="46.5" x14ac:dyDescent="0.25">
      <c r="A1249" s="101" t="s">
        <v>6374</v>
      </c>
      <c r="B1249" s="97" t="s">
        <v>2701</v>
      </c>
      <c r="C1249" s="148">
        <v>4500</v>
      </c>
    </row>
    <row r="1250" spans="1:3" ht="23.25" x14ac:dyDescent="0.25">
      <c r="A1250" s="101" t="s">
        <v>6375</v>
      </c>
      <c r="B1250" s="97" t="s">
        <v>2699</v>
      </c>
      <c r="C1250" s="148">
        <v>3500</v>
      </c>
    </row>
    <row r="1251" spans="1:3" ht="46.5" x14ac:dyDescent="0.25">
      <c r="A1251" s="101" t="s">
        <v>6376</v>
      </c>
      <c r="B1251" s="97" t="s">
        <v>2697</v>
      </c>
      <c r="C1251" s="148">
        <v>800</v>
      </c>
    </row>
    <row r="1252" spans="1:3" ht="23.25" x14ac:dyDescent="0.25">
      <c r="A1252" s="101" t="s">
        <v>6377</v>
      </c>
      <c r="B1252" s="97" t="s">
        <v>2695</v>
      </c>
      <c r="C1252" s="148">
        <v>1000</v>
      </c>
    </row>
    <row r="1253" spans="1:3" ht="23.25" x14ac:dyDescent="0.25">
      <c r="A1253" s="101" t="s">
        <v>6378</v>
      </c>
      <c r="B1253" s="97" t="s">
        <v>2693</v>
      </c>
      <c r="C1253" s="148">
        <v>500</v>
      </c>
    </row>
    <row r="1254" spans="1:3" ht="23.25" x14ac:dyDescent="0.25">
      <c r="A1254" s="101" t="s">
        <v>6379</v>
      </c>
      <c r="B1254" s="97" t="s">
        <v>8723</v>
      </c>
      <c r="C1254" s="148">
        <v>1000</v>
      </c>
    </row>
    <row r="1255" spans="1:3" ht="46.5" x14ac:dyDescent="0.25">
      <c r="A1255" s="101" t="s">
        <v>6380</v>
      </c>
      <c r="B1255" s="97" t="s">
        <v>2689</v>
      </c>
      <c r="C1255" s="148">
        <v>1000</v>
      </c>
    </row>
    <row r="1256" spans="1:3" ht="23.25" x14ac:dyDescent="0.25">
      <c r="A1256" s="101" t="s">
        <v>6381</v>
      </c>
      <c r="B1256" s="97" t="s">
        <v>2687</v>
      </c>
      <c r="C1256" s="148">
        <v>4500</v>
      </c>
    </row>
    <row r="1257" spans="1:3" ht="46.5" x14ac:dyDescent="0.25">
      <c r="A1257" s="101" t="s">
        <v>6382</v>
      </c>
      <c r="B1257" s="97" t="s">
        <v>8724</v>
      </c>
      <c r="C1257" s="148">
        <v>4000</v>
      </c>
    </row>
    <row r="1258" spans="1:3" ht="23.25" x14ac:dyDescent="0.25">
      <c r="A1258" s="101" t="s">
        <v>6383</v>
      </c>
      <c r="B1258" s="97" t="s">
        <v>8725</v>
      </c>
      <c r="C1258" s="148">
        <v>4000</v>
      </c>
    </row>
    <row r="1259" spans="1:3" ht="46.5" x14ac:dyDescent="0.25">
      <c r="A1259" s="101" t="s">
        <v>6384</v>
      </c>
      <c r="B1259" s="97" t="s">
        <v>8726</v>
      </c>
      <c r="C1259" s="148">
        <v>4000</v>
      </c>
    </row>
    <row r="1260" spans="1:3" ht="46.5" x14ac:dyDescent="0.25">
      <c r="A1260" s="101" t="s">
        <v>6385</v>
      </c>
      <c r="B1260" s="97" t="s">
        <v>8727</v>
      </c>
      <c r="C1260" s="148">
        <v>4000</v>
      </c>
    </row>
    <row r="1261" spans="1:3" ht="23.25" x14ac:dyDescent="0.25">
      <c r="A1261" s="101" t="s">
        <v>8728</v>
      </c>
      <c r="B1261" s="97" t="s">
        <v>2677</v>
      </c>
      <c r="C1261" s="148">
        <v>4200</v>
      </c>
    </row>
    <row r="1262" spans="1:3" ht="23.25" x14ac:dyDescent="0.25">
      <c r="A1262" s="101" t="s">
        <v>8729</v>
      </c>
      <c r="B1262" s="97" t="s">
        <v>8730</v>
      </c>
      <c r="C1262" s="148">
        <v>7500</v>
      </c>
    </row>
    <row r="1263" spans="1:3" ht="23.25" x14ac:dyDescent="0.25">
      <c r="A1263" s="101" t="s">
        <v>8731</v>
      </c>
      <c r="B1263" s="97" t="s">
        <v>8732</v>
      </c>
      <c r="C1263" s="148">
        <v>9500</v>
      </c>
    </row>
    <row r="1264" spans="1:3" ht="23.25" x14ac:dyDescent="0.25">
      <c r="A1264" s="101" t="s">
        <v>6387</v>
      </c>
      <c r="B1264" s="97" t="s">
        <v>2675</v>
      </c>
      <c r="C1264" s="148">
        <v>3000</v>
      </c>
    </row>
    <row r="1265" spans="1:3" ht="69.75" x14ac:dyDescent="0.25">
      <c r="A1265" s="101" t="s">
        <v>7980</v>
      </c>
      <c r="B1265" s="97" t="s">
        <v>8759</v>
      </c>
      <c r="C1265" s="148">
        <v>3000</v>
      </c>
    </row>
    <row r="1266" spans="1:3" ht="93" x14ac:dyDescent="0.25">
      <c r="A1266" s="101" t="s">
        <v>8733</v>
      </c>
      <c r="B1266" s="97" t="s">
        <v>8734</v>
      </c>
      <c r="C1266" s="148">
        <v>5000</v>
      </c>
    </row>
    <row r="1267" spans="1:3" ht="93" x14ac:dyDescent="0.25">
      <c r="A1267" s="101" t="s">
        <v>8735</v>
      </c>
      <c r="B1267" s="97" t="s">
        <v>8736</v>
      </c>
      <c r="C1267" s="148">
        <v>7000</v>
      </c>
    </row>
    <row r="1268" spans="1:3" ht="46.5" x14ac:dyDescent="0.25">
      <c r="A1268" s="101" t="s">
        <v>8737</v>
      </c>
      <c r="B1268" s="97" t="s">
        <v>8738</v>
      </c>
      <c r="C1268" s="148">
        <v>2000</v>
      </c>
    </row>
    <row r="1269" spans="1:3" ht="46.5" x14ac:dyDescent="0.25">
      <c r="A1269" s="101" t="s">
        <v>8739</v>
      </c>
      <c r="B1269" s="97" t="s">
        <v>8740</v>
      </c>
      <c r="C1269" s="148">
        <v>2500</v>
      </c>
    </row>
    <row r="1270" spans="1:3" ht="46.5" x14ac:dyDescent="0.25">
      <c r="A1270" s="101" t="s">
        <v>8741</v>
      </c>
      <c r="B1270" s="97" t="s">
        <v>8742</v>
      </c>
      <c r="C1270" s="148">
        <v>3000</v>
      </c>
    </row>
    <row r="1271" spans="1:3" ht="46.5" x14ac:dyDescent="0.25">
      <c r="A1271" s="101" t="s">
        <v>8743</v>
      </c>
      <c r="B1271" s="97" t="s">
        <v>8744</v>
      </c>
      <c r="C1271" s="148">
        <v>2000</v>
      </c>
    </row>
    <row r="1272" spans="1:3" ht="46.5" x14ac:dyDescent="0.25">
      <c r="A1272" s="101" t="s">
        <v>8745</v>
      </c>
      <c r="B1272" s="97" t="s">
        <v>8746</v>
      </c>
      <c r="C1272" s="148">
        <v>2500</v>
      </c>
    </row>
    <row r="1273" spans="1:3" ht="69.75" x14ac:dyDescent="0.25">
      <c r="A1273" s="101" t="s">
        <v>8747</v>
      </c>
      <c r="B1273" s="97" t="s">
        <v>8748</v>
      </c>
      <c r="C1273" s="148">
        <v>12000</v>
      </c>
    </row>
    <row r="1274" spans="1:3" ht="69.75" x14ac:dyDescent="0.25">
      <c r="A1274" s="101" t="s">
        <v>8749</v>
      </c>
      <c r="B1274" s="97" t="s">
        <v>8750</v>
      </c>
      <c r="C1274" s="148">
        <v>8000</v>
      </c>
    </row>
    <row r="1275" spans="1:3" ht="69.75" x14ac:dyDescent="0.25">
      <c r="A1275" s="101" t="s">
        <v>8751</v>
      </c>
      <c r="B1275" s="97" t="s">
        <v>8752</v>
      </c>
      <c r="C1275" s="148">
        <v>7000</v>
      </c>
    </row>
    <row r="1276" spans="1:3" ht="69.75" x14ac:dyDescent="0.25">
      <c r="A1276" s="101" t="s">
        <v>8753</v>
      </c>
      <c r="B1276" s="97" t="s">
        <v>8754</v>
      </c>
      <c r="C1276" s="148">
        <v>12000</v>
      </c>
    </row>
    <row r="1277" spans="1:3" ht="46.5" x14ac:dyDescent="0.25">
      <c r="A1277" s="101" t="s">
        <v>8755</v>
      </c>
      <c r="B1277" s="97" t="s">
        <v>8756</v>
      </c>
      <c r="C1277" s="148">
        <v>1000</v>
      </c>
    </row>
    <row r="1278" spans="1:3" ht="23.25" x14ac:dyDescent="0.25">
      <c r="A1278" s="101" t="s">
        <v>8757</v>
      </c>
      <c r="B1278" s="97" t="s">
        <v>8758</v>
      </c>
      <c r="C1278" s="148">
        <v>1500</v>
      </c>
    </row>
    <row r="1279" spans="1:3" ht="23.25" x14ac:dyDescent="0.25">
      <c r="A1279" s="122"/>
      <c r="B1279" s="102" t="s">
        <v>6388</v>
      </c>
      <c r="C1279" s="148"/>
    </row>
    <row r="1280" spans="1:3" ht="23.25" x14ac:dyDescent="0.25">
      <c r="A1280" s="101" t="s">
        <v>6389</v>
      </c>
      <c r="B1280" s="97" t="s">
        <v>2672</v>
      </c>
      <c r="C1280" s="148">
        <v>2000</v>
      </c>
    </row>
    <row r="1281" spans="1:3" ht="23.25" x14ac:dyDescent="0.25">
      <c r="A1281" s="101" t="s">
        <v>6390</v>
      </c>
      <c r="B1281" s="97" t="s">
        <v>2670</v>
      </c>
      <c r="C1281" s="148">
        <v>1000</v>
      </c>
    </row>
    <row r="1282" spans="1:3" ht="23.25" x14ac:dyDescent="0.25">
      <c r="A1282" s="101" t="s">
        <v>6392</v>
      </c>
      <c r="B1282" s="97" t="s">
        <v>2666</v>
      </c>
      <c r="C1282" s="148">
        <v>1100</v>
      </c>
    </row>
    <row r="1283" spans="1:3" ht="23.25" x14ac:dyDescent="0.25">
      <c r="A1283" s="101" t="s">
        <v>6394</v>
      </c>
      <c r="B1283" s="97" t="s">
        <v>2662</v>
      </c>
      <c r="C1283" s="148">
        <v>2000</v>
      </c>
    </row>
    <row r="1284" spans="1:3" ht="23.25" x14ac:dyDescent="0.25">
      <c r="A1284" s="101" t="s">
        <v>6395</v>
      </c>
      <c r="B1284" s="97" t="s">
        <v>2660</v>
      </c>
      <c r="C1284" s="148">
        <v>3500</v>
      </c>
    </row>
    <row r="1285" spans="1:3" ht="23.25" x14ac:dyDescent="0.25">
      <c r="A1285" s="101" t="s">
        <v>6396</v>
      </c>
      <c r="B1285" s="97" t="s">
        <v>2658</v>
      </c>
      <c r="C1285" s="148">
        <v>2500</v>
      </c>
    </row>
    <row r="1286" spans="1:3" ht="23.25" x14ac:dyDescent="0.25">
      <c r="A1286" s="101" t="s">
        <v>6397</v>
      </c>
      <c r="B1286" s="97" t="s">
        <v>2656</v>
      </c>
      <c r="C1286" s="148">
        <v>1500</v>
      </c>
    </row>
    <row r="1287" spans="1:3" ht="23.25" x14ac:dyDescent="0.25">
      <c r="A1287" s="101" t="s">
        <v>6398</v>
      </c>
      <c r="B1287" s="97" t="s">
        <v>2654</v>
      </c>
      <c r="C1287" s="148">
        <v>2500</v>
      </c>
    </row>
    <row r="1288" spans="1:3" ht="23.25" x14ac:dyDescent="0.25">
      <c r="A1288" s="101" t="s">
        <v>6399</v>
      </c>
      <c r="B1288" s="97" t="s">
        <v>2652</v>
      </c>
      <c r="C1288" s="148">
        <v>2200</v>
      </c>
    </row>
    <row r="1289" spans="1:3" ht="23.25" x14ac:dyDescent="0.25">
      <c r="A1289" s="101" t="s">
        <v>6400</v>
      </c>
      <c r="B1289" s="97" t="s">
        <v>2650</v>
      </c>
      <c r="C1289" s="148">
        <v>2200</v>
      </c>
    </row>
    <row r="1290" spans="1:3" ht="23.25" x14ac:dyDescent="0.25">
      <c r="A1290" s="101" t="s">
        <v>6401</v>
      </c>
      <c r="B1290" s="97" t="s">
        <v>2648</v>
      </c>
      <c r="C1290" s="148">
        <v>1200</v>
      </c>
    </row>
    <row r="1291" spans="1:3" ht="23.25" x14ac:dyDescent="0.25">
      <c r="A1291" s="101" t="s">
        <v>6402</v>
      </c>
      <c r="B1291" s="97" t="s">
        <v>2646</v>
      </c>
      <c r="C1291" s="148">
        <v>2000</v>
      </c>
    </row>
    <row r="1292" spans="1:3" ht="23.25" x14ac:dyDescent="0.25">
      <c r="A1292" s="101" t="s">
        <v>6403</v>
      </c>
      <c r="B1292" s="97" t="s">
        <v>2644</v>
      </c>
      <c r="C1292" s="148">
        <v>2000</v>
      </c>
    </row>
    <row r="1293" spans="1:3" ht="23.25" x14ac:dyDescent="0.25">
      <c r="A1293" s="101" t="s">
        <v>6404</v>
      </c>
      <c r="B1293" s="97" t="s">
        <v>2642</v>
      </c>
      <c r="C1293" s="148">
        <v>1000</v>
      </c>
    </row>
    <row r="1294" spans="1:3" ht="23.25" x14ac:dyDescent="0.25">
      <c r="A1294" s="101" t="s">
        <v>6405</v>
      </c>
      <c r="B1294" s="97" t="s">
        <v>2640</v>
      </c>
      <c r="C1294" s="148">
        <v>2500</v>
      </c>
    </row>
    <row r="1295" spans="1:3" ht="46.5" x14ac:dyDescent="0.25">
      <c r="A1295" s="101" t="s">
        <v>6406</v>
      </c>
      <c r="B1295" s="97" t="s">
        <v>2638</v>
      </c>
      <c r="C1295" s="148">
        <v>7000</v>
      </c>
    </row>
    <row r="1296" spans="1:3" ht="23.25" x14ac:dyDescent="0.25">
      <c r="A1296" s="101" t="s">
        <v>6407</v>
      </c>
      <c r="B1296" s="97" t="s">
        <v>2636</v>
      </c>
      <c r="C1296" s="148">
        <v>3500</v>
      </c>
    </row>
    <row r="1297" spans="1:3" ht="23.25" x14ac:dyDescent="0.25">
      <c r="A1297" s="101" t="s">
        <v>6408</v>
      </c>
      <c r="B1297" s="97" t="s">
        <v>2634</v>
      </c>
      <c r="C1297" s="148">
        <v>3500</v>
      </c>
    </row>
    <row r="1298" spans="1:3" ht="23.25" x14ac:dyDescent="0.25">
      <c r="A1298" s="101" t="s">
        <v>6409</v>
      </c>
      <c r="B1298" s="97" t="s">
        <v>2632</v>
      </c>
      <c r="C1298" s="148">
        <v>1000</v>
      </c>
    </row>
    <row r="1299" spans="1:3" ht="23.25" x14ac:dyDescent="0.25">
      <c r="A1299" s="101" t="s">
        <v>6410</v>
      </c>
      <c r="B1299" s="97" t="s">
        <v>2630</v>
      </c>
      <c r="C1299" s="148">
        <v>3500</v>
      </c>
    </row>
    <row r="1300" spans="1:3" ht="23.25" x14ac:dyDescent="0.25">
      <c r="A1300" s="101" t="s">
        <v>6411</v>
      </c>
      <c r="B1300" s="97" t="s">
        <v>2628</v>
      </c>
      <c r="C1300" s="148">
        <v>950</v>
      </c>
    </row>
    <row r="1301" spans="1:3" ht="23.25" x14ac:dyDescent="0.25">
      <c r="A1301" s="101" t="s">
        <v>6412</v>
      </c>
      <c r="B1301" s="97" t="s">
        <v>2626</v>
      </c>
      <c r="C1301" s="148">
        <v>950</v>
      </c>
    </row>
    <row r="1302" spans="1:3" ht="23.25" x14ac:dyDescent="0.25">
      <c r="A1302" s="101" t="s">
        <v>6413</v>
      </c>
      <c r="B1302" s="97" t="s">
        <v>2624</v>
      </c>
      <c r="C1302" s="148">
        <v>1900</v>
      </c>
    </row>
    <row r="1303" spans="1:3" ht="23.25" x14ac:dyDescent="0.25">
      <c r="A1303" s="101" t="s">
        <v>6414</v>
      </c>
      <c r="B1303" s="97" t="s">
        <v>2622</v>
      </c>
      <c r="C1303" s="148">
        <v>1100</v>
      </c>
    </row>
    <row r="1304" spans="1:3" ht="23.25" x14ac:dyDescent="0.25">
      <c r="A1304" s="101" t="s">
        <v>6415</v>
      </c>
      <c r="B1304" s="97" t="s">
        <v>2620</v>
      </c>
      <c r="C1304" s="148">
        <v>1500</v>
      </c>
    </row>
    <row r="1305" spans="1:3" ht="23.25" x14ac:dyDescent="0.25">
      <c r="A1305" s="101" t="s">
        <v>6416</v>
      </c>
      <c r="B1305" s="97" t="s">
        <v>2618</v>
      </c>
      <c r="C1305" s="148">
        <v>1500</v>
      </c>
    </row>
    <row r="1306" spans="1:3" ht="23.25" x14ac:dyDescent="0.25">
      <c r="A1306" s="101" t="s">
        <v>6417</v>
      </c>
      <c r="B1306" s="97" t="s">
        <v>2616</v>
      </c>
      <c r="C1306" s="148">
        <v>2500</v>
      </c>
    </row>
    <row r="1307" spans="1:3" ht="23.25" x14ac:dyDescent="0.25">
      <c r="A1307" s="101" t="s">
        <v>6418</v>
      </c>
      <c r="B1307" s="97" t="s">
        <v>2614</v>
      </c>
      <c r="C1307" s="148">
        <v>2500</v>
      </c>
    </row>
    <row r="1308" spans="1:3" ht="46.5" x14ac:dyDescent="0.25">
      <c r="A1308" s="101" t="s">
        <v>6419</v>
      </c>
      <c r="B1308" s="97" t="s">
        <v>2612</v>
      </c>
      <c r="C1308" s="148">
        <v>3500</v>
      </c>
    </row>
    <row r="1309" spans="1:3" ht="46.5" x14ac:dyDescent="0.25">
      <c r="A1309" s="101" t="s">
        <v>6420</v>
      </c>
      <c r="B1309" s="97" t="s">
        <v>5218</v>
      </c>
      <c r="C1309" s="148">
        <v>3000</v>
      </c>
    </row>
    <row r="1310" spans="1:3" ht="23.25" x14ac:dyDescent="0.25">
      <c r="A1310" s="101" t="s">
        <v>8228</v>
      </c>
      <c r="B1310" s="97" t="s">
        <v>8229</v>
      </c>
      <c r="C1310" s="148">
        <v>1200</v>
      </c>
    </row>
    <row r="1311" spans="1:3" ht="46.5" x14ac:dyDescent="0.25">
      <c r="A1311" s="101" t="s">
        <v>8760</v>
      </c>
      <c r="B1311" s="97" t="s">
        <v>3849</v>
      </c>
      <c r="C1311" s="148">
        <v>2000</v>
      </c>
    </row>
    <row r="1312" spans="1:3" ht="46.5" x14ac:dyDescent="0.25">
      <c r="A1312" s="101"/>
      <c r="B1312" s="97" t="s">
        <v>5155</v>
      </c>
      <c r="C1312" s="148"/>
    </row>
    <row r="1313" spans="1:3" ht="45" x14ac:dyDescent="0.25">
      <c r="A1313" s="101"/>
      <c r="B1313" s="102" t="s">
        <v>6421</v>
      </c>
      <c r="C1313" s="148"/>
    </row>
    <row r="1314" spans="1:3" ht="23.25" x14ac:dyDescent="0.25">
      <c r="A1314" s="101" t="s">
        <v>6422</v>
      </c>
      <c r="B1314" s="97" t="s">
        <v>2609</v>
      </c>
      <c r="C1314" s="148">
        <v>1000</v>
      </c>
    </row>
    <row r="1315" spans="1:3" ht="23.25" x14ac:dyDescent="0.25">
      <c r="A1315" s="101" t="s">
        <v>6423</v>
      </c>
      <c r="B1315" s="97" t="s">
        <v>2607</v>
      </c>
      <c r="C1315" s="148">
        <v>3800</v>
      </c>
    </row>
    <row r="1316" spans="1:3" ht="23.25" x14ac:dyDescent="0.25">
      <c r="A1316" s="101" t="s">
        <v>6424</v>
      </c>
      <c r="B1316" s="97" t="s">
        <v>2605</v>
      </c>
      <c r="C1316" s="148">
        <v>2500</v>
      </c>
    </row>
    <row r="1317" spans="1:3" ht="23.25" x14ac:dyDescent="0.25">
      <c r="A1317" s="101" t="s">
        <v>6425</v>
      </c>
      <c r="B1317" s="97" t="s">
        <v>2603</v>
      </c>
      <c r="C1317" s="148">
        <v>4200</v>
      </c>
    </row>
    <row r="1318" spans="1:3" ht="23.25" x14ac:dyDescent="0.25">
      <c r="A1318" s="101" t="s">
        <v>6426</v>
      </c>
      <c r="B1318" s="97" t="s">
        <v>2601</v>
      </c>
      <c r="C1318" s="148">
        <v>3500</v>
      </c>
    </row>
    <row r="1319" spans="1:3" ht="23.25" x14ac:dyDescent="0.25">
      <c r="A1319" s="101" t="s">
        <v>6427</v>
      </c>
      <c r="B1319" s="97" t="s">
        <v>2599</v>
      </c>
      <c r="C1319" s="148">
        <v>8000</v>
      </c>
    </row>
    <row r="1320" spans="1:3" ht="23.25" x14ac:dyDescent="0.25">
      <c r="A1320" s="101" t="s">
        <v>6428</v>
      </c>
      <c r="B1320" s="97" t="s">
        <v>2597</v>
      </c>
      <c r="C1320" s="148">
        <v>4500</v>
      </c>
    </row>
    <row r="1321" spans="1:3" ht="23.25" x14ac:dyDescent="0.25">
      <c r="A1321" s="101" t="s">
        <v>6429</v>
      </c>
      <c r="B1321" s="97" t="s">
        <v>2595</v>
      </c>
      <c r="C1321" s="148">
        <v>3500</v>
      </c>
    </row>
    <row r="1322" spans="1:3" ht="23.25" x14ac:dyDescent="0.25">
      <c r="A1322" s="101" t="s">
        <v>8206</v>
      </c>
      <c r="B1322" s="97" t="s">
        <v>8207</v>
      </c>
      <c r="C1322" s="148">
        <v>4000</v>
      </c>
    </row>
    <row r="1323" spans="1:3" ht="69.75" x14ac:dyDescent="0.25">
      <c r="A1323" s="101"/>
      <c r="B1323" s="97" t="s">
        <v>5156</v>
      </c>
      <c r="C1323" s="148"/>
    </row>
    <row r="1324" spans="1:3" ht="23.25" x14ac:dyDescent="0.25">
      <c r="A1324" s="101"/>
      <c r="B1324" s="102" t="s">
        <v>6430</v>
      </c>
      <c r="C1324" s="148"/>
    </row>
    <row r="1325" spans="1:3" ht="23.25" x14ac:dyDescent="0.25">
      <c r="A1325" s="101" t="s">
        <v>6431</v>
      </c>
      <c r="B1325" s="97" t="s">
        <v>2592</v>
      </c>
      <c r="C1325" s="148">
        <v>4000</v>
      </c>
    </row>
    <row r="1326" spans="1:3" ht="23.25" x14ac:dyDescent="0.25">
      <c r="A1326" s="101" t="s">
        <v>6432</v>
      </c>
      <c r="B1326" s="97" t="s">
        <v>2590</v>
      </c>
      <c r="C1326" s="148">
        <v>31000</v>
      </c>
    </row>
    <row r="1327" spans="1:3" ht="23.25" x14ac:dyDescent="0.25">
      <c r="A1327" s="101" t="s">
        <v>6433</v>
      </c>
      <c r="B1327" s="97" t="s">
        <v>2588</v>
      </c>
      <c r="C1327" s="148">
        <v>35000</v>
      </c>
    </row>
    <row r="1328" spans="1:3" ht="23.25" x14ac:dyDescent="0.25">
      <c r="A1328" s="101" t="s">
        <v>6434</v>
      </c>
      <c r="B1328" s="97" t="s">
        <v>2586</v>
      </c>
      <c r="C1328" s="148">
        <v>30000</v>
      </c>
    </row>
    <row r="1329" spans="1:3" ht="46.5" x14ac:dyDescent="0.25">
      <c r="A1329" s="101" t="s">
        <v>6435</v>
      </c>
      <c r="B1329" s="97" t="s">
        <v>2584</v>
      </c>
      <c r="C1329" s="148">
        <v>55000</v>
      </c>
    </row>
    <row r="1330" spans="1:3" ht="46.5" x14ac:dyDescent="0.25">
      <c r="A1330" s="101" t="s">
        <v>6436</v>
      </c>
      <c r="B1330" s="97" t="s">
        <v>2582</v>
      </c>
      <c r="C1330" s="148">
        <v>175000</v>
      </c>
    </row>
    <row r="1331" spans="1:3" ht="69.75" x14ac:dyDescent="0.25">
      <c r="A1331" s="101" t="s">
        <v>6437</v>
      </c>
      <c r="B1331" s="97" t="s">
        <v>2580</v>
      </c>
      <c r="C1331" s="148">
        <v>215000</v>
      </c>
    </row>
    <row r="1332" spans="1:3" ht="46.5" x14ac:dyDescent="0.25">
      <c r="A1332" s="101" t="s">
        <v>6438</v>
      </c>
      <c r="B1332" s="97" t="s">
        <v>2578</v>
      </c>
      <c r="C1332" s="148">
        <v>235000</v>
      </c>
    </row>
    <row r="1333" spans="1:3" ht="69.75" x14ac:dyDescent="0.25">
      <c r="A1333" s="101" t="s">
        <v>6439</v>
      </c>
      <c r="B1333" s="97" t="s">
        <v>2576</v>
      </c>
      <c r="C1333" s="148">
        <v>275000</v>
      </c>
    </row>
    <row r="1334" spans="1:3" ht="46.5" x14ac:dyDescent="0.25">
      <c r="A1334" s="101" t="s">
        <v>6440</v>
      </c>
      <c r="B1334" s="97" t="s">
        <v>2574</v>
      </c>
      <c r="C1334" s="148">
        <v>250000</v>
      </c>
    </row>
    <row r="1335" spans="1:3" ht="69.75" x14ac:dyDescent="0.25">
      <c r="A1335" s="101" t="s">
        <v>6441</v>
      </c>
      <c r="B1335" s="97" t="s">
        <v>2572</v>
      </c>
      <c r="C1335" s="148">
        <v>300000</v>
      </c>
    </row>
    <row r="1336" spans="1:3" ht="46.5" x14ac:dyDescent="0.25">
      <c r="A1336" s="101" t="s">
        <v>6442</v>
      </c>
      <c r="B1336" s="97" t="s">
        <v>2570</v>
      </c>
      <c r="C1336" s="148">
        <v>350000</v>
      </c>
    </row>
    <row r="1337" spans="1:3" ht="69.75" x14ac:dyDescent="0.25">
      <c r="A1337" s="101" t="s">
        <v>6443</v>
      </c>
      <c r="B1337" s="97" t="s">
        <v>2568</v>
      </c>
      <c r="C1337" s="148">
        <v>400000</v>
      </c>
    </row>
    <row r="1338" spans="1:3" ht="46.5" x14ac:dyDescent="0.25">
      <c r="A1338" s="101" t="s">
        <v>6444</v>
      </c>
      <c r="B1338" s="97" t="s">
        <v>2566</v>
      </c>
      <c r="C1338" s="148">
        <v>450000</v>
      </c>
    </row>
    <row r="1339" spans="1:3" ht="69.75" x14ac:dyDescent="0.25">
      <c r="A1339" s="101" t="s">
        <v>6445</v>
      </c>
      <c r="B1339" s="97" t="s">
        <v>2564</v>
      </c>
      <c r="C1339" s="148">
        <v>500000</v>
      </c>
    </row>
    <row r="1340" spans="1:3" ht="46.5" x14ac:dyDescent="0.25">
      <c r="A1340" s="101" t="s">
        <v>6446</v>
      </c>
      <c r="B1340" s="97" t="s">
        <v>2562</v>
      </c>
      <c r="C1340" s="148">
        <v>45000</v>
      </c>
    </row>
    <row r="1341" spans="1:3" ht="46.5" x14ac:dyDescent="0.25">
      <c r="A1341" s="101" t="s">
        <v>6447</v>
      </c>
      <c r="B1341" s="97" t="s">
        <v>2560</v>
      </c>
      <c r="C1341" s="148">
        <v>240000</v>
      </c>
    </row>
    <row r="1342" spans="1:3" ht="46.5" x14ac:dyDescent="0.25">
      <c r="A1342" s="101" t="s">
        <v>6448</v>
      </c>
      <c r="B1342" s="97" t="s">
        <v>2558</v>
      </c>
      <c r="C1342" s="148">
        <v>45000</v>
      </c>
    </row>
    <row r="1343" spans="1:3" ht="46.5" x14ac:dyDescent="0.25">
      <c r="A1343" s="101" t="s">
        <v>6449</v>
      </c>
      <c r="B1343" s="97" t="s">
        <v>2556</v>
      </c>
      <c r="C1343" s="148">
        <v>300000</v>
      </c>
    </row>
    <row r="1344" spans="1:3" ht="46.5" x14ac:dyDescent="0.25">
      <c r="A1344" s="101" t="s">
        <v>6450</v>
      </c>
      <c r="B1344" s="97" t="s">
        <v>2554</v>
      </c>
      <c r="C1344" s="148">
        <v>340000</v>
      </c>
    </row>
    <row r="1345" spans="1:3" ht="46.5" x14ac:dyDescent="0.25">
      <c r="A1345" s="101" t="s">
        <v>6451</v>
      </c>
      <c r="B1345" s="97" t="s">
        <v>2552</v>
      </c>
      <c r="C1345" s="148">
        <v>35000</v>
      </c>
    </row>
    <row r="1346" spans="1:3" ht="46.5" x14ac:dyDescent="0.25">
      <c r="A1346" s="101" t="s">
        <v>6452</v>
      </c>
      <c r="B1346" s="97" t="s">
        <v>2550</v>
      </c>
      <c r="C1346" s="148">
        <v>150000</v>
      </c>
    </row>
    <row r="1347" spans="1:3" ht="46.5" x14ac:dyDescent="0.25">
      <c r="A1347" s="101" t="s">
        <v>6453</v>
      </c>
      <c r="B1347" s="97" t="s">
        <v>2548</v>
      </c>
      <c r="C1347" s="148">
        <v>50000</v>
      </c>
    </row>
    <row r="1348" spans="1:3" ht="46.5" x14ac:dyDescent="0.25">
      <c r="A1348" s="101" t="s">
        <v>6454</v>
      </c>
      <c r="B1348" s="97" t="s">
        <v>2546</v>
      </c>
      <c r="C1348" s="148">
        <v>120000</v>
      </c>
    </row>
    <row r="1349" spans="1:3" ht="46.5" x14ac:dyDescent="0.25">
      <c r="A1349" s="101" t="s">
        <v>6455</v>
      </c>
      <c r="B1349" s="97" t="s">
        <v>2544</v>
      </c>
      <c r="C1349" s="148">
        <v>200000</v>
      </c>
    </row>
    <row r="1350" spans="1:3" ht="46.5" x14ac:dyDescent="0.25">
      <c r="A1350" s="101" t="s">
        <v>6456</v>
      </c>
      <c r="B1350" s="97" t="s">
        <v>2542</v>
      </c>
      <c r="C1350" s="148">
        <v>270000</v>
      </c>
    </row>
    <row r="1351" spans="1:3" ht="46.5" x14ac:dyDescent="0.25">
      <c r="A1351" s="101" t="s">
        <v>6457</v>
      </c>
      <c r="B1351" s="97" t="s">
        <v>2540</v>
      </c>
      <c r="C1351" s="148">
        <v>250000</v>
      </c>
    </row>
    <row r="1352" spans="1:3" ht="46.5" x14ac:dyDescent="0.25">
      <c r="A1352" s="101" t="s">
        <v>6458</v>
      </c>
      <c r="B1352" s="97" t="s">
        <v>2538</v>
      </c>
      <c r="C1352" s="148">
        <v>310000</v>
      </c>
    </row>
    <row r="1353" spans="1:3" ht="46.5" x14ac:dyDescent="0.25">
      <c r="A1353" s="101" t="s">
        <v>6459</v>
      </c>
      <c r="B1353" s="97" t="s">
        <v>2536</v>
      </c>
      <c r="C1353" s="148">
        <v>370000</v>
      </c>
    </row>
    <row r="1354" spans="1:3" ht="46.5" x14ac:dyDescent="0.25">
      <c r="A1354" s="101" t="s">
        <v>6460</v>
      </c>
      <c r="B1354" s="97" t="s">
        <v>2534</v>
      </c>
      <c r="C1354" s="148">
        <v>400000</v>
      </c>
    </row>
    <row r="1355" spans="1:3" ht="46.5" x14ac:dyDescent="0.25">
      <c r="A1355" s="101" t="s">
        <v>6461</v>
      </c>
      <c r="B1355" s="97" t="s">
        <v>2532</v>
      </c>
      <c r="C1355" s="148">
        <v>500000</v>
      </c>
    </row>
    <row r="1356" spans="1:3" ht="46.5" x14ac:dyDescent="0.25">
      <c r="A1356" s="101" t="s">
        <v>6462</v>
      </c>
      <c r="B1356" s="97" t="s">
        <v>2530</v>
      </c>
      <c r="C1356" s="148">
        <v>510000</v>
      </c>
    </row>
    <row r="1357" spans="1:3" ht="46.5" x14ac:dyDescent="0.25">
      <c r="A1357" s="101" t="s">
        <v>6463</v>
      </c>
      <c r="B1357" s="97" t="s">
        <v>2528</v>
      </c>
      <c r="C1357" s="148">
        <v>55000</v>
      </c>
    </row>
    <row r="1358" spans="1:3" ht="46.5" x14ac:dyDescent="0.25">
      <c r="A1358" s="101" t="s">
        <v>6464</v>
      </c>
      <c r="B1358" s="97" t="s">
        <v>2526</v>
      </c>
      <c r="C1358" s="148">
        <v>75000</v>
      </c>
    </row>
    <row r="1359" spans="1:3" ht="46.5" x14ac:dyDescent="0.25">
      <c r="A1359" s="101" t="s">
        <v>6465</v>
      </c>
      <c r="B1359" s="97" t="s">
        <v>2524</v>
      </c>
      <c r="C1359" s="148">
        <v>100000</v>
      </c>
    </row>
    <row r="1360" spans="1:3" ht="23.25" x14ac:dyDescent="0.25">
      <c r="A1360" s="101" t="s">
        <v>6467</v>
      </c>
      <c r="B1360" s="97" t="s">
        <v>2520</v>
      </c>
      <c r="C1360" s="148">
        <v>40000</v>
      </c>
    </row>
    <row r="1361" spans="1:3" ht="23.25" x14ac:dyDescent="0.25">
      <c r="A1361" s="101" t="s">
        <v>6468</v>
      </c>
      <c r="B1361" s="97" t="s">
        <v>2518</v>
      </c>
      <c r="C1361" s="148">
        <v>200000</v>
      </c>
    </row>
    <row r="1362" spans="1:3" ht="23.25" x14ac:dyDescent="0.25">
      <c r="A1362" s="101" t="s">
        <v>6469</v>
      </c>
      <c r="B1362" s="97" t="s">
        <v>2516</v>
      </c>
      <c r="C1362" s="148">
        <v>260000</v>
      </c>
    </row>
    <row r="1363" spans="1:3" ht="23.25" x14ac:dyDescent="0.25">
      <c r="A1363" s="101" t="s">
        <v>6470</v>
      </c>
      <c r="B1363" s="97" t="s">
        <v>2514</v>
      </c>
      <c r="C1363" s="148">
        <v>30000</v>
      </c>
    </row>
    <row r="1364" spans="1:3" ht="23.25" x14ac:dyDescent="0.25">
      <c r="A1364" s="101" t="s">
        <v>6471</v>
      </c>
      <c r="B1364" s="97" t="s">
        <v>2512</v>
      </c>
      <c r="C1364" s="148">
        <v>30000</v>
      </c>
    </row>
    <row r="1365" spans="1:3" ht="23.25" x14ac:dyDescent="0.25">
      <c r="A1365" s="101" t="s">
        <v>6472</v>
      </c>
      <c r="B1365" s="97" t="s">
        <v>2510</v>
      </c>
      <c r="C1365" s="148">
        <v>15000</v>
      </c>
    </row>
    <row r="1366" spans="1:3" ht="23.25" x14ac:dyDescent="0.25">
      <c r="A1366" s="101" t="s">
        <v>6474</v>
      </c>
      <c r="B1366" s="97" t="s">
        <v>2506</v>
      </c>
      <c r="C1366" s="148">
        <v>75000</v>
      </c>
    </row>
    <row r="1367" spans="1:3" ht="23.25" x14ac:dyDescent="0.25">
      <c r="A1367" s="101" t="s">
        <v>6475</v>
      </c>
      <c r="B1367" s="97" t="s">
        <v>2504</v>
      </c>
      <c r="C1367" s="148">
        <v>95000</v>
      </c>
    </row>
    <row r="1368" spans="1:3" ht="23.25" x14ac:dyDescent="0.25">
      <c r="A1368" s="101" t="s">
        <v>6476</v>
      </c>
      <c r="B1368" s="97" t="s">
        <v>2502</v>
      </c>
      <c r="C1368" s="148">
        <v>100000</v>
      </c>
    </row>
    <row r="1369" spans="1:3" ht="23.25" x14ac:dyDescent="0.25">
      <c r="A1369" s="101" t="s">
        <v>6477</v>
      </c>
      <c r="B1369" s="114" t="s">
        <v>2500</v>
      </c>
      <c r="C1369" s="149">
        <v>22000</v>
      </c>
    </row>
    <row r="1370" spans="1:3" ht="23.25" x14ac:dyDescent="0.25">
      <c r="A1370" s="173" t="s">
        <v>8208</v>
      </c>
      <c r="B1370" s="105" t="s">
        <v>8210</v>
      </c>
      <c r="C1370" s="148">
        <v>23000</v>
      </c>
    </row>
    <row r="1371" spans="1:3" ht="23.25" x14ac:dyDescent="0.25">
      <c r="A1371" s="101" t="s">
        <v>8211</v>
      </c>
      <c r="B1371" s="104" t="s">
        <v>8212</v>
      </c>
      <c r="C1371" s="150">
        <v>15000</v>
      </c>
    </row>
    <row r="1372" spans="1:3" ht="23.25" x14ac:dyDescent="0.25">
      <c r="A1372" s="101" t="s">
        <v>8217</v>
      </c>
      <c r="B1372" s="97" t="s">
        <v>8218</v>
      </c>
      <c r="C1372" s="148">
        <v>5000</v>
      </c>
    </row>
    <row r="1373" spans="1:3" ht="46.5" x14ac:dyDescent="0.25">
      <c r="A1373" s="101" t="s">
        <v>8216</v>
      </c>
      <c r="B1373" s="97" t="s">
        <v>8219</v>
      </c>
      <c r="C1373" s="148">
        <v>25000</v>
      </c>
    </row>
    <row r="1374" spans="1:3" ht="46.5" x14ac:dyDescent="0.25">
      <c r="A1374" s="101" t="s">
        <v>8554</v>
      </c>
      <c r="B1374" s="97" t="s">
        <v>8556</v>
      </c>
      <c r="C1374" s="148">
        <v>160000</v>
      </c>
    </row>
    <row r="1375" spans="1:3" ht="46.5" x14ac:dyDescent="0.25">
      <c r="A1375" s="101" t="s">
        <v>8555</v>
      </c>
      <c r="B1375" s="97" t="s">
        <v>8557</v>
      </c>
      <c r="C1375" s="148">
        <v>240000</v>
      </c>
    </row>
    <row r="1376" spans="1:3" ht="46.5" x14ac:dyDescent="0.25">
      <c r="A1376" s="101" t="s">
        <v>8873</v>
      </c>
      <c r="B1376" s="97" t="s">
        <v>8874</v>
      </c>
      <c r="C1376" s="148">
        <v>1210000</v>
      </c>
    </row>
    <row r="1377" spans="1:3" ht="46.5" x14ac:dyDescent="0.25">
      <c r="A1377" s="101" t="s">
        <v>8875</v>
      </c>
      <c r="B1377" s="97" t="s">
        <v>8876</v>
      </c>
      <c r="C1377" s="148">
        <v>175000</v>
      </c>
    </row>
    <row r="1378" spans="1:3" ht="23.25" x14ac:dyDescent="0.25">
      <c r="A1378" s="135"/>
      <c r="B1378" s="146" t="s">
        <v>6478</v>
      </c>
      <c r="C1378" s="149"/>
    </row>
    <row r="1379" spans="1:3" ht="46.5" x14ac:dyDescent="0.25">
      <c r="A1379" s="89" t="s">
        <v>6479</v>
      </c>
      <c r="B1379" s="105" t="s">
        <v>2497</v>
      </c>
      <c r="C1379" s="148">
        <v>4000</v>
      </c>
    </row>
    <row r="1380" spans="1:3" ht="23.25" x14ac:dyDescent="0.25">
      <c r="A1380" s="137" t="s">
        <v>6480</v>
      </c>
      <c r="B1380" s="104" t="s">
        <v>2495</v>
      </c>
      <c r="C1380" s="148">
        <v>15000</v>
      </c>
    </row>
    <row r="1381" spans="1:3" ht="23.25" x14ac:dyDescent="0.25">
      <c r="A1381" s="101" t="s">
        <v>6481</v>
      </c>
      <c r="B1381" s="97" t="s">
        <v>2493</v>
      </c>
      <c r="C1381" s="150">
        <v>1300</v>
      </c>
    </row>
    <row r="1382" spans="1:3" ht="23.25" x14ac:dyDescent="0.25">
      <c r="A1382" s="101" t="s">
        <v>6482</v>
      </c>
      <c r="B1382" s="97" t="s">
        <v>2491</v>
      </c>
      <c r="C1382" s="148">
        <v>1400</v>
      </c>
    </row>
    <row r="1383" spans="1:3" ht="23.25" x14ac:dyDescent="0.25">
      <c r="A1383" s="101" t="s">
        <v>6483</v>
      </c>
      <c r="B1383" s="97" t="s">
        <v>2489</v>
      </c>
      <c r="C1383" s="148">
        <v>8000</v>
      </c>
    </row>
    <row r="1384" spans="1:3" ht="23.25" x14ac:dyDescent="0.25">
      <c r="A1384" s="101" t="s">
        <v>6484</v>
      </c>
      <c r="B1384" s="97" t="s">
        <v>2487</v>
      </c>
      <c r="C1384" s="148">
        <v>3000</v>
      </c>
    </row>
    <row r="1385" spans="1:3" ht="23.25" x14ac:dyDescent="0.25">
      <c r="A1385" s="101" t="s">
        <v>8761</v>
      </c>
      <c r="B1385" s="97" t="s">
        <v>8762</v>
      </c>
      <c r="C1385" s="148">
        <v>1500</v>
      </c>
    </row>
    <row r="1386" spans="1:3" ht="46.5" x14ac:dyDescent="0.25">
      <c r="A1386" s="101" t="s">
        <v>8763</v>
      </c>
      <c r="B1386" s="114" t="s">
        <v>8764</v>
      </c>
      <c r="C1386" s="149">
        <v>600</v>
      </c>
    </row>
    <row r="1387" spans="1:3" ht="23.25" x14ac:dyDescent="0.25">
      <c r="A1387" s="180"/>
      <c r="B1387" s="86" t="s">
        <v>6485</v>
      </c>
      <c r="C1387" s="148"/>
    </row>
    <row r="1388" spans="1:3" ht="46.5" x14ac:dyDescent="0.25">
      <c r="A1388" s="137" t="s">
        <v>6486</v>
      </c>
      <c r="B1388" s="104" t="s">
        <v>2484</v>
      </c>
      <c r="C1388" s="150">
        <v>2300</v>
      </c>
    </row>
    <row r="1389" spans="1:3" ht="23.25" x14ac:dyDescent="0.25">
      <c r="A1389" s="101" t="s">
        <v>6487</v>
      </c>
      <c r="B1389" s="97" t="s">
        <v>2482</v>
      </c>
      <c r="C1389" s="148">
        <v>1400</v>
      </c>
    </row>
    <row r="1390" spans="1:3" ht="23.25" x14ac:dyDescent="0.25">
      <c r="A1390" s="101" t="s">
        <v>6488</v>
      </c>
      <c r="B1390" s="97" t="s">
        <v>2480</v>
      </c>
      <c r="C1390" s="148">
        <v>1400</v>
      </c>
    </row>
    <row r="1391" spans="1:3" ht="23.25" x14ac:dyDescent="0.25">
      <c r="A1391" s="101" t="s">
        <v>6489</v>
      </c>
      <c r="B1391" s="97" t="s">
        <v>2478</v>
      </c>
      <c r="C1391" s="148">
        <v>1400</v>
      </c>
    </row>
    <row r="1392" spans="1:3" ht="23.25" x14ac:dyDescent="0.25">
      <c r="A1392" s="101" t="s">
        <v>6490</v>
      </c>
      <c r="B1392" s="97" t="s">
        <v>2476</v>
      </c>
      <c r="C1392" s="148">
        <v>2300</v>
      </c>
    </row>
    <row r="1393" spans="1:3" ht="46.5" x14ac:dyDescent="0.25">
      <c r="A1393" s="101" t="s">
        <v>6491</v>
      </c>
      <c r="B1393" s="97" t="s">
        <v>2474</v>
      </c>
      <c r="C1393" s="148">
        <v>2800</v>
      </c>
    </row>
    <row r="1394" spans="1:3" ht="23.25" x14ac:dyDescent="0.25">
      <c r="A1394" s="101" t="s">
        <v>6492</v>
      </c>
      <c r="B1394" s="97" t="s">
        <v>2472</v>
      </c>
      <c r="C1394" s="148">
        <v>2800</v>
      </c>
    </row>
    <row r="1395" spans="1:3" ht="23.25" x14ac:dyDescent="0.25">
      <c r="A1395" s="101" t="s">
        <v>6493</v>
      </c>
      <c r="B1395" s="97" t="s">
        <v>2470</v>
      </c>
      <c r="C1395" s="148">
        <v>3000</v>
      </c>
    </row>
    <row r="1396" spans="1:3" ht="23.25" x14ac:dyDescent="0.25">
      <c r="A1396" s="101" t="s">
        <v>6494</v>
      </c>
      <c r="B1396" s="97" t="s">
        <v>2468</v>
      </c>
      <c r="C1396" s="148">
        <v>3000</v>
      </c>
    </row>
    <row r="1397" spans="1:3" ht="23.25" x14ac:dyDescent="0.25">
      <c r="A1397" s="101" t="s">
        <v>6495</v>
      </c>
      <c r="B1397" s="97" t="s">
        <v>2466</v>
      </c>
      <c r="C1397" s="148">
        <v>3000</v>
      </c>
    </row>
    <row r="1398" spans="1:3" ht="23.25" x14ac:dyDescent="0.25">
      <c r="A1398" s="101" t="s">
        <v>6496</v>
      </c>
      <c r="B1398" s="97" t="s">
        <v>2464</v>
      </c>
      <c r="C1398" s="148">
        <v>2000</v>
      </c>
    </row>
    <row r="1399" spans="1:3" ht="23.25" x14ac:dyDescent="0.25">
      <c r="A1399" s="135" t="s">
        <v>6497</v>
      </c>
      <c r="B1399" s="114" t="s">
        <v>2462</v>
      </c>
      <c r="C1399" s="148">
        <v>500</v>
      </c>
    </row>
    <row r="1400" spans="1:3" ht="23.25" x14ac:dyDescent="0.25">
      <c r="A1400" s="89" t="s">
        <v>6498</v>
      </c>
      <c r="B1400" s="141" t="s">
        <v>2460</v>
      </c>
      <c r="C1400" s="148">
        <v>2000</v>
      </c>
    </row>
    <row r="1401" spans="1:3" ht="23.25" x14ac:dyDescent="0.25">
      <c r="A1401" s="136" t="s">
        <v>6499</v>
      </c>
      <c r="B1401" s="142" t="s">
        <v>2458</v>
      </c>
      <c r="C1401" s="148">
        <v>1500</v>
      </c>
    </row>
    <row r="1402" spans="1:3" ht="23.25" x14ac:dyDescent="0.25">
      <c r="A1402" s="139" t="s">
        <v>6500</v>
      </c>
      <c r="B1402" s="140" t="s">
        <v>2456</v>
      </c>
      <c r="C1402" s="148">
        <v>1300</v>
      </c>
    </row>
    <row r="1403" spans="1:3" ht="23.25" x14ac:dyDescent="0.25">
      <c r="A1403" s="89" t="s">
        <v>6501</v>
      </c>
      <c r="B1403" s="141" t="s">
        <v>2454</v>
      </c>
      <c r="C1403" s="148">
        <v>1300</v>
      </c>
    </row>
    <row r="1404" spans="1:3" ht="23.25" x14ac:dyDescent="0.25">
      <c r="A1404" s="89" t="s">
        <v>6502</v>
      </c>
      <c r="B1404" s="141" t="s">
        <v>2452</v>
      </c>
      <c r="C1404" s="148">
        <v>1300</v>
      </c>
    </row>
    <row r="1405" spans="1:3" ht="46.5" x14ac:dyDescent="0.25">
      <c r="A1405" s="89" t="s">
        <v>6503</v>
      </c>
      <c r="B1405" s="141" t="s">
        <v>2450</v>
      </c>
      <c r="C1405" s="148">
        <v>2000</v>
      </c>
    </row>
    <row r="1406" spans="1:3" ht="23.25" x14ac:dyDescent="0.25">
      <c r="A1406" s="136" t="s">
        <v>6504</v>
      </c>
      <c r="B1406" s="142" t="s">
        <v>2448</v>
      </c>
      <c r="C1406" s="148">
        <v>1500</v>
      </c>
    </row>
    <row r="1407" spans="1:3" ht="23.25" x14ac:dyDescent="0.25">
      <c r="A1407" s="139" t="s">
        <v>6505</v>
      </c>
      <c r="B1407" s="140" t="s">
        <v>2446</v>
      </c>
      <c r="C1407" s="148">
        <v>2100</v>
      </c>
    </row>
    <row r="1408" spans="1:3" ht="23.25" x14ac:dyDescent="0.25">
      <c r="A1408" s="89" t="s">
        <v>6506</v>
      </c>
      <c r="B1408" s="141" t="s">
        <v>2444</v>
      </c>
      <c r="C1408" s="148">
        <v>2000</v>
      </c>
    </row>
    <row r="1409" spans="1:3" ht="23.25" x14ac:dyDescent="0.25">
      <c r="A1409" s="136" t="s">
        <v>6507</v>
      </c>
      <c r="B1409" s="142" t="s">
        <v>2442</v>
      </c>
      <c r="C1409" s="148">
        <v>1350</v>
      </c>
    </row>
    <row r="1410" spans="1:3" ht="23.25" x14ac:dyDescent="0.25">
      <c r="A1410" s="137" t="s">
        <v>6508</v>
      </c>
      <c r="B1410" s="104" t="s">
        <v>8765</v>
      </c>
      <c r="C1410" s="148">
        <v>2500</v>
      </c>
    </row>
    <row r="1411" spans="1:3" ht="23.25" x14ac:dyDescent="0.25">
      <c r="A1411" s="101" t="s">
        <v>6509</v>
      </c>
      <c r="B1411" s="114" t="s">
        <v>2438</v>
      </c>
      <c r="C1411" s="149">
        <v>1450</v>
      </c>
    </row>
    <row r="1412" spans="1:3" ht="23.25" x14ac:dyDescent="0.25">
      <c r="A1412" s="173" t="s">
        <v>6510</v>
      </c>
      <c r="B1412" s="105" t="s">
        <v>9036</v>
      </c>
      <c r="C1412" s="148">
        <v>600</v>
      </c>
    </row>
    <row r="1413" spans="1:3" ht="23.25" x14ac:dyDescent="0.25">
      <c r="A1413" s="173" t="s">
        <v>6511</v>
      </c>
      <c r="B1413" s="105" t="s">
        <v>9037</v>
      </c>
      <c r="C1413" s="148">
        <v>2000</v>
      </c>
    </row>
    <row r="1414" spans="1:3" ht="23.25" x14ac:dyDescent="0.25">
      <c r="A1414" s="101" t="s">
        <v>8237</v>
      </c>
      <c r="B1414" s="104" t="s">
        <v>8238</v>
      </c>
      <c r="C1414" s="150">
        <v>1000</v>
      </c>
    </row>
    <row r="1415" spans="1:3" ht="46.5" x14ac:dyDescent="0.25">
      <c r="A1415" s="101" t="s">
        <v>8766</v>
      </c>
      <c r="B1415" s="97" t="s">
        <v>8767</v>
      </c>
      <c r="C1415" s="149">
        <v>5000</v>
      </c>
    </row>
    <row r="1416" spans="1:3" ht="23.25" x14ac:dyDescent="0.25">
      <c r="A1416" s="101" t="s">
        <v>8892</v>
      </c>
      <c r="B1416" s="97" t="s">
        <v>8894</v>
      </c>
      <c r="C1416" s="148">
        <v>500</v>
      </c>
    </row>
    <row r="1417" spans="1:3" ht="23.25" x14ac:dyDescent="0.25">
      <c r="A1417" s="101" t="s">
        <v>8893</v>
      </c>
      <c r="B1417" s="114" t="s">
        <v>8895</v>
      </c>
      <c r="C1417" s="149">
        <v>1000</v>
      </c>
    </row>
    <row r="1418" spans="1:3" ht="23.25" x14ac:dyDescent="0.25">
      <c r="A1418" s="173" t="s">
        <v>9030</v>
      </c>
      <c r="B1418" s="105" t="s">
        <v>9032</v>
      </c>
      <c r="C1418" s="148">
        <v>1000</v>
      </c>
    </row>
    <row r="1419" spans="1:3" ht="23.25" x14ac:dyDescent="0.25">
      <c r="A1419" s="173" t="s">
        <v>9031</v>
      </c>
      <c r="B1419" s="105" t="s">
        <v>9033</v>
      </c>
      <c r="C1419" s="148">
        <v>600</v>
      </c>
    </row>
    <row r="1420" spans="1:3" ht="23.25" x14ac:dyDescent="0.25">
      <c r="A1420" s="173" t="s">
        <v>9034</v>
      </c>
      <c r="B1420" s="105" t="s">
        <v>9035</v>
      </c>
      <c r="C1420" s="148">
        <v>1000</v>
      </c>
    </row>
    <row r="1421" spans="1:3" ht="69.75" x14ac:dyDescent="0.25">
      <c r="A1421" s="101"/>
      <c r="B1421" s="104" t="s">
        <v>5157</v>
      </c>
      <c r="C1421" s="150"/>
    </row>
    <row r="1422" spans="1:3" ht="23.25" x14ac:dyDescent="0.25">
      <c r="A1422" s="101"/>
      <c r="B1422" s="102" t="s">
        <v>6512</v>
      </c>
      <c r="C1422" s="148"/>
    </row>
    <row r="1423" spans="1:3" ht="23.25" x14ac:dyDescent="0.25">
      <c r="A1423" s="101" t="s">
        <v>6513</v>
      </c>
      <c r="B1423" s="97" t="s">
        <v>8768</v>
      </c>
      <c r="C1423" s="148">
        <v>6000</v>
      </c>
    </row>
    <row r="1424" spans="1:3" ht="46.5" x14ac:dyDescent="0.25">
      <c r="A1424" s="101" t="s">
        <v>6514</v>
      </c>
      <c r="B1424" s="97" t="s">
        <v>8769</v>
      </c>
      <c r="C1424" s="148">
        <v>6000</v>
      </c>
    </row>
    <row r="1425" spans="1:3" ht="23.25" x14ac:dyDescent="0.25">
      <c r="A1425" s="101" t="s">
        <v>6515</v>
      </c>
      <c r="B1425" s="97" t="s">
        <v>8770</v>
      </c>
      <c r="C1425" s="148">
        <v>4000</v>
      </c>
    </row>
    <row r="1426" spans="1:3" ht="46.5" x14ac:dyDescent="0.25">
      <c r="A1426" s="101" t="s">
        <v>6516</v>
      </c>
      <c r="B1426" s="97" t="s">
        <v>8771</v>
      </c>
      <c r="C1426" s="148">
        <v>6000</v>
      </c>
    </row>
    <row r="1427" spans="1:3" ht="46.5" x14ac:dyDescent="0.25">
      <c r="A1427" s="101" t="s">
        <v>6520</v>
      </c>
      <c r="B1427" s="97" t="s">
        <v>8772</v>
      </c>
      <c r="C1427" s="148">
        <v>12000</v>
      </c>
    </row>
    <row r="1428" spans="1:3" ht="23.25" x14ac:dyDescent="0.25">
      <c r="A1428" s="101" t="s">
        <v>6521</v>
      </c>
      <c r="B1428" s="97" t="s">
        <v>8773</v>
      </c>
      <c r="C1428" s="148">
        <v>4000</v>
      </c>
    </row>
    <row r="1429" spans="1:3" ht="23.25" x14ac:dyDescent="0.25">
      <c r="A1429" s="101" t="s">
        <v>6525</v>
      </c>
      <c r="B1429" s="97" t="s">
        <v>8774</v>
      </c>
      <c r="C1429" s="148">
        <v>15000</v>
      </c>
    </row>
    <row r="1430" spans="1:3" ht="23.25" x14ac:dyDescent="0.25">
      <c r="A1430" s="101" t="s">
        <v>6526</v>
      </c>
      <c r="B1430" s="97" t="s">
        <v>8775</v>
      </c>
      <c r="C1430" s="148">
        <v>15000</v>
      </c>
    </row>
    <row r="1431" spans="1:3" ht="23.25" x14ac:dyDescent="0.25">
      <c r="A1431" s="101" t="s">
        <v>6527</v>
      </c>
      <c r="B1431" s="97" t="s">
        <v>8776</v>
      </c>
      <c r="C1431" s="148">
        <v>6000</v>
      </c>
    </row>
    <row r="1432" spans="1:3" ht="23.25" x14ac:dyDescent="0.25">
      <c r="A1432" s="101" t="s">
        <v>6528</v>
      </c>
      <c r="B1432" s="97" t="s">
        <v>8777</v>
      </c>
      <c r="C1432" s="148">
        <v>4000</v>
      </c>
    </row>
    <row r="1433" spans="1:3" ht="23.25" x14ac:dyDescent="0.25">
      <c r="A1433" s="101" t="s">
        <v>6529</v>
      </c>
      <c r="B1433" s="97" t="s">
        <v>8778</v>
      </c>
      <c r="C1433" s="148">
        <v>4000</v>
      </c>
    </row>
    <row r="1434" spans="1:3" ht="23.25" x14ac:dyDescent="0.25">
      <c r="A1434" s="101" t="s">
        <v>6530</v>
      </c>
      <c r="B1434" s="97" t="s">
        <v>8779</v>
      </c>
      <c r="C1434" s="148">
        <v>4000</v>
      </c>
    </row>
    <row r="1435" spans="1:3" ht="23.25" x14ac:dyDescent="0.25">
      <c r="A1435" s="101" t="s">
        <v>6533</v>
      </c>
      <c r="B1435" s="97" t="s">
        <v>8780</v>
      </c>
      <c r="C1435" s="148">
        <v>4000</v>
      </c>
    </row>
    <row r="1436" spans="1:3" ht="23.25" x14ac:dyDescent="0.25">
      <c r="A1436" s="101" t="s">
        <v>6534</v>
      </c>
      <c r="B1436" s="97" t="s">
        <v>8781</v>
      </c>
      <c r="C1436" s="148">
        <v>4000</v>
      </c>
    </row>
    <row r="1437" spans="1:3" ht="46.5" x14ac:dyDescent="0.25">
      <c r="A1437" s="101" t="s">
        <v>6535</v>
      </c>
      <c r="B1437" s="97" t="s">
        <v>8782</v>
      </c>
      <c r="C1437" s="148">
        <v>12000</v>
      </c>
    </row>
    <row r="1438" spans="1:3" ht="46.5" x14ac:dyDescent="0.25">
      <c r="A1438" s="101" t="s">
        <v>6536</v>
      </c>
      <c r="B1438" s="97" t="s">
        <v>8783</v>
      </c>
      <c r="C1438" s="148">
        <v>15000</v>
      </c>
    </row>
    <row r="1439" spans="1:3" ht="23.25" x14ac:dyDescent="0.25">
      <c r="A1439" s="101" t="s">
        <v>6537</v>
      </c>
      <c r="B1439" s="97" t="s">
        <v>2383</v>
      </c>
      <c r="C1439" s="148">
        <v>1500</v>
      </c>
    </row>
    <row r="1440" spans="1:3" ht="23.25" x14ac:dyDescent="0.25">
      <c r="A1440" s="101" t="s">
        <v>8784</v>
      </c>
      <c r="B1440" s="97" t="s">
        <v>8785</v>
      </c>
      <c r="C1440" s="148">
        <v>6000</v>
      </c>
    </row>
    <row r="1441" spans="1:3" ht="23.25" x14ac:dyDescent="0.25">
      <c r="A1441" s="101" t="s">
        <v>8786</v>
      </c>
      <c r="B1441" s="97" t="s">
        <v>8787</v>
      </c>
      <c r="C1441" s="148">
        <v>6000</v>
      </c>
    </row>
    <row r="1442" spans="1:3" ht="23.25" x14ac:dyDescent="0.25">
      <c r="A1442" s="101" t="s">
        <v>8788</v>
      </c>
      <c r="B1442" s="97" t="s">
        <v>8789</v>
      </c>
      <c r="C1442" s="148">
        <v>3000</v>
      </c>
    </row>
    <row r="1443" spans="1:3" ht="46.5" x14ac:dyDescent="0.25">
      <c r="A1443" s="101" t="s">
        <v>8790</v>
      </c>
      <c r="B1443" s="97" t="s">
        <v>8791</v>
      </c>
      <c r="C1443" s="148">
        <v>5000</v>
      </c>
    </row>
    <row r="1444" spans="1:3" ht="23.25" x14ac:dyDescent="0.25">
      <c r="A1444" s="101" t="s">
        <v>8792</v>
      </c>
      <c r="B1444" s="97" t="s">
        <v>8793</v>
      </c>
      <c r="C1444" s="148">
        <v>18000</v>
      </c>
    </row>
    <row r="1445" spans="1:3" ht="45" x14ac:dyDescent="0.25">
      <c r="A1445" s="101"/>
      <c r="B1445" s="102" t="s">
        <v>6538</v>
      </c>
      <c r="C1445" s="148"/>
    </row>
    <row r="1446" spans="1:3" ht="23.25" x14ac:dyDescent="0.25">
      <c r="A1446" s="101" t="s">
        <v>6539</v>
      </c>
      <c r="B1446" s="97" t="s">
        <v>2380</v>
      </c>
      <c r="C1446" s="148">
        <v>5000</v>
      </c>
    </row>
    <row r="1447" spans="1:3" ht="23.25" x14ac:dyDescent="0.25">
      <c r="A1447" s="101" t="s">
        <v>6540</v>
      </c>
      <c r="B1447" s="97" t="s">
        <v>5221</v>
      </c>
      <c r="C1447" s="148">
        <v>7000</v>
      </c>
    </row>
    <row r="1448" spans="1:3" ht="23.25" x14ac:dyDescent="0.25">
      <c r="A1448" s="101" t="s">
        <v>6541</v>
      </c>
      <c r="B1448" s="97" t="s">
        <v>2376</v>
      </c>
      <c r="C1448" s="148">
        <v>6000</v>
      </c>
    </row>
    <row r="1449" spans="1:3" ht="23.25" x14ac:dyDescent="0.25">
      <c r="A1449" s="101" t="s">
        <v>6542</v>
      </c>
      <c r="B1449" s="97" t="s">
        <v>2374</v>
      </c>
      <c r="C1449" s="148">
        <v>6000</v>
      </c>
    </row>
    <row r="1450" spans="1:3" ht="23.25" x14ac:dyDescent="0.25">
      <c r="A1450" s="101" t="s">
        <v>6543</v>
      </c>
      <c r="B1450" s="97" t="s">
        <v>5222</v>
      </c>
      <c r="C1450" s="148">
        <v>7000</v>
      </c>
    </row>
    <row r="1451" spans="1:3" ht="23.25" x14ac:dyDescent="0.25">
      <c r="A1451" s="101" t="s">
        <v>6544</v>
      </c>
      <c r="B1451" s="97" t="s">
        <v>2370</v>
      </c>
      <c r="C1451" s="148">
        <v>5000</v>
      </c>
    </row>
    <row r="1452" spans="1:3" ht="23.25" x14ac:dyDescent="0.25">
      <c r="A1452" s="101" t="s">
        <v>6545</v>
      </c>
      <c r="B1452" s="97" t="s">
        <v>5223</v>
      </c>
      <c r="C1452" s="148">
        <v>7000</v>
      </c>
    </row>
    <row r="1453" spans="1:3" ht="23.25" x14ac:dyDescent="0.25">
      <c r="A1453" s="101" t="s">
        <v>6546</v>
      </c>
      <c r="B1453" s="97" t="s">
        <v>2366</v>
      </c>
      <c r="C1453" s="148">
        <v>7000</v>
      </c>
    </row>
    <row r="1454" spans="1:3" ht="23.25" x14ac:dyDescent="0.25">
      <c r="A1454" s="101" t="s">
        <v>6547</v>
      </c>
      <c r="B1454" s="97" t="s">
        <v>2364</v>
      </c>
      <c r="C1454" s="148">
        <v>9000</v>
      </c>
    </row>
    <row r="1455" spans="1:3" ht="23.25" x14ac:dyDescent="0.25">
      <c r="A1455" s="101" t="s">
        <v>6548</v>
      </c>
      <c r="B1455" s="97" t="s">
        <v>2362</v>
      </c>
      <c r="C1455" s="148">
        <v>2000</v>
      </c>
    </row>
    <row r="1456" spans="1:3" ht="23.25" x14ac:dyDescent="0.25">
      <c r="A1456" s="101" t="s">
        <v>6549</v>
      </c>
      <c r="B1456" s="97" t="s">
        <v>2358</v>
      </c>
      <c r="C1456" s="148">
        <v>3000</v>
      </c>
    </row>
    <row r="1457" spans="1:3" ht="23.25" x14ac:dyDescent="0.25">
      <c r="A1457" s="101" t="s">
        <v>6550</v>
      </c>
      <c r="B1457" s="97" t="s">
        <v>5130</v>
      </c>
      <c r="C1457" s="148">
        <v>6000</v>
      </c>
    </row>
    <row r="1458" spans="1:3" ht="23.25" x14ac:dyDescent="0.25">
      <c r="A1458" s="101" t="s">
        <v>6551</v>
      </c>
      <c r="B1458" s="97" t="s">
        <v>2354</v>
      </c>
      <c r="C1458" s="148">
        <v>5000</v>
      </c>
    </row>
    <row r="1459" spans="1:3" ht="46.5" x14ac:dyDescent="0.25">
      <c r="A1459" s="101" t="s">
        <v>6552</v>
      </c>
      <c r="B1459" s="97" t="s">
        <v>2350</v>
      </c>
      <c r="C1459" s="148">
        <v>21000</v>
      </c>
    </row>
    <row r="1460" spans="1:3" ht="23.25" x14ac:dyDescent="0.25">
      <c r="A1460" s="101" t="s">
        <v>6553</v>
      </c>
      <c r="B1460" s="97" t="s">
        <v>8086</v>
      </c>
      <c r="C1460" s="148">
        <v>600</v>
      </c>
    </row>
    <row r="1461" spans="1:3" ht="23.25" x14ac:dyDescent="0.25">
      <c r="A1461" s="101" t="s">
        <v>6554</v>
      </c>
      <c r="B1461" s="97" t="s">
        <v>2346</v>
      </c>
      <c r="C1461" s="148">
        <v>6000</v>
      </c>
    </row>
    <row r="1462" spans="1:3" ht="23.25" x14ac:dyDescent="0.25">
      <c r="A1462" s="101" t="s">
        <v>6555</v>
      </c>
      <c r="B1462" s="97" t="s">
        <v>5224</v>
      </c>
      <c r="C1462" s="148">
        <v>7000</v>
      </c>
    </row>
    <row r="1463" spans="1:3" ht="23.25" x14ac:dyDescent="0.25">
      <c r="A1463" s="101" t="s">
        <v>6556</v>
      </c>
      <c r="B1463" s="97" t="s">
        <v>5133</v>
      </c>
      <c r="C1463" s="148">
        <v>6000</v>
      </c>
    </row>
    <row r="1464" spans="1:3" ht="46.5" x14ac:dyDescent="0.25">
      <c r="A1464" s="135" t="s">
        <v>6557</v>
      </c>
      <c r="B1464" s="114" t="s">
        <v>5135</v>
      </c>
      <c r="C1464" s="148">
        <v>7000</v>
      </c>
    </row>
    <row r="1465" spans="1:3" ht="23.25" x14ac:dyDescent="0.25">
      <c r="A1465" s="89" t="s">
        <v>8081</v>
      </c>
      <c r="B1465" s="105" t="s">
        <v>8083</v>
      </c>
      <c r="C1465" s="148">
        <v>10000</v>
      </c>
    </row>
    <row r="1466" spans="1:3" ht="23.25" x14ac:dyDescent="0.25">
      <c r="A1466" s="89" t="s">
        <v>8082</v>
      </c>
      <c r="B1466" s="105" t="s">
        <v>8084</v>
      </c>
      <c r="C1466" s="148">
        <v>14000</v>
      </c>
    </row>
    <row r="1467" spans="1:3" ht="23.25" x14ac:dyDescent="0.25">
      <c r="A1467" s="89" t="s">
        <v>8089</v>
      </c>
      <c r="B1467" s="105" t="s">
        <v>8090</v>
      </c>
      <c r="C1467" s="148">
        <v>15000</v>
      </c>
    </row>
    <row r="1468" spans="1:3" ht="23.25" x14ac:dyDescent="0.25">
      <c r="A1468" s="89" t="s">
        <v>8794</v>
      </c>
      <c r="B1468" s="105" t="s">
        <v>8795</v>
      </c>
      <c r="C1468" s="148">
        <v>1000</v>
      </c>
    </row>
    <row r="1469" spans="1:3" ht="23.25" x14ac:dyDescent="0.25">
      <c r="A1469" s="89" t="s">
        <v>8796</v>
      </c>
      <c r="B1469" s="153" t="s">
        <v>8797</v>
      </c>
      <c r="C1469" s="149">
        <v>3000</v>
      </c>
    </row>
    <row r="1470" spans="1:3" ht="23.25" x14ac:dyDescent="0.25">
      <c r="A1470" s="181"/>
      <c r="B1470" s="86" t="s">
        <v>6559</v>
      </c>
      <c r="C1470" s="148"/>
    </row>
    <row r="1471" spans="1:3" ht="23.25" x14ac:dyDescent="0.25">
      <c r="A1471" s="101" t="s">
        <v>6560</v>
      </c>
      <c r="B1471" s="104" t="s">
        <v>2341</v>
      </c>
      <c r="C1471" s="150">
        <v>170</v>
      </c>
    </row>
    <row r="1472" spans="1:3" ht="23.25" x14ac:dyDescent="0.25">
      <c r="A1472" s="101" t="s">
        <v>6561</v>
      </c>
      <c r="B1472" s="97" t="s">
        <v>2339</v>
      </c>
      <c r="C1472" s="148">
        <v>170</v>
      </c>
    </row>
    <row r="1473" spans="1:3" ht="23.25" x14ac:dyDescent="0.25">
      <c r="A1473" s="101" t="s">
        <v>6562</v>
      </c>
      <c r="B1473" s="97" t="s">
        <v>2337</v>
      </c>
      <c r="C1473" s="148">
        <v>170</v>
      </c>
    </row>
    <row r="1474" spans="1:3" ht="23.25" x14ac:dyDescent="0.25">
      <c r="A1474" s="101" t="s">
        <v>6563</v>
      </c>
      <c r="B1474" s="97" t="s">
        <v>2335</v>
      </c>
      <c r="C1474" s="148">
        <v>170</v>
      </c>
    </row>
    <row r="1475" spans="1:3" ht="23.25" x14ac:dyDescent="0.25">
      <c r="A1475" s="101" t="s">
        <v>6564</v>
      </c>
      <c r="B1475" s="97" t="s">
        <v>2333</v>
      </c>
      <c r="C1475" s="148">
        <v>170</v>
      </c>
    </row>
    <row r="1476" spans="1:3" ht="23.25" x14ac:dyDescent="0.25">
      <c r="A1476" s="101" t="s">
        <v>6565</v>
      </c>
      <c r="B1476" s="97" t="s">
        <v>2331</v>
      </c>
      <c r="C1476" s="148">
        <v>170</v>
      </c>
    </row>
    <row r="1477" spans="1:3" ht="23.25" x14ac:dyDescent="0.25">
      <c r="A1477" s="101" t="s">
        <v>6566</v>
      </c>
      <c r="B1477" s="97" t="s">
        <v>2329</v>
      </c>
      <c r="C1477" s="148">
        <v>170</v>
      </c>
    </row>
    <row r="1478" spans="1:3" ht="23.25" x14ac:dyDescent="0.25">
      <c r="A1478" s="101" t="s">
        <v>6567</v>
      </c>
      <c r="B1478" s="97" t="s">
        <v>2327</v>
      </c>
      <c r="C1478" s="148">
        <v>170</v>
      </c>
    </row>
    <row r="1479" spans="1:3" ht="23.25" x14ac:dyDescent="0.25">
      <c r="A1479" s="101" t="s">
        <v>6568</v>
      </c>
      <c r="B1479" s="97" t="s">
        <v>2325</v>
      </c>
      <c r="C1479" s="148">
        <v>170</v>
      </c>
    </row>
    <row r="1480" spans="1:3" ht="23.25" x14ac:dyDescent="0.25">
      <c r="A1480" s="101" t="s">
        <v>6569</v>
      </c>
      <c r="B1480" s="97" t="s">
        <v>2323</v>
      </c>
      <c r="C1480" s="148">
        <v>170</v>
      </c>
    </row>
    <row r="1481" spans="1:3" ht="23.25" x14ac:dyDescent="0.25">
      <c r="A1481" s="101" t="s">
        <v>6570</v>
      </c>
      <c r="B1481" s="97" t="s">
        <v>2321</v>
      </c>
      <c r="C1481" s="148">
        <v>170</v>
      </c>
    </row>
    <row r="1482" spans="1:3" ht="23.25" x14ac:dyDescent="0.25">
      <c r="A1482" s="101" t="s">
        <v>6571</v>
      </c>
      <c r="B1482" s="97" t="s">
        <v>2319</v>
      </c>
      <c r="C1482" s="148">
        <v>170</v>
      </c>
    </row>
    <row r="1483" spans="1:3" ht="23.25" x14ac:dyDescent="0.25">
      <c r="A1483" s="101" t="s">
        <v>6572</v>
      </c>
      <c r="B1483" s="97" t="s">
        <v>2317</v>
      </c>
      <c r="C1483" s="148">
        <v>170</v>
      </c>
    </row>
    <row r="1484" spans="1:3" ht="23.25" x14ac:dyDescent="0.25">
      <c r="A1484" s="101" t="s">
        <v>6573</v>
      </c>
      <c r="B1484" s="97" t="s">
        <v>2315</v>
      </c>
      <c r="C1484" s="148">
        <v>170</v>
      </c>
    </row>
    <row r="1485" spans="1:3" ht="23.25" x14ac:dyDescent="0.25">
      <c r="A1485" s="101" t="s">
        <v>6574</v>
      </c>
      <c r="B1485" s="97" t="s">
        <v>2313</v>
      </c>
      <c r="C1485" s="148">
        <v>170</v>
      </c>
    </row>
    <row r="1486" spans="1:3" ht="23.25" x14ac:dyDescent="0.25">
      <c r="A1486" s="101" t="s">
        <v>6575</v>
      </c>
      <c r="B1486" s="97" t="s">
        <v>2311</v>
      </c>
      <c r="C1486" s="148">
        <v>170</v>
      </c>
    </row>
    <row r="1487" spans="1:3" ht="23.25" x14ac:dyDescent="0.25">
      <c r="A1487" s="101" t="s">
        <v>6576</v>
      </c>
      <c r="B1487" s="97" t="s">
        <v>2309</v>
      </c>
      <c r="C1487" s="148">
        <v>170</v>
      </c>
    </row>
    <row r="1488" spans="1:3" ht="23.25" x14ac:dyDescent="0.25">
      <c r="A1488" s="101" t="s">
        <v>6577</v>
      </c>
      <c r="B1488" s="97" t="s">
        <v>2307</v>
      </c>
      <c r="C1488" s="148">
        <v>170</v>
      </c>
    </row>
    <row r="1489" spans="1:3" ht="23.25" x14ac:dyDescent="0.25">
      <c r="A1489" s="101" t="s">
        <v>8798</v>
      </c>
      <c r="B1489" s="97" t="s">
        <v>8799</v>
      </c>
      <c r="C1489" s="148">
        <v>170</v>
      </c>
    </row>
    <row r="1490" spans="1:3" ht="23.25" x14ac:dyDescent="0.25">
      <c r="A1490" s="101" t="s">
        <v>6578</v>
      </c>
      <c r="B1490" s="97" t="s">
        <v>2305</v>
      </c>
      <c r="C1490" s="148">
        <v>170</v>
      </c>
    </row>
    <row r="1491" spans="1:3" ht="23.25" x14ac:dyDescent="0.25">
      <c r="A1491" s="101" t="s">
        <v>6579</v>
      </c>
      <c r="B1491" s="97" t="s">
        <v>2303</v>
      </c>
      <c r="C1491" s="148">
        <v>170</v>
      </c>
    </row>
    <row r="1492" spans="1:3" ht="23.25" x14ac:dyDescent="0.25">
      <c r="A1492" s="101" t="s">
        <v>6580</v>
      </c>
      <c r="B1492" s="97" t="s">
        <v>2301</v>
      </c>
      <c r="C1492" s="148">
        <v>170</v>
      </c>
    </row>
    <row r="1493" spans="1:3" ht="23.25" x14ac:dyDescent="0.25">
      <c r="A1493" s="101" t="s">
        <v>6581</v>
      </c>
      <c r="B1493" s="97" t="s">
        <v>2299</v>
      </c>
      <c r="C1493" s="148">
        <v>170</v>
      </c>
    </row>
    <row r="1494" spans="1:3" ht="23.25" x14ac:dyDescent="0.25">
      <c r="A1494" s="101" t="s">
        <v>6582</v>
      </c>
      <c r="B1494" s="97" t="s">
        <v>2297</v>
      </c>
      <c r="C1494" s="148">
        <v>170</v>
      </c>
    </row>
    <row r="1495" spans="1:3" ht="23.25" x14ac:dyDescent="0.25">
      <c r="A1495" s="101" t="s">
        <v>6583</v>
      </c>
      <c r="B1495" s="97" t="s">
        <v>2295</v>
      </c>
      <c r="C1495" s="148">
        <v>170</v>
      </c>
    </row>
    <row r="1496" spans="1:3" ht="23.25" x14ac:dyDescent="0.25">
      <c r="A1496" s="101" t="s">
        <v>6584</v>
      </c>
      <c r="B1496" s="97" t="s">
        <v>2293</v>
      </c>
      <c r="C1496" s="148">
        <v>170</v>
      </c>
    </row>
    <row r="1497" spans="1:3" ht="46.5" x14ac:dyDescent="0.25">
      <c r="A1497" s="101" t="s">
        <v>6585</v>
      </c>
      <c r="B1497" s="97" t="s">
        <v>2291</v>
      </c>
      <c r="C1497" s="149">
        <v>820</v>
      </c>
    </row>
    <row r="1498" spans="1:3" ht="116.25" x14ac:dyDescent="0.25">
      <c r="A1498" s="101" t="s">
        <v>6588</v>
      </c>
      <c r="B1498" s="140" t="s">
        <v>9022</v>
      </c>
      <c r="C1498" s="178">
        <v>3800</v>
      </c>
    </row>
    <row r="1499" spans="1:3" ht="69.75" x14ac:dyDescent="0.25">
      <c r="A1499" s="173" t="s">
        <v>9007</v>
      </c>
      <c r="B1499" s="105" t="s">
        <v>9011</v>
      </c>
      <c r="C1499" s="148">
        <v>950</v>
      </c>
    </row>
    <row r="1500" spans="1:3" ht="69.75" x14ac:dyDescent="0.25">
      <c r="A1500" s="173" t="s">
        <v>9008</v>
      </c>
      <c r="B1500" s="105" t="s">
        <v>9012</v>
      </c>
      <c r="C1500" s="148">
        <v>1300</v>
      </c>
    </row>
    <row r="1501" spans="1:3" ht="93" x14ac:dyDescent="0.25">
      <c r="A1501" s="173" t="s">
        <v>9009</v>
      </c>
      <c r="B1501" s="105" t="s">
        <v>9013</v>
      </c>
      <c r="C1501" s="148">
        <v>1050</v>
      </c>
    </row>
    <row r="1502" spans="1:3" ht="93" x14ac:dyDescent="0.25">
      <c r="A1502" s="173" t="s">
        <v>9010</v>
      </c>
      <c r="B1502" s="105" t="s">
        <v>9014</v>
      </c>
      <c r="C1502" s="148">
        <v>1400</v>
      </c>
    </row>
    <row r="1503" spans="1:3" ht="23.25" x14ac:dyDescent="0.25">
      <c r="A1503" s="101"/>
      <c r="B1503" s="138" t="s">
        <v>6604</v>
      </c>
      <c r="C1503" s="150"/>
    </row>
    <row r="1504" spans="1:3" ht="23.25" x14ac:dyDescent="0.25">
      <c r="A1504" s="101" t="s">
        <v>6605</v>
      </c>
      <c r="B1504" s="97" t="s">
        <v>2254</v>
      </c>
      <c r="C1504" s="148">
        <v>1200</v>
      </c>
    </row>
    <row r="1505" spans="1:3" ht="46.5" x14ac:dyDescent="0.25">
      <c r="A1505" s="101" t="s">
        <v>6606</v>
      </c>
      <c r="B1505" s="97" t="s">
        <v>2252</v>
      </c>
      <c r="C1505" s="148">
        <v>1500</v>
      </c>
    </row>
    <row r="1506" spans="1:3" ht="23.25" x14ac:dyDescent="0.25">
      <c r="A1506" s="101" t="s">
        <v>6607</v>
      </c>
      <c r="B1506" s="97" t="s">
        <v>2250</v>
      </c>
      <c r="C1506" s="148">
        <v>1200</v>
      </c>
    </row>
    <row r="1507" spans="1:3" ht="23.25" x14ac:dyDescent="0.25">
      <c r="A1507" s="101" t="s">
        <v>6608</v>
      </c>
      <c r="B1507" s="97" t="s">
        <v>2248</v>
      </c>
      <c r="C1507" s="148">
        <v>1500</v>
      </c>
    </row>
    <row r="1508" spans="1:3" ht="23.25" x14ac:dyDescent="0.25">
      <c r="A1508" s="101" t="s">
        <v>6609</v>
      </c>
      <c r="B1508" s="97" t="s">
        <v>2246</v>
      </c>
      <c r="C1508" s="148">
        <v>600</v>
      </c>
    </row>
    <row r="1509" spans="1:3" ht="23.25" x14ac:dyDescent="0.25">
      <c r="A1509" s="101" t="s">
        <v>6610</v>
      </c>
      <c r="B1509" s="97" t="s">
        <v>2244</v>
      </c>
      <c r="C1509" s="148">
        <v>750</v>
      </c>
    </row>
    <row r="1510" spans="1:3" ht="23.25" x14ac:dyDescent="0.25">
      <c r="A1510" s="101" t="s">
        <v>6611</v>
      </c>
      <c r="B1510" s="97" t="s">
        <v>2242</v>
      </c>
      <c r="C1510" s="148">
        <v>600</v>
      </c>
    </row>
    <row r="1511" spans="1:3" ht="23.25" x14ac:dyDescent="0.25">
      <c r="A1511" s="101" t="s">
        <v>6612</v>
      </c>
      <c r="B1511" s="97" t="s">
        <v>2240</v>
      </c>
      <c r="C1511" s="148">
        <v>750</v>
      </c>
    </row>
    <row r="1512" spans="1:3" ht="23.25" x14ac:dyDescent="0.25">
      <c r="A1512" s="101" t="s">
        <v>6613</v>
      </c>
      <c r="B1512" s="97" t="s">
        <v>2238</v>
      </c>
      <c r="C1512" s="148">
        <v>2000</v>
      </c>
    </row>
    <row r="1513" spans="1:3" ht="23.25" x14ac:dyDescent="0.25">
      <c r="A1513" s="101" t="s">
        <v>6614</v>
      </c>
      <c r="B1513" s="97" t="s">
        <v>2236</v>
      </c>
      <c r="C1513" s="148">
        <v>1500</v>
      </c>
    </row>
    <row r="1514" spans="1:3" ht="46.5" x14ac:dyDescent="0.25">
      <c r="A1514" s="101" t="s">
        <v>6615</v>
      </c>
      <c r="B1514" s="97" t="s">
        <v>2234</v>
      </c>
      <c r="C1514" s="148">
        <v>150</v>
      </c>
    </row>
    <row r="1515" spans="1:3" ht="46.5" x14ac:dyDescent="0.25">
      <c r="A1515" s="101" t="s">
        <v>6616</v>
      </c>
      <c r="B1515" s="97" t="s">
        <v>2232</v>
      </c>
      <c r="C1515" s="148">
        <v>150</v>
      </c>
    </row>
    <row r="1516" spans="1:3" ht="23.25" x14ac:dyDescent="0.25">
      <c r="A1516" s="101"/>
      <c r="B1516" s="102" t="s">
        <v>6617</v>
      </c>
      <c r="C1516" s="148"/>
    </row>
    <row r="1517" spans="1:3" ht="46.5" x14ac:dyDescent="0.25">
      <c r="A1517" s="101" t="s">
        <v>6618</v>
      </c>
      <c r="B1517" s="97" t="s">
        <v>8559</v>
      </c>
      <c r="C1517" s="148">
        <v>3200</v>
      </c>
    </row>
    <row r="1518" spans="1:3" ht="23.25" x14ac:dyDescent="0.25">
      <c r="A1518" s="101" t="s">
        <v>6619</v>
      </c>
      <c r="B1518" s="97" t="s">
        <v>2228</v>
      </c>
      <c r="C1518" s="148">
        <v>3200</v>
      </c>
    </row>
    <row r="1519" spans="1:3" ht="23.25" x14ac:dyDescent="0.25">
      <c r="A1519" s="101" t="s">
        <v>6620</v>
      </c>
      <c r="B1519" s="97" t="s">
        <v>2226</v>
      </c>
      <c r="C1519" s="148">
        <v>4300</v>
      </c>
    </row>
    <row r="1520" spans="1:3" ht="23.25" x14ac:dyDescent="0.25">
      <c r="A1520" s="101" t="s">
        <v>6621</v>
      </c>
      <c r="B1520" s="97" t="s">
        <v>2224</v>
      </c>
      <c r="C1520" s="148">
        <v>3100</v>
      </c>
    </row>
    <row r="1521" spans="1:3" ht="46.5" x14ac:dyDescent="0.25">
      <c r="A1521" s="101" t="s">
        <v>6622</v>
      </c>
      <c r="B1521" s="97" t="s">
        <v>2222</v>
      </c>
      <c r="C1521" s="148">
        <v>4300</v>
      </c>
    </row>
    <row r="1522" spans="1:3" ht="23.25" x14ac:dyDescent="0.25">
      <c r="A1522" s="101" t="s">
        <v>6623</v>
      </c>
      <c r="B1522" s="97" t="s">
        <v>2220</v>
      </c>
      <c r="C1522" s="148">
        <v>3800</v>
      </c>
    </row>
    <row r="1523" spans="1:3" ht="23.25" x14ac:dyDescent="0.25">
      <c r="A1523" s="101" t="s">
        <v>6624</v>
      </c>
      <c r="B1523" s="97" t="s">
        <v>2218</v>
      </c>
      <c r="C1523" s="148">
        <v>3100</v>
      </c>
    </row>
    <row r="1524" spans="1:3" ht="23.25" x14ac:dyDescent="0.25">
      <c r="A1524" s="101" t="s">
        <v>6625</v>
      </c>
      <c r="B1524" s="97" t="s">
        <v>2216</v>
      </c>
      <c r="C1524" s="148">
        <v>6300</v>
      </c>
    </row>
    <row r="1525" spans="1:3" ht="23.25" x14ac:dyDescent="0.25">
      <c r="A1525" s="101" t="s">
        <v>6626</v>
      </c>
      <c r="B1525" s="97" t="s">
        <v>2214</v>
      </c>
      <c r="C1525" s="148">
        <v>3900</v>
      </c>
    </row>
    <row r="1526" spans="1:3" ht="23.25" x14ac:dyDescent="0.25">
      <c r="A1526" s="101" t="s">
        <v>6627</v>
      </c>
      <c r="B1526" s="97" t="s">
        <v>2212</v>
      </c>
      <c r="C1526" s="148">
        <v>4500</v>
      </c>
    </row>
    <row r="1527" spans="1:3" ht="23.25" x14ac:dyDescent="0.25">
      <c r="A1527" s="101" t="s">
        <v>6628</v>
      </c>
      <c r="B1527" s="97" t="s">
        <v>2210</v>
      </c>
      <c r="C1527" s="148">
        <v>5800</v>
      </c>
    </row>
    <row r="1528" spans="1:3" ht="23.25" x14ac:dyDescent="0.25">
      <c r="A1528" s="101" t="s">
        <v>6629</v>
      </c>
      <c r="B1528" s="97" t="s">
        <v>2208</v>
      </c>
      <c r="C1528" s="148">
        <v>8500</v>
      </c>
    </row>
    <row r="1529" spans="1:3" ht="23.25" x14ac:dyDescent="0.25">
      <c r="A1529" s="101" t="s">
        <v>6630</v>
      </c>
      <c r="B1529" s="97" t="s">
        <v>2206</v>
      </c>
      <c r="C1529" s="148">
        <v>3800</v>
      </c>
    </row>
    <row r="1530" spans="1:3" ht="23.25" x14ac:dyDescent="0.25">
      <c r="A1530" s="101" t="s">
        <v>6631</v>
      </c>
      <c r="B1530" s="97" t="s">
        <v>2204</v>
      </c>
      <c r="C1530" s="148">
        <v>3600</v>
      </c>
    </row>
    <row r="1531" spans="1:3" ht="23.25" x14ac:dyDescent="0.25">
      <c r="A1531" s="101" t="s">
        <v>6632</v>
      </c>
      <c r="B1531" s="97" t="s">
        <v>2202</v>
      </c>
      <c r="C1531" s="148">
        <v>4800</v>
      </c>
    </row>
    <row r="1532" spans="1:3" ht="46.5" x14ac:dyDescent="0.25">
      <c r="A1532" s="101" t="s">
        <v>6633</v>
      </c>
      <c r="B1532" s="97" t="s">
        <v>2200</v>
      </c>
      <c r="C1532" s="148">
        <v>5200</v>
      </c>
    </row>
    <row r="1533" spans="1:3" ht="46.5" x14ac:dyDescent="0.25">
      <c r="A1533" s="101" t="s">
        <v>6634</v>
      </c>
      <c r="B1533" s="97" t="s">
        <v>2198</v>
      </c>
      <c r="C1533" s="148">
        <v>5600</v>
      </c>
    </row>
    <row r="1534" spans="1:3" ht="23.25" x14ac:dyDescent="0.25">
      <c r="A1534" s="101" t="s">
        <v>6635</v>
      </c>
      <c r="B1534" s="97" t="s">
        <v>2196</v>
      </c>
      <c r="C1534" s="148">
        <v>5600</v>
      </c>
    </row>
    <row r="1535" spans="1:3" ht="23.25" x14ac:dyDescent="0.25">
      <c r="A1535" s="101" t="s">
        <v>6636</v>
      </c>
      <c r="B1535" s="97" t="s">
        <v>2194</v>
      </c>
      <c r="C1535" s="148">
        <v>7200</v>
      </c>
    </row>
    <row r="1536" spans="1:3" ht="23.25" x14ac:dyDescent="0.25">
      <c r="A1536" s="101" t="s">
        <v>6637</v>
      </c>
      <c r="B1536" s="97" t="s">
        <v>2192</v>
      </c>
      <c r="C1536" s="148">
        <v>7200</v>
      </c>
    </row>
    <row r="1537" spans="1:3" ht="23.25" x14ac:dyDescent="0.25">
      <c r="A1537" s="101" t="s">
        <v>6638</v>
      </c>
      <c r="B1537" s="97" t="s">
        <v>2190</v>
      </c>
      <c r="C1537" s="148">
        <v>8800</v>
      </c>
    </row>
    <row r="1538" spans="1:3" ht="23.25" x14ac:dyDescent="0.25">
      <c r="A1538" s="101" t="s">
        <v>6639</v>
      </c>
      <c r="B1538" s="97" t="s">
        <v>2188</v>
      </c>
      <c r="C1538" s="148">
        <v>8700</v>
      </c>
    </row>
    <row r="1539" spans="1:3" ht="23.25" x14ac:dyDescent="0.25">
      <c r="A1539" s="101" t="s">
        <v>6640</v>
      </c>
      <c r="B1539" s="97" t="s">
        <v>2186</v>
      </c>
      <c r="C1539" s="148">
        <v>5800</v>
      </c>
    </row>
    <row r="1540" spans="1:3" ht="23.25" x14ac:dyDescent="0.25">
      <c r="A1540" s="101" t="s">
        <v>6641</v>
      </c>
      <c r="B1540" s="97" t="s">
        <v>2184</v>
      </c>
      <c r="C1540" s="148">
        <v>14000</v>
      </c>
    </row>
    <row r="1541" spans="1:3" ht="46.5" x14ac:dyDescent="0.25">
      <c r="A1541" s="101" t="s">
        <v>8316</v>
      </c>
      <c r="B1541" s="97" t="s">
        <v>8560</v>
      </c>
      <c r="C1541" s="148">
        <v>3100</v>
      </c>
    </row>
    <row r="1542" spans="1:3" ht="23.25" x14ac:dyDescent="0.25">
      <c r="A1542" s="101"/>
      <c r="B1542" s="102" t="s">
        <v>6642</v>
      </c>
      <c r="C1542" s="148"/>
    </row>
    <row r="1543" spans="1:3" ht="23.25" x14ac:dyDescent="0.25">
      <c r="A1543" s="101" t="s">
        <v>6643</v>
      </c>
      <c r="B1543" s="97" t="s">
        <v>2182</v>
      </c>
      <c r="C1543" s="148">
        <v>4200</v>
      </c>
    </row>
    <row r="1544" spans="1:3" ht="23.25" x14ac:dyDescent="0.25">
      <c r="A1544" s="101" t="s">
        <v>6644</v>
      </c>
      <c r="B1544" s="97" t="s">
        <v>2180</v>
      </c>
      <c r="C1544" s="148">
        <v>5200</v>
      </c>
    </row>
    <row r="1545" spans="1:3" ht="23.25" x14ac:dyDescent="0.25">
      <c r="A1545" s="101" t="s">
        <v>6645</v>
      </c>
      <c r="B1545" s="97" t="s">
        <v>2178</v>
      </c>
      <c r="C1545" s="148">
        <v>5300</v>
      </c>
    </row>
    <row r="1546" spans="1:3" ht="23.25" x14ac:dyDescent="0.25">
      <c r="A1546" s="101" t="s">
        <v>6646</v>
      </c>
      <c r="B1546" s="97" t="s">
        <v>2176</v>
      </c>
      <c r="C1546" s="148">
        <v>350</v>
      </c>
    </row>
    <row r="1547" spans="1:3" ht="23.25" x14ac:dyDescent="0.25">
      <c r="A1547" s="101"/>
      <c r="B1547" s="102" t="s">
        <v>6647</v>
      </c>
      <c r="C1547" s="148"/>
    </row>
    <row r="1548" spans="1:3" ht="46.5" x14ac:dyDescent="0.25">
      <c r="A1548" s="101" t="s">
        <v>6648</v>
      </c>
      <c r="B1548" s="97" t="s">
        <v>2174</v>
      </c>
      <c r="C1548" s="148">
        <v>4700</v>
      </c>
    </row>
    <row r="1549" spans="1:3" ht="23.25" x14ac:dyDescent="0.25">
      <c r="A1549" s="101"/>
      <c r="B1549" s="102" t="s">
        <v>6649</v>
      </c>
      <c r="C1549" s="148"/>
    </row>
    <row r="1550" spans="1:3" ht="23.25" x14ac:dyDescent="0.25">
      <c r="A1550" s="101" t="s">
        <v>6650</v>
      </c>
      <c r="B1550" s="97" t="s">
        <v>2172</v>
      </c>
      <c r="C1550" s="148">
        <v>12500</v>
      </c>
    </row>
    <row r="1551" spans="1:3" ht="23.25" x14ac:dyDescent="0.25">
      <c r="A1551" s="101" t="s">
        <v>6651</v>
      </c>
      <c r="B1551" s="97" t="s">
        <v>2170</v>
      </c>
      <c r="C1551" s="148">
        <v>13450</v>
      </c>
    </row>
    <row r="1552" spans="1:3" ht="23.25" x14ac:dyDescent="0.25">
      <c r="A1552" s="101" t="s">
        <v>6652</v>
      </c>
      <c r="B1552" s="114" t="s">
        <v>2168</v>
      </c>
      <c r="C1552" s="149">
        <v>15450</v>
      </c>
    </row>
    <row r="1553" spans="1:3" ht="23.25" x14ac:dyDescent="0.25">
      <c r="A1553" s="173" t="s">
        <v>6653</v>
      </c>
      <c r="B1553" s="105" t="s">
        <v>2166</v>
      </c>
      <c r="C1553" s="148">
        <v>11900</v>
      </c>
    </row>
    <row r="1554" spans="1:3" ht="23.25" x14ac:dyDescent="0.25">
      <c r="A1554" s="101" t="s">
        <v>6654</v>
      </c>
      <c r="B1554" s="104" t="s">
        <v>2164</v>
      </c>
      <c r="C1554" s="148">
        <v>13100</v>
      </c>
    </row>
    <row r="1555" spans="1:3" ht="23.25" x14ac:dyDescent="0.25">
      <c r="A1555" s="101" t="s">
        <v>6655</v>
      </c>
      <c r="B1555" s="97" t="s">
        <v>2162</v>
      </c>
      <c r="C1555" s="148">
        <v>15100</v>
      </c>
    </row>
    <row r="1556" spans="1:3" ht="23.25" x14ac:dyDescent="0.25">
      <c r="A1556" s="101" t="s">
        <v>6656</v>
      </c>
      <c r="B1556" s="97" t="s">
        <v>2160</v>
      </c>
      <c r="C1556" s="148">
        <v>15300</v>
      </c>
    </row>
    <row r="1557" spans="1:3" ht="23.25" x14ac:dyDescent="0.25">
      <c r="A1557" s="101" t="s">
        <v>6657</v>
      </c>
      <c r="B1557" s="97" t="s">
        <v>2158</v>
      </c>
      <c r="C1557" s="150">
        <v>22525</v>
      </c>
    </row>
    <row r="1558" spans="1:3" ht="23.25" x14ac:dyDescent="0.25">
      <c r="A1558" s="101" t="s">
        <v>6658</v>
      </c>
      <c r="B1558" s="97" t="s">
        <v>2156</v>
      </c>
      <c r="C1558" s="148">
        <v>15385</v>
      </c>
    </row>
    <row r="1559" spans="1:3" ht="23.25" x14ac:dyDescent="0.25">
      <c r="A1559" s="101" t="s">
        <v>6659</v>
      </c>
      <c r="B1559" s="97" t="s">
        <v>2154</v>
      </c>
      <c r="C1559" s="148">
        <v>24310</v>
      </c>
    </row>
    <row r="1560" spans="1:3" ht="23.25" x14ac:dyDescent="0.25">
      <c r="A1560" s="101" t="s">
        <v>6660</v>
      </c>
      <c r="B1560" s="97" t="s">
        <v>2152</v>
      </c>
      <c r="C1560" s="148">
        <v>13175</v>
      </c>
    </row>
    <row r="1561" spans="1:3" ht="23.25" x14ac:dyDescent="0.25">
      <c r="A1561" s="101" t="s">
        <v>6661</v>
      </c>
      <c r="B1561" s="97" t="s">
        <v>2150</v>
      </c>
      <c r="C1561" s="148">
        <v>13175</v>
      </c>
    </row>
    <row r="1562" spans="1:3" ht="23.25" x14ac:dyDescent="0.25">
      <c r="A1562" s="101" t="s">
        <v>6662</v>
      </c>
      <c r="B1562" s="97" t="s">
        <v>2148</v>
      </c>
      <c r="C1562" s="148">
        <v>14110</v>
      </c>
    </row>
    <row r="1563" spans="1:3" ht="23.25" x14ac:dyDescent="0.25">
      <c r="A1563" s="101" t="s">
        <v>6664</v>
      </c>
      <c r="B1563" s="97" t="s">
        <v>2144</v>
      </c>
      <c r="C1563" s="148">
        <v>11475</v>
      </c>
    </row>
    <row r="1564" spans="1:3" ht="23.25" x14ac:dyDescent="0.25">
      <c r="A1564" s="101" t="s">
        <v>6665</v>
      </c>
      <c r="B1564" s="97" t="s">
        <v>2142</v>
      </c>
      <c r="C1564" s="148">
        <v>12325</v>
      </c>
    </row>
    <row r="1565" spans="1:3" ht="23.25" x14ac:dyDescent="0.25">
      <c r="A1565" s="101" t="s">
        <v>6672</v>
      </c>
      <c r="B1565" s="97" t="s">
        <v>2128</v>
      </c>
      <c r="C1565" s="148">
        <v>7550</v>
      </c>
    </row>
    <row r="1566" spans="1:3" ht="23.25" x14ac:dyDescent="0.25">
      <c r="A1566" s="101" t="s">
        <v>6673</v>
      </c>
      <c r="B1566" s="97" t="s">
        <v>2126</v>
      </c>
      <c r="C1566" s="148">
        <v>9800</v>
      </c>
    </row>
    <row r="1567" spans="1:3" ht="23.25" x14ac:dyDescent="0.25">
      <c r="A1567" s="101" t="s">
        <v>6675</v>
      </c>
      <c r="B1567" s="97" t="s">
        <v>1942</v>
      </c>
      <c r="C1567" s="148">
        <v>13450</v>
      </c>
    </row>
    <row r="1568" spans="1:3" ht="23.25" x14ac:dyDescent="0.25">
      <c r="A1568" s="101" t="s">
        <v>6676</v>
      </c>
      <c r="B1568" s="97" t="s">
        <v>2122</v>
      </c>
      <c r="C1568" s="148">
        <v>15450</v>
      </c>
    </row>
    <row r="1569" spans="1:3" ht="23.25" x14ac:dyDescent="0.25">
      <c r="A1569" s="101" t="s">
        <v>6679</v>
      </c>
      <c r="B1569" s="97" t="s">
        <v>8561</v>
      </c>
      <c r="C1569" s="148">
        <v>10000</v>
      </c>
    </row>
    <row r="1570" spans="1:3" ht="23.25" x14ac:dyDescent="0.25">
      <c r="A1570" s="101" t="s">
        <v>8317</v>
      </c>
      <c r="B1570" s="97" t="s">
        <v>8547</v>
      </c>
      <c r="C1570" s="148">
        <v>18700</v>
      </c>
    </row>
    <row r="1571" spans="1:3" ht="23.25" x14ac:dyDescent="0.25">
      <c r="A1571" s="101"/>
      <c r="B1571" s="102" t="s">
        <v>6687</v>
      </c>
      <c r="C1571" s="148"/>
    </row>
    <row r="1572" spans="1:3" ht="23.25" x14ac:dyDescent="0.25">
      <c r="A1572" s="101" t="s">
        <v>6689</v>
      </c>
      <c r="B1572" s="97" t="s">
        <v>2118</v>
      </c>
      <c r="C1572" s="148">
        <v>7150</v>
      </c>
    </row>
    <row r="1573" spans="1:3" ht="23.25" x14ac:dyDescent="0.25">
      <c r="A1573" s="101" t="s">
        <v>6690</v>
      </c>
      <c r="B1573" s="97" t="s">
        <v>2116</v>
      </c>
      <c r="C1573" s="148">
        <v>7650</v>
      </c>
    </row>
    <row r="1574" spans="1:3" ht="23.25" x14ac:dyDescent="0.25">
      <c r="A1574" s="101" t="s">
        <v>6691</v>
      </c>
      <c r="B1574" s="119" t="s">
        <v>8845</v>
      </c>
      <c r="C1574" s="148">
        <v>8700</v>
      </c>
    </row>
    <row r="1575" spans="1:3" ht="23.25" x14ac:dyDescent="0.25">
      <c r="A1575" s="101" t="s">
        <v>6692</v>
      </c>
      <c r="B1575" s="119" t="s">
        <v>8846</v>
      </c>
      <c r="C1575" s="148">
        <v>6800</v>
      </c>
    </row>
    <row r="1576" spans="1:3" ht="23.25" x14ac:dyDescent="0.25">
      <c r="A1576" s="101" t="s">
        <v>6693</v>
      </c>
      <c r="B1576" s="97" t="s">
        <v>2110</v>
      </c>
      <c r="C1576" s="148">
        <v>6800</v>
      </c>
    </row>
    <row r="1577" spans="1:3" ht="23.25" x14ac:dyDescent="0.25">
      <c r="A1577" s="101" t="s">
        <v>6694</v>
      </c>
      <c r="B1577" s="119" t="s">
        <v>8847</v>
      </c>
      <c r="C1577" s="148">
        <v>7600</v>
      </c>
    </row>
    <row r="1578" spans="1:3" ht="23.25" x14ac:dyDescent="0.25">
      <c r="A1578" s="101" t="s">
        <v>6695</v>
      </c>
      <c r="B1578" s="119" t="s">
        <v>8848</v>
      </c>
      <c r="C1578" s="148">
        <v>7500</v>
      </c>
    </row>
    <row r="1579" spans="1:3" ht="23.25" x14ac:dyDescent="0.25">
      <c r="A1579" s="101" t="s">
        <v>6698</v>
      </c>
      <c r="B1579" s="97" t="s">
        <v>8867</v>
      </c>
      <c r="C1579" s="148">
        <v>4800</v>
      </c>
    </row>
    <row r="1580" spans="1:3" ht="23.25" x14ac:dyDescent="0.25">
      <c r="A1580" s="101" t="s">
        <v>6700</v>
      </c>
      <c r="B1580" s="97" t="s">
        <v>2096</v>
      </c>
      <c r="C1580" s="148">
        <v>14450</v>
      </c>
    </row>
    <row r="1581" spans="1:3" ht="69.75" x14ac:dyDescent="0.25">
      <c r="A1581" s="101" t="s">
        <v>6701</v>
      </c>
      <c r="B1581" s="97" t="s">
        <v>2094</v>
      </c>
      <c r="C1581" s="148">
        <v>6600</v>
      </c>
    </row>
    <row r="1582" spans="1:3" ht="23.25" x14ac:dyDescent="0.25">
      <c r="A1582" s="101" t="s">
        <v>6703</v>
      </c>
      <c r="B1582" s="97" t="s">
        <v>5016</v>
      </c>
      <c r="C1582" s="148">
        <v>7500</v>
      </c>
    </row>
    <row r="1583" spans="1:3" ht="23.25" x14ac:dyDescent="0.25">
      <c r="A1583" s="101" t="s">
        <v>6704</v>
      </c>
      <c r="B1583" s="97" t="s">
        <v>5018</v>
      </c>
      <c r="C1583" s="148">
        <v>9500</v>
      </c>
    </row>
    <row r="1584" spans="1:3" ht="23.25" x14ac:dyDescent="0.25">
      <c r="A1584" s="101" t="s">
        <v>6705</v>
      </c>
      <c r="B1584" s="97" t="s">
        <v>5020</v>
      </c>
      <c r="C1584" s="148">
        <v>7500</v>
      </c>
    </row>
    <row r="1585" spans="1:3" ht="23.25" x14ac:dyDescent="0.25">
      <c r="A1585" s="101" t="s">
        <v>6706</v>
      </c>
      <c r="B1585" s="97" t="s">
        <v>5022</v>
      </c>
      <c r="C1585" s="148">
        <v>7950</v>
      </c>
    </row>
    <row r="1586" spans="1:3" ht="23.25" x14ac:dyDescent="0.25">
      <c r="A1586" s="101" t="s">
        <v>8318</v>
      </c>
      <c r="B1586" s="97" t="s">
        <v>8319</v>
      </c>
      <c r="C1586" s="148">
        <v>5500</v>
      </c>
    </row>
    <row r="1587" spans="1:3" ht="23.25" x14ac:dyDescent="0.25">
      <c r="A1587" s="101" t="s">
        <v>8320</v>
      </c>
      <c r="B1587" s="97" t="s">
        <v>8321</v>
      </c>
      <c r="C1587" s="148">
        <v>5500</v>
      </c>
    </row>
    <row r="1588" spans="1:3" ht="23.25" x14ac:dyDescent="0.25">
      <c r="A1588" s="101" t="s">
        <v>8322</v>
      </c>
      <c r="B1588" s="97" t="s">
        <v>8323</v>
      </c>
      <c r="C1588" s="148">
        <v>6800</v>
      </c>
    </row>
    <row r="1589" spans="1:3" ht="23.25" x14ac:dyDescent="0.25">
      <c r="A1589" s="101" t="s">
        <v>8844</v>
      </c>
      <c r="B1589" s="97" t="s">
        <v>8849</v>
      </c>
      <c r="C1589" s="148">
        <v>3450</v>
      </c>
    </row>
    <row r="1590" spans="1:3" ht="23.25" x14ac:dyDescent="0.25">
      <c r="A1590" s="101"/>
      <c r="B1590" s="102" t="s">
        <v>6707</v>
      </c>
      <c r="C1590" s="148"/>
    </row>
    <row r="1591" spans="1:3" ht="69.75" x14ac:dyDescent="0.25">
      <c r="A1591" s="101" t="s">
        <v>6708</v>
      </c>
      <c r="B1591" s="97" t="s">
        <v>2090</v>
      </c>
      <c r="C1591" s="148">
        <v>3800</v>
      </c>
    </row>
    <row r="1592" spans="1:3" ht="46.5" x14ac:dyDescent="0.25">
      <c r="A1592" s="101" t="s">
        <v>6709</v>
      </c>
      <c r="B1592" s="97" t="s">
        <v>2088</v>
      </c>
      <c r="C1592" s="148">
        <v>4000</v>
      </c>
    </row>
    <row r="1593" spans="1:3" ht="46.5" x14ac:dyDescent="0.25">
      <c r="A1593" s="101" t="s">
        <v>6710</v>
      </c>
      <c r="B1593" s="97" t="s">
        <v>2086</v>
      </c>
      <c r="C1593" s="148">
        <v>5500</v>
      </c>
    </row>
    <row r="1594" spans="1:3" ht="46.5" x14ac:dyDescent="0.25">
      <c r="A1594" s="101" t="s">
        <v>6711</v>
      </c>
      <c r="B1594" s="97" t="s">
        <v>2084</v>
      </c>
      <c r="C1594" s="148">
        <v>5500</v>
      </c>
    </row>
    <row r="1595" spans="1:3" ht="46.5" x14ac:dyDescent="0.25">
      <c r="A1595" s="101" t="s">
        <v>6712</v>
      </c>
      <c r="B1595" s="97" t="s">
        <v>2082</v>
      </c>
      <c r="C1595" s="148">
        <v>4500</v>
      </c>
    </row>
    <row r="1596" spans="1:3" ht="46.5" x14ac:dyDescent="0.25">
      <c r="A1596" s="101" t="s">
        <v>6713</v>
      </c>
      <c r="B1596" s="97" t="s">
        <v>2080</v>
      </c>
      <c r="C1596" s="148">
        <v>6500</v>
      </c>
    </row>
    <row r="1597" spans="1:3" ht="46.5" x14ac:dyDescent="0.25">
      <c r="A1597" s="101" t="s">
        <v>6714</v>
      </c>
      <c r="B1597" s="97" t="s">
        <v>2078</v>
      </c>
      <c r="C1597" s="148">
        <v>8500</v>
      </c>
    </row>
    <row r="1598" spans="1:3" ht="69.75" x14ac:dyDescent="0.25">
      <c r="A1598" s="101" t="s">
        <v>6715</v>
      </c>
      <c r="B1598" s="97" t="s">
        <v>2076</v>
      </c>
      <c r="C1598" s="148">
        <v>4500</v>
      </c>
    </row>
    <row r="1599" spans="1:3" ht="46.5" x14ac:dyDescent="0.25">
      <c r="A1599" s="101" t="s">
        <v>6716</v>
      </c>
      <c r="B1599" s="97" t="s">
        <v>2074</v>
      </c>
      <c r="C1599" s="148">
        <v>5500</v>
      </c>
    </row>
    <row r="1600" spans="1:3" ht="46.5" x14ac:dyDescent="0.25">
      <c r="A1600" s="101" t="s">
        <v>6717</v>
      </c>
      <c r="B1600" s="97" t="s">
        <v>2072</v>
      </c>
      <c r="C1600" s="148">
        <v>5500</v>
      </c>
    </row>
    <row r="1601" spans="1:3" ht="46.5" x14ac:dyDescent="0.25">
      <c r="A1601" s="101" t="s">
        <v>6718</v>
      </c>
      <c r="B1601" s="97" t="s">
        <v>2070</v>
      </c>
      <c r="C1601" s="148">
        <v>5500</v>
      </c>
    </row>
    <row r="1602" spans="1:3" ht="46.5" x14ac:dyDescent="0.25">
      <c r="A1602" s="101" t="s">
        <v>6719</v>
      </c>
      <c r="B1602" s="97" t="s">
        <v>5046</v>
      </c>
      <c r="C1602" s="148">
        <v>7500</v>
      </c>
    </row>
    <row r="1603" spans="1:3" ht="46.5" x14ac:dyDescent="0.25">
      <c r="A1603" s="101" t="s">
        <v>6720</v>
      </c>
      <c r="B1603" s="97" t="s">
        <v>5048</v>
      </c>
      <c r="C1603" s="148">
        <v>7000</v>
      </c>
    </row>
    <row r="1604" spans="1:3" ht="46.5" x14ac:dyDescent="0.25">
      <c r="A1604" s="101" t="s">
        <v>6721</v>
      </c>
      <c r="B1604" s="97" t="s">
        <v>5050</v>
      </c>
      <c r="C1604" s="148">
        <v>4000</v>
      </c>
    </row>
    <row r="1605" spans="1:3" ht="46.5" x14ac:dyDescent="0.25">
      <c r="A1605" s="101" t="s">
        <v>6722</v>
      </c>
      <c r="B1605" s="97" t="s">
        <v>5052</v>
      </c>
      <c r="C1605" s="148">
        <v>6000</v>
      </c>
    </row>
    <row r="1606" spans="1:3" ht="46.5" x14ac:dyDescent="0.25">
      <c r="A1606" s="101" t="s">
        <v>6723</v>
      </c>
      <c r="B1606" s="97" t="s">
        <v>5054</v>
      </c>
      <c r="C1606" s="148">
        <v>10050</v>
      </c>
    </row>
    <row r="1607" spans="1:3" ht="46.5" x14ac:dyDescent="0.25">
      <c r="A1607" s="101" t="s">
        <v>6724</v>
      </c>
      <c r="B1607" s="97" t="s">
        <v>5056</v>
      </c>
      <c r="C1607" s="148">
        <v>10050</v>
      </c>
    </row>
    <row r="1608" spans="1:3" ht="46.5" x14ac:dyDescent="0.25">
      <c r="A1608" s="101" t="s">
        <v>6725</v>
      </c>
      <c r="B1608" s="97" t="s">
        <v>5058</v>
      </c>
      <c r="C1608" s="148">
        <v>10200</v>
      </c>
    </row>
    <row r="1609" spans="1:3" ht="46.5" x14ac:dyDescent="0.25">
      <c r="A1609" s="101" t="s">
        <v>6726</v>
      </c>
      <c r="B1609" s="97" t="s">
        <v>5060</v>
      </c>
      <c r="C1609" s="148">
        <v>10150</v>
      </c>
    </row>
    <row r="1610" spans="1:3" ht="46.5" x14ac:dyDescent="0.25">
      <c r="A1610" s="101" t="s">
        <v>6727</v>
      </c>
      <c r="B1610" s="97" t="s">
        <v>5062</v>
      </c>
      <c r="C1610" s="148">
        <v>7000</v>
      </c>
    </row>
    <row r="1611" spans="1:3" ht="46.5" x14ac:dyDescent="0.25">
      <c r="A1611" s="101" t="s">
        <v>6728</v>
      </c>
      <c r="B1611" s="97" t="s">
        <v>5064</v>
      </c>
      <c r="C1611" s="148">
        <v>2500</v>
      </c>
    </row>
    <row r="1612" spans="1:3" ht="46.5" x14ac:dyDescent="0.25">
      <c r="A1612" s="101" t="s">
        <v>6729</v>
      </c>
      <c r="B1612" s="97" t="s">
        <v>5066</v>
      </c>
      <c r="C1612" s="148">
        <v>1500</v>
      </c>
    </row>
    <row r="1613" spans="1:3" ht="46.5" x14ac:dyDescent="0.25">
      <c r="A1613" s="101" t="s">
        <v>6730</v>
      </c>
      <c r="B1613" s="97" t="s">
        <v>5068</v>
      </c>
      <c r="C1613" s="148">
        <v>7000</v>
      </c>
    </row>
    <row r="1614" spans="1:3" ht="46.5" x14ac:dyDescent="0.25">
      <c r="A1614" s="101" t="s">
        <v>6731</v>
      </c>
      <c r="B1614" s="97" t="s">
        <v>5070</v>
      </c>
      <c r="C1614" s="148">
        <v>7000</v>
      </c>
    </row>
    <row r="1615" spans="1:3" ht="46.5" x14ac:dyDescent="0.25">
      <c r="A1615" s="101" t="s">
        <v>6732</v>
      </c>
      <c r="B1615" s="97" t="s">
        <v>5072</v>
      </c>
      <c r="C1615" s="148">
        <v>6500</v>
      </c>
    </row>
    <row r="1616" spans="1:3" ht="23.25" x14ac:dyDescent="0.25">
      <c r="A1616" s="101"/>
      <c r="B1616" s="102" t="s">
        <v>6733</v>
      </c>
      <c r="C1616" s="148"/>
    </row>
    <row r="1617" spans="1:3" ht="46.5" x14ac:dyDescent="0.25">
      <c r="A1617" s="101" t="s">
        <v>6734</v>
      </c>
      <c r="B1617" s="97" t="s">
        <v>2068</v>
      </c>
      <c r="C1617" s="148">
        <v>2300</v>
      </c>
    </row>
    <row r="1618" spans="1:3" ht="69.75" x14ac:dyDescent="0.25">
      <c r="A1618" s="101" t="s">
        <v>6735</v>
      </c>
      <c r="B1618" s="97" t="s">
        <v>2066</v>
      </c>
      <c r="C1618" s="148">
        <v>5900</v>
      </c>
    </row>
    <row r="1619" spans="1:3" ht="69.75" x14ac:dyDescent="0.25">
      <c r="A1619" s="101" t="s">
        <v>6736</v>
      </c>
      <c r="B1619" s="97" t="s">
        <v>2064</v>
      </c>
      <c r="C1619" s="148">
        <v>3600</v>
      </c>
    </row>
    <row r="1620" spans="1:3" ht="46.5" x14ac:dyDescent="0.25">
      <c r="A1620" s="101" t="s">
        <v>6737</v>
      </c>
      <c r="B1620" s="97" t="s">
        <v>2062</v>
      </c>
      <c r="C1620" s="148">
        <v>5900</v>
      </c>
    </row>
    <row r="1621" spans="1:3" ht="46.5" x14ac:dyDescent="0.25">
      <c r="A1621" s="101" t="s">
        <v>6738</v>
      </c>
      <c r="B1621" s="97" t="s">
        <v>2060</v>
      </c>
      <c r="C1621" s="148">
        <v>1050</v>
      </c>
    </row>
    <row r="1622" spans="1:3" ht="46.5" x14ac:dyDescent="0.25">
      <c r="A1622" s="101" t="s">
        <v>6739</v>
      </c>
      <c r="B1622" s="97" t="s">
        <v>2058</v>
      </c>
      <c r="C1622" s="148">
        <v>1050</v>
      </c>
    </row>
    <row r="1623" spans="1:3" ht="46.5" x14ac:dyDescent="0.25">
      <c r="A1623" s="101" t="s">
        <v>6740</v>
      </c>
      <c r="B1623" s="97" t="s">
        <v>5074</v>
      </c>
      <c r="C1623" s="148">
        <v>4000</v>
      </c>
    </row>
    <row r="1624" spans="1:3" ht="23.25" x14ac:dyDescent="0.25">
      <c r="A1624" s="101" t="s">
        <v>8324</v>
      </c>
      <c r="B1624" s="97" t="s">
        <v>8325</v>
      </c>
      <c r="C1624" s="148">
        <v>3000</v>
      </c>
    </row>
    <row r="1625" spans="1:3" ht="23.25" x14ac:dyDescent="0.25">
      <c r="A1625" s="101" t="s">
        <v>8326</v>
      </c>
      <c r="B1625" s="97" t="s">
        <v>8327</v>
      </c>
      <c r="C1625" s="148">
        <v>5000</v>
      </c>
    </row>
    <row r="1626" spans="1:3" ht="23.25" x14ac:dyDescent="0.25">
      <c r="A1626" s="101"/>
      <c r="B1626" s="102" t="s">
        <v>6741</v>
      </c>
      <c r="C1626" s="148"/>
    </row>
    <row r="1627" spans="1:3" ht="23.25" x14ac:dyDescent="0.25">
      <c r="A1627" s="135" t="s">
        <v>8328</v>
      </c>
      <c r="B1627" s="114" t="s">
        <v>8329</v>
      </c>
      <c r="C1627" s="148">
        <v>7000</v>
      </c>
    </row>
    <row r="1628" spans="1:3" ht="23.25" x14ac:dyDescent="0.25">
      <c r="A1628" s="135" t="s">
        <v>8330</v>
      </c>
      <c r="B1628" s="114" t="s">
        <v>8331</v>
      </c>
      <c r="C1628" s="148">
        <v>2500</v>
      </c>
    </row>
    <row r="1629" spans="1:3" ht="23.25" x14ac:dyDescent="0.25">
      <c r="A1629" s="135" t="s">
        <v>8332</v>
      </c>
      <c r="B1629" s="114" t="s">
        <v>8333</v>
      </c>
      <c r="C1629" s="148">
        <v>4500</v>
      </c>
    </row>
    <row r="1630" spans="1:3" ht="23.25" x14ac:dyDescent="0.25">
      <c r="A1630" s="135" t="s">
        <v>8334</v>
      </c>
      <c r="B1630" s="114" t="s">
        <v>8335</v>
      </c>
      <c r="C1630" s="148">
        <v>2500</v>
      </c>
    </row>
    <row r="1631" spans="1:3" ht="23.25" x14ac:dyDescent="0.25">
      <c r="A1631" s="135" t="s">
        <v>8336</v>
      </c>
      <c r="B1631" s="114" t="s">
        <v>8337</v>
      </c>
      <c r="C1631" s="148">
        <v>4500</v>
      </c>
    </row>
    <row r="1632" spans="1:3" ht="23.25" x14ac:dyDescent="0.25">
      <c r="A1632" s="89"/>
      <c r="B1632" s="86" t="s">
        <v>6745</v>
      </c>
      <c r="C1632" s="148"/>
    </row>
    <row r="1633" spans="1:3" ht="23.25" x14ac:dyDescent="0.25">
      <c r="A1633" s="89" t="s">
        <v>6746</v>
      </c>
      <c r="B1633" s="105" t="s">
        <v>2050</v>
      </c>
      <c r="C1633" s="148">
        <v>275</v>
      </c>
    </row>
    <row r="1634" spans="1:3" ht="23.25" x14ac:dyDescent="0.25">
      <c r="A1634" s="89" t="s">
        <v>6747</v>
      </c>
      <c r="B1634" s="105" t="s">
        <v>2048</v>
      </c>
      <c r="C1634" s="148">
        <v>95</v>
      </c>
    </row>
    <row r="1635" spans="1:3" ht="23.25" x14ac:dyDescent="0.25">
      <c r="A1635" s="137" t="s">
        <v>6748</v>
      </c>
      <c r="B1635" s="104" t="s">
        <v>2046</v>
      </c>
      <c r="C1635" s="148">
        <v>23350</v>
      </c>
    </row>
    <row r="1636" spans="1:3" ht="23.25" x14ac:dyDescent="0.25">
      <c r="A1636" s="101" t="s">
        <v>6749</v>
      </c>
      <c r="B1636" s="97" t="s">
        <v>2044</v>
      </c>
      <c r="C1636" s="148">
        <v>29000</v>
      </c>
    </row>
    <row r="1637" spans="1:3" ht="23.25" x14ac:dyDescent="0.25">
      <c r="A1637" s="101" t="s">
        <v>6750</v>
      </c>
      <c r="B1637" s="97" t="s">
        <v>2042</v>
      </c>
      <c r="C1637" s="148">
        <v>15000</v>
      </c>
    </row>
    <row r="1638" spans="1:3" ht="23.25" x14ac:dyDescent="0.25">
      <c r="A1638" s="101" t="s">
        <v>6751</v>
      </c>
      <c r="B1638" s="97" t="s">
        <v>2040</v>
      </c>
      <c r="C1638" s="148">
        <v>20500</v>
      </c>
    </row>
    <row r="1639" spans="1:3" ht="23.25" x14ac:dyDescent="0.25">
      <c r="A1639" s="101" t="s">
        <v>8839</v>
      </c>
      <c r="B1639" s="97" t="s">
        <v>8840</v>
      </c>
      <c r="C1639" s="148">
        <v>295</v>
      </c>
    </row>
    <row r="1640" spans="1:3" ht="23.25" x14ac:dyDescent="0.25">
      <c r="A1640" s="101" t="s">
        <v>8843</v>
      </c>
      <c r="B1640" s="97" t="s">
        <v>8841</v>
      </c>
      <c r="C1640" s="148">
        <v>24000</v>
      </c>
    </row>
    <row r="1641" spans="1:3" ht="45" x14ac:dyDescent="0.25">
      <c r="A1641" s="101"/>
      <c r="B1641" s="102" t="s">
        <v>6752</v>
      </c>
      <c r="C1641" s="148"/>
    </row>
    <row r="1642" spans="1:3" ht="46.5" x14ac:dyDescent="0.25">
      <c r="A1642" s="101" t="s">
        <v>6753</v>
      </c>
      <c r="B1642" s="97" t="s">
        <v>2038</v>
      </c>
      <c r="C1642" s="148">
        <v>350</v>
      </c>
    </row>
    <row r="1643" spans="1:3" ht="46.5" x14ac:dyDescent="0.25">
      <c r="A1643" s="101" t="s">
        <v>6754</v>
      </c>
      <c r="B1643" s="97" t="s">
        <v>2036</v>
      </c>
      <c r="C1643" s="148">
        <v>450</v>
      </c>
    </row>
    <row r="1644" spans="1:3" ht="46.5" x14ac:dyDescent="0.25">
      <c r="A1644" s="101" t="s">
        <v>6755</v>
      </c>
      <c r="B1644" s="97" t="s">
        <v>2034</v>
      </c>
      <c r="C1644" s="148">
        <v>950</v>
      </c>
    </row>
    <row r="1645" spans="1:3" ht="46.5" x14ac:dyDescent="0.25">
      <c r="A1645" s="101" t="s">
        <v>6756</v>
      </c>
      <c r="B1645" s="97" t="s">
        <v>2032</v>
      </c>
      <c r="C1645" s="148">
        <v>1050</v>
      </c>
    </row>
    <row r="1646" spans="1:3" ht="23.25" x14ac:dyDescent="0.25">
      <c r="A1646" s="101" t="s">
        <v>6757</v>
      </c>
      <c r="B1646" s="97" t="s">
        <v>2030</v>
      </c>
      <c r="C1646" s="148">
        <v>250</v>
      </c>
    </row>
    <row r="1647" spans="1:3" ht="23.25" x14ac:dyDescent="0.25">
      <c r="A1647" s="101" t="s">
        <v>6758</v>
      </c>
      <c r="B1647" s="97" t="s">
        <v>2028</v>
      </c>
      <c r="C1647" s="148">
        <v>350</v>
      </c>
    </row>
    <row r="1648" spans="1:3" ht="23.25" x14ac:dyDescent="0.25">
      <c r="A1648" s="101" t="s">
        <v>6759</v>
      </c>
      <c r="B1648" s="97" t="s">
        <v>2026</v>
      </c>
      <c r="C1648" s="148">
        <v>550</v>
      </c>
    </row>
    <row r="1649" spans="1:3" ht="23.25" x14ac:dyDescent="0.25">
      <c r="A1649" s="101" t="s">
        <v>6760</v>
      </c>
      <c r="B1649" s="97" t="s">
        <v>2024</v>
      </c>
      <c r="C1649" s="148">
        <v>950</v>
      </c>
    </row>
    <row r="1650" spans="1:3" ht="23.25" x14ac:dyDescent="0.25">
      <c r="A1650" s="101" t="s">
        <v>6761</v>
      </c>
      <c r="B1650" s="97" t="s">
        <v>2022</v>
      </c>
      <c r="C1650" s="148">
        <v>850</v>
      </c>
    </row>
    <row r="1651" spans="1:3" ht="23.25" x14ac:dyDescent="0.25">
      <c r="A1651" s="101" t="s">
        <v>6762</v>
      </c>
      <c r="B1651" s="97" t="s">
        <v>2020</v>
      </c>
      <c r="C1651" s="148">
        <v>3150</v>
      </c>
    </row>
    <row r="1652" spans="1:3" ht="23.25" x14ac:dyDescent="0.25">
      <c r="A1652" s="101" t="s">
        <v>6763</v>
      </c>
      <c r="B1652" s="97" t="s">
        <v>2018</v>
      </c>
      <c r="C1652" s="148">
        <v>1500</v>
      </c>
    </row>
    <row r="1653" spans="1:3" ht="23.25" x14ac:dyDescent="0.25">
      <c r="A1653" s="101" t="s">
        <v>6764</v>
      </c>
      <c r="B1653" s="97" t="s">
        <v>2016</v>
      </c>
      <c r="C1653" s="148">
        <v>1550</v>
      </c>
    </row>
    <row r="1654" spans="1:3" ht="23.25" x14ac:dyDescent="0.25">
      <c r="A1654" s="101" t="s">
        <v>6765</v>
      </c>
      <c r="B1654" s="97" t="s">
        <v>2014</v>
      </c>
      <c r="C1654" s="148">
        <v>1550</v>
      </c>
    </row>
    <row r="1655" spans="1:3" ht="23.25" x14ac:dyDescent="0.25">
      <c r="A1655" s="101" t="s">
        <v>6766</v>
      </c>
      <c r="B1655" s="97" t="s">
        <v>2012</v>
      </c>
      <c r="C1655" s="148">
        <v>1950</v>
      </c>
    </row>
    <row r="1656" spans="1:3" ht="23.25" x14ac:dyDescent="0.25">
      <c r="A1656" s="101" t="s">
        <v>6767</v>
      </c>
      <c r="B1656" s="97" t="s">
        <v>2010</v>
      </c>
      <c r="C1656" s="148">
        <v>2450</v>
      </c>
    </row>
    <row r="1657" spans="1:3" ht="45" x14ac:dyDescent="0.25">
      <c r="A1657" s="101"/>
      <c r="B1657" s="102" t="s">
        <v>6768</v>
      </c>
      <c r="C1657" s="148"/>
    </row>
    <row r="1658" spans="1:3" ht="46.5" x14ac:dyDescent="0.25">
      <c r="A1658" s="101" t="s">
        <v>6769</v>
      </c>
      <c r="B1658" s="97" t="s">
        <v>2008</v>
      </c>
      <c r="C1658" s="148">
        <v>300</v>
      </c>
    </row>
    <row r="1659" spans="1:3" ht="46.5" x14ac:dyDescent="0.25">
      <c r="A1659" s="101" t="s">
        <v>6770</v>
      </c>
      <c r="B1659" s="97" t="s">
        <v>2006</v>
      </c>
      <c r="C1659" s="148">
        <v>450</v>
      </c>
    </row>
    <row r="1660" spans="1:3" ht="46.5" x14ac:dyDescent="0.25">
      <c r="A1660" s="101" t="s">
        <v>6771</v>
      </c>
      <c r="B1660" s="97" t="s">
        <v>2004</v>
      </c>
      <c r="C1660" s="148">
        <v>950</v>
      </c>
    </row>
    <row r="1661" spans="1:3" ht="46.5" x14ac:dyDescent="0.25">
      <c r="A1661" s="101" t="s">
        <v>6772</v>
      </c>
      <c r="B1661" s="97" t="s">
        <v>2002</v>
      </c>
      <c r="C1661" s="148">
        <v>1050</v>
      </c>
    </row>
    <row r="1662" spans="1:3" ht="23.25" x14ac:dyDescent="0.25">
      <c r="A1662" s="101" t="s">
        <v>6773</v>
      </c>
      <c r="B1662" s="97" t="s">
        <v>2000</v>
      </c>
      <c r="C1662" s="148">
        <v>650</v>
      </c>
    </row>
    <row r="1663" spans="1:3" ht="23.25" x14ac:dyDescent="0.25">
      <c r="A1663" s="101" t="s">
        <v>6774</v>
      </c>
      <c r="B1663" s="97" t="s">
        <v>1998</v>
      </c>
      <c r="C1663" s="148">
        <v>850</v>
      </c>
    </row>
    <row r="1664" spans="1:3" ht="23.25" x14ac:dyDescent="0.25">
      <c r="A1664" s="101" t="s">
        <v>6775</v>
      </c>
      <c r="B1664" s="97" t="s">
        <v>1996</v>
      </c>
      <c r="C1664" s="148">
        <v>1150</v>
      </c>
    </row>
    <row r="1665" spans="1:3" ht="23.25" x14ac:dyDescent="0.25">
      <c r="A1665" s="101" t="s">
        <v>6776</v>
      </c>
      <c r="B1665" s="97" t="s">
        <v>1994</v>
      </c>
      <c r="C1665" s="148">
        <v>1500</v>
      </c>
    </row>
    <row r="1666" spans="1:3" ht="23.25" x14ac:dyDescent="0.25">
      <c r="A1666" s="101" t="s">
        <v>6777</v>
      </c>
      <c r="B1666" s="97" t="s">
        <v>1992</v>
      </c>
      <c r="C1666" s="148">
        <v>1500</v>
      </c>
    </row>
    <row r="1667" spans="1:3" ht="23.25" x14ac:dyDescent="0.25">
      <c r="A1667" s="101" t="s">
        <v>6778</v>
      </c>
      <c r="B1667" s="97" t="s">
        <v>1990</v>
      </c>
      <c r="C1667" s="148">
        <v>2500</v>
      </c>
    </row>
    <row r="1668" spans="1:3" ht="23.25" x14ac:dyDescent="0.25">
      <c r="A1668" s="101" t="s">
        <v>6779</v>
      </c>
      <c r="B1668" s="97" t="s">
        <v>1988</v>
      </c>
      <c r="C1668" s="148">
        <v>250</v>
      </c>
    </row>
    <row r="1669" spans="1:3" ht="23.25" x14ac:dyDescent="0.25">
      <c r="A1669" s="101" t="s">
        <v>6780</v>
      </c>
      <c r="B1669" s="97" t="s">
        <v>1986</v>
      </c>
      <c r="C1669" s="148">
        <v>350</v>
      </c>
    </row>
    <row r="1670" spans="1:3" ht="23.25" x14ac:dyDescent="0.25">
      <c r="A1670" s="101" t="s">
        <v>6781</v>
      </c>
      <c r="B1670" s="97" t="s">
        <v>1984</v>
      </c>
      <c r="C1670" s="148">
        <v>550</v>
      </c>
    </row>
    <row r="1671" spans="1:3" ht="23.25" x14ac:dyDescent="0.25">
      <c r="A1671" s="101" t="s">
        <v>6782</v>
      </c>
      <c r="B1671" s="97" t="s">
        <v>1982</v>
      </c>
      <c r="C1671" s="148">
        <v>950</v>
      </c>
    </row>
    <row r="1672" spans="1:3" ht="46.5" x14ac:dyDescent="0.25">
      <c r="A1672" s="101" t="s">
        <v>6783</v>
      </c>
      <c r="B1672" s="97" t="s">
        <v>1980</v>
      </c>
      <c r="C1672" s="148">
        <v>650</v>
      </c>
    </row>
    <row r="1673" spans="1:3" ht="46.5" x14ac:dyDescent="0.25">
      <c r="A1673" s="101" t="s">
        <v>6784</v>
      </c>
      <c r="B1673" s="97" t="s">
        <v>1978</v>
      </c>
      <c r="C1673" s="148">
        <v>950</v>
      </c>
    </row>
    <row r="1674" spans="1:3" ht="46.5" x14ac:dyDescent="0.25">
      <c r="A1674" s="101" t="s">
        <v>6785</v>
      </c>
      <c r="B1674" s="97" t="s">
        <v>1976</v>
      </c>
      <c r="C1674" s="148">
        <v>1500</v>
      </c>
    </row>
    <row r="1675" spans="1:3" ht="23.25" x14ac:dyDescent="0.25">
      <c r="A1675" s="101" t="s">
        <v>6786</v>
      </c>
      <c r="B1675" s="97" t="s">
        <v>1974</v>
      </c>
      <c r="C1675" s="148">
        <v>450</v>
      </c>
    </row>
    <row r="1676" spans="1:3" ht="23.25" x14ac:dyDescent="0.25">
      <c r="A1676" s="101" t="s">
        <v>6787</v>
      </c>
      <c r="B1676" s="97" t="s">
        <v>1972</v>
      </c>
      <c r="C1676" s="148">
        <v>850</v>
      </c>
    </row>
    <row r="1677" spans="1:3" ht="23.25" x14ac:dyDescent="0.25">
      <c r="A1677" s="101" t="s">
        <v>6788</v>
      </c>
      <c r="B1677" s="97" t="s">
        <v>1970</v>
      </c>
      <c r="C1677" s="148">
        <v>1500</v>
      </c>
    </row>
    <row r="1678" spans="1:3" ht="23.25" x14ac:dyDescent="0.25">
      <c r="A1678" s="101" t="s">
        <v>6789</v>
      </c>
      <c r="B1678" s="97" t="s">
        <v>1968</v>
      </c>
      <c r="C1678" s="148">
        <v>2500</v>
      </c>
    </row>
    <row r="1679" spans="1:3" ht="23.25" x14ac:dyDescent="0.25">
      <c r="A1679" s="101" t="s">
        <v>6790</v>
      </c>
      <c r="B1679" s="97" t="s">
        <v>1966</v>
      </c>
      <c r="C1679" s="148">
        <v>4500</v>
      </c>
    </row>
    <row r="1680" spans="1:3" ht="23.25" x14ac:dyDescent="0.25">
      <c r="A1680" s="101" t="s">
        <v>6791</v>
      </c>
      <c r="B1680" s="97" t="s">
        <v>1964</v>
      </c>
      <c r="C1680" s="148">
        <v>2500</v>
      </c>
    </row>
    <row r="1681" spans="1:3" ht="23.25" x14ac:dyDescent="0.25">
      <c r="A1681" s="101" t="s">
        <v>6792</v>
      </c>
      <c r="B1681" s="97" t="s">
        <v>1962</v>
      </c>
      <c r="C1681" s="148">
        <v>3500</v>
      </c>
    </row>
    <row r="1682" spans="1:3" ht="23.25" x14ac:dyDescent="0.25">
      <c r="A1682" s="101" t="s">
        <v>6793</v>
      </c>
      <c r="B1682" s="97" t="s">
        <v>1960</v>
      </c>
      <c r="C1682" s="148">
        <v>5000</v>
      </c>
    </row>
    <row r="1683" spans="1:3" ht="23.25" x14ac:dyDescent="0.25">
      <c r="A1683" s="101" t="s">
        <v>6794</v>
      </c>
      <c r="B1683" s="97" t="s">
        <v>1958</v>
      </c>
      <c r="C1683" s="148">
        <v>900</v>
      </c>
    </row>
    <row r="1684" spans="1:3" ht="23.25" x14ac:dyDescent="0.25">
      <c r="A1684" s="101" t="s">
        <v>6795</v>
      </c>
      <c r="B1684" s="97" t="s">
        <v>1956</v>
      </c>
      <c r="C1684" s="148">
        <v>1550</v>
      </c>
    </row>
    <row r="1685" spans="1:3" ht="23.25" x14ac:dyDescent="0.25">
      <c r="A1685" s="101" t="s">
        <v>6796</v>
      </c>
      <c r="B1685" s="97" t="s">
        <v>1954</v>
      </c>
      <c r="C1685" s="148">
        <v>1950</v>
      </c>
    </row>
    <row r="1686" spans="1:3" ht="23.25" x14ac:dyDescent="0.25">
      <c r="A1686" s="101" t="s">
        <v>6797</v>
      </c>
      <c r="B1686" s="97" t="s">
        <v>1952</v>
      </c>
      <c r="C1686" s="148">
        <v>2450</v>
      </c>
    </row>
    <row r="1687" spans="1:3" ht="23.25" x14ac:dyDescent="0.25">
      <c r="A1687" s="101" t="s">
        <v>6798</v>
      </c>
      <c r="B1687" s="97" t="s">
        <v>1950</v>
      </c>
      <c r="C1687" s="148">
        <v>2500</v>
      </c>
    </row>
    <row r="1688" spans="1:3" ht="23.25" x14ac:dyDescent="0.25">
      <c r="A1688" s="101" t="s">
        <v>6799</v>
      </c>
      <c r="B1688" s="97" t="s">
        <v>1948</v>
      </c>
      <c r="C1688" s="148">
        <v>4500</v>
      </c>
    </row>
    <row r="1689" spans="1:3" ht="23.25" x14ac:dyDescent="0.25">
      <c r="A1689" s="101" t="s">
        <v>6800</v>
      </c>
      <c r="B1689" s="97" t="s">
        <v>1946</v>
      </c>
      <c r="C1689" s="148">
        <v>2500</v>
      </c>
    </row>
    <row r="1690" spans="1:3" ht="23.25" x14ac:dyDescent="0.25">
      <c r="A1690" s="101" t="s">
        <v>6801</v>
      </c>
      <c r="B1690" s="97" t="s">
        <v>1944</v>
      </c>
      <c r="C1690" s="148">
        <v>4500</v>
      </c>
    </row>
    <row r="1691" spans="1:3" ht="45" x14ac:dyDescent="0.25">
      <c r="A1691" s="101"/>
      <c r="B1691" s="102" t="s">
        <v>6802</v>
      </c>
      <c r="C1691" s="148"/>
    </row>
    <row r="1692" spans="1:3" ht="46.5" x14ac:dyDescent="0.25">
      <c r="A1692" s="101" t="s">
        <v>6803</v>
      </c>
      <c r="B1692" s="97" t="s">
        <v>1940</v>
      </c>
      <c r="C1692" s="148">
        <v>250</v>
      </c>
    </row>
    <row r="1693" spans="1:3" ht="46.5" x14ac:dyDescent="0.25">
      <c r="A1693" s="101" t="s">
        <v>6804</v>
      </c>
      <c r="B1693" s="97" t="s">
        <v>1938</v>
      </c>
      <c r="C1693" s="148">
        <v>200</v>
      </c>
    </row>
    <row r="1694" spans="1:3" ht="46.5" x14ac:dyDescent="0.25">
      <c r="A1694" s="101" t="s">
        <v>6805</v>
      </c>
      <c r="B1694" s="97" t="s">
        <v>1936</v>
      </c>
      <c r="C1694" s="148">
        <v>120</v>
      </c>
    </row>
    <row r="1695" spans="1:3" ht="46.5" x14ac:dyDescent="0.25">
      <c r="A1695" s="101" t="s">
        <v>6806</v>
      </c>
      <c r="B1695" s="97" t="s">
        <v>1934</v>
      </c>
      <c r="C1695" s="148">
        <v>350</v>
      </c>
    </row>
    <row r="1696" spans="1:3" ht="46.5" x14ac:dyDescent="0.25">
      <c r="A1696" s="101" t="s">
        <v>6807</v>
      </c>
      <c r="B1696" s="97" t="s">
        <v>1932</v>
      </c>
      <c r="C1696" s="148">
        <v>850</v>
      </c>
    </row>
    <row r="1697" spans="1:3" ht="46.5" x14ac:dyDescent="0.25">
      <c r="A1697" s="101" t="s">
        <v>6808</v>
      </c>
      <c r="B1697" s="97" t="s">
        <v>1930</v>
      </c>
      <c r="C1697" s="148">
        <v>1050</v>
      </c>
    </row>
    <row r="1698" spans="1:3" ht="23.25" x14ac:dyDescent="0.25">
      <c r="A1698" s="101" t="s">
        <v>6809</v>
      </c>
      <c r="B1698" s="97" t="s">
        <v>1928</v>
      </c>
      <c r="C1698" s="148">
        <v>650</v>
      </c>
    </row>
    <row r="1699" spans="1:3" ht="23.25" x14ac:dyDescent="0.25">
      <c r="A1699" s="101" t="s">
        <v>6810</v>
      </c>
      <c r="B1699" s="97" t="s">
        <v>1926</v>
      </c>
      <c r="C1699" s="148">
        <v>850</v>
      </c>
    </row>
    <row r="1700" spans="1:3" ht="23.25" x14ac:dyDescent="0.25">
      <c r="A1700" s="101" t="s">
        <v>6811</v>
      </c>
      <c r="B1700" s="97" t="s">
        <v>1924</v>
      </c>
      <c r="C1700" s="148">
        <v>1150</v>
      </c>
    </row>
    <row r="1701" spans="1:3" ht="23.25" x14ac:dyDescent="0.25">
      <c r="A1701" s="101" t="s">
        <v>6812</v>
      </c>
      <c r="B1701" s="97" t="s">
        <v>1922</v>
      </c>
      <c r="C1701" s="148">
        <v>1500</v>
      </c>
    </row>
    <row r="1702" spans="1:3" ht="23.25" x14ac:dyDescent="0.25">
      <c r="A1702" s="101" t="s">
        <v>6813</v>
      </c>
      <c r="B1702" s="97" t="s">
        <v>1920</v>
      </c>
      <c r="C1702" s="148">
        <v>1500</v>
      </c>
    </row>
    <row r="1703" spans="1:3" ht="23.25" x14ac:dyDescent="0.25">
      <c r="A1703" s="101" t="s">
        <v>6814</v>
      </c>
      <c r="B1703" s="97" t="s">
        <v>1918</v>
      </c>
      <c r="C1703" s="148">
        <v>2500</v>
      </c>
    </row>
    <row r="1704" spans="1:3" ht="23.25" x14ac:dyDescent="0.25">
      <c r="A1704" s="101" t="s">
        <v>6815</v>
      </c>
      <c r="B1704" s="97" t="s">
        <v>1916</v>
      </c>
      <c r="C1704" s="148">
        <v>250</v>
      </c>
    </row>
    <row r="1705" spans="1:3" ht="23.25" x14ac:dyDescent="0.25">
      <c r="A1705" s="101" t="s">
        <v>6816</v>
      </c>
      <c r="B1705" s="97" t="s">
        <v>1914</v>
      </c>
      <c r="C1705" s="148">
        <v>350</v>
      </c>
    </row>
    <row r="1706" spans="1:3" ht="23.25" x14ac:dyDescent="0.25">
      <c r="A1706" s="101" t="s">
        <v>6817</v>
      </c>
      <c r="B1706" s="97" t="s">
        <v>1912</v>
      </c>
      <c r="C1706" s="148">
        <v>550</v>
      </c>
    </row>
    <row r="1707" spans="1:3" ht="23.25" x14ac:dyDescent="0.25">
      <c r="A1707" s="101" t="s">
        <v>6818</v>
      </c>
      <c r="B1707" s="97" t="s">
        <v>1910</v>
      </c>
      <c r="C1707" s="148">
        <v>950</v>
      </c>
    </row>
    <row r="1708" spans="1:3" ht="46.5" x14ac:dyDescent="0.25">
      <c r="A1708" s="101" t="s">
        <v>6819</v>
      </c>
      <c r="B1708" s="97" t="s">
        <v>1908</v>
      </c>
      <c r="C1708" s="148">
        <v>650</v>
      </c>
    </row>
    <row r="1709" spans="1:3" ht="46.5" x14ac:dyDescent="0.25">
      <c r="A1709" s="101" t="s">
        <v>6820</v>
      </c>
      <c r="B1709" s="97" t="s">
        <v>1906</v>
      </c>
      <c r="C1709" s="148">
        <v>950</v>
      </c>
    </row>
    <row r="1710" spans="1:3" ht="46.5" x14ac:dyDescent="0.25">
      <c r="A1710" s="101" t="s">
        <v>6821</v>
      </c>
      <c r="B1710" s="97" t="s">
        <v>1904</v>
      </c>
      <c r="C1710" s="148">
        <v>1500</v>
      </c>
    </row>
    <row r="1711" spans="1:3" ht="23.25" x14ac:dyDescent="0.25">
      <c r="A1711" s="101" t="s">
        <v>6822</v>
      </c>
      <c r="B1711" s="97" t="s">
        <v>1902</v>
      </c>
      <c r="C1711" s="148">
        <v>450</v>
      </c>
    </row>
    <row r="1712" spans="1:3" ht="23.25" x14ac:dyDescent="0.25">
      <c r="A1712" s="101" t="s">
        <v>6823</v>
      </c>
      <c r="B1712" s="97" t="s">
        <v>1900</v>
      </c>
      <c r="C1712" s="148">
        <v>850</v>
      </c>
    </row>
    <row r="1713" spans="1:3" ht="23.25" x14ac:dyDescent="0.25">
      <c r="A1713" s="101" t="s">
        <v>6824</v>
      </c>
      <c r="B1713" s="97" t="s">
        <v>1898</v>
      </c>
      <c r="C1713" s="148">
        <v>1500</v>
      </c>
    </row>
    <row r="1714" spans="1:3" ht="23.25" x14ac:dyDescent="0.25">
      <c r="A1714" s="101" t="s">
        <v>6825</v>
      </c>
      <c r="B1714" s="97" t="s">
        <v>1896</v>
      </c>
      <c r="C1714" s="148">
        <v>2500</v>
      </c>
    </row>
    <row r="1715" spans="1:3" ht="23.25" x14ac:dyDescent="0.25">
      <c r="A1715" s="101" t="s">
        <v>6826</v>
      </c>
      <c r="B1715" s="97" t="s">
        <v>1894</v>
      </c>
      <c r="C1715" s="148">
        <v>4500</v>
      </c>
    </row>
    <row r="1716" spans="1:3" ht="23.25" x14ac:dyDescent="0.25">
      <c r="A1716" s="101" t="s">
        <v>6827</v>
      </c>
      <c r="B1716" s="97" t="s">
        <v>1892</v>
      </c>
      <c r="C1716" s="148">
        <v>2500</v>
      </c>
    </row>
    <row r="1717" spans="1:3" ht="23.25" x14ac:dyDescent="0.25">
      <c r="A1717" s="101" t="s">
        <v>6828</v>
      </c>
      <c r="B1717" s="97" t="s">
        <v>1890</v>
      </c>
      <c r="C1717" s="148">
        <v>3500</v>
      </c>
    </row>
    <row r="1718" spans="1:3" ht="23.25" x14ac:dyDescent="0.25">
      <c r="A1718" s="101" t="s">
        <v>6829</v>
      </c>
      <c r="B1718" s="97" t="s">
        <v>1888</v>
      </c>
      <c r="C1718" s="148">
        <v>5000</v>
      </c>
    </row>
    <row r="1719" spans="1:3" ht="23.25" x14ac:dyDescent="0.25">
      <c r="A1719" s="101" t="s">
        <v>6830</v>
      </c>
      <c r="B1719" s="97" t="s">
        <v>1886</v>
      </c>
      <c r="C1719" s="148">
        <v>900</v>
      </c>
    </row>
    <row r="1720" spans="1:3" ht="23.25" x14ac:dyDescent="0.25">
      <c r="A1720" s="101" t="s">
        <v>6831</v>
      </c>
      <c r="B1720" s="97" t="s">
        <v>1884</v>
      </c>
      <c r="C1720" s="148">
        <v>1550</v>
      </c>
    </row>
    <row r="1721" spans="1:3" ht="23.25" x14ac:dyDescent="0.25">
      <c r="A1721" s="101" t="s">
        <v>6832</v>
      </c>
      <c r="B1721" s="97" t="s">
        <v>1882</v>
      </c>
      <c r="C1721" s="148">
        <v>1950</v>
      </c>
    </row>
    <row r="1722" spans="1:3" ht="23.25" x14ac:dyDescent="0.25">
      <c r="A1722" s="101" t="s">
        <v>6833</v>
      </c>
      <c r="B1722" s="97" t="s">
        <v>1880</v>
      </c>
      <c r="C1722" s="148">
        <v>2450</v>
      </c>
    </row>
    <row r="1723" spans="1:3" ht="23.25" x14ac:dyDescent="0.25">
      <c r="A1723" s="101" t="s">
        <v>6834</v>
      </c>
      <c r="B1723" s="97" t="s">
        <v>1878</v>
      </c>
      <c r="C1723" s="148">
        <v>2500</v>
      </c>
    </row>
    <row r="1724" spans="1:3" ht="23.25" x14ac:dyDescent="0.25">
      <c r="A1724" s="101" t="s">
        <v>6835</v>
      </c>
      <c r="B1724" s="97" t="s">
        <v>1876</v>
      </c>
      <c r="C1724" s="148">
        <v>4500</v>
      </c>
    </row>
    <row r="1725" spans="1:3" ht="23.25" x14ac:dyDescent="0.25">
      <c r="A1725" s="101" t="s">
        <v>6836</v>
      </c>
      <c r="B1725" s="97" t="s">
        <v>1874</v>
      </c>
      <c r="C1725" s="148">
        <v>2500</v>
      </c>
    </row>
    <row r="1726" spans="1:3" ht="23.25" x14ac:dyDescent="0.25">
      <c r="A1726" s="101" t="s">
        <v>6837</v>
      </c>
      <c r="B1726" s="97" t="s">
        <v>1872</v>
      </c>
      <c r="C1726" s="148">
        <v>4500</v>
      </c>
    </row>
    <row r="1727" spans="1:3" ht="23.25" x14ac:dyDescent="0.25">
      <c r="A1727" s="101"/>
      <c r="B1727" s="102" t="s">
        <v>6838</v>
      </c>
      <c r="C1727" s="148"/>
    </row>
    <row r="1728" spans="1:3" ht="23.25" x14ac:dyDescent="0.25">
      <c r="A1728" s="101" t="s">
        <v>6839</v>
      </c>
      <c r="B1728" s="97" t="s">
        <v>1870</v>
      </c>
      <c r="C1728" s="148">
        <v>500</v>
      </c>
    </row>
    <row r="1729" spans="1:3" ht="23.25" x14ac:dyDescent="0.25">
      <c r="A1729" s="101" t="s">
        <v>6840</v>
      </c>
      <c r="B1729" s="97" t="s">
        <v>1868</v>
      </c>
      <c r="C1729" s="148">
        <v>400</v>
      </c>
    </row>
    <row r="1730" spans="1:3" ht="23.25" x14ac:dyDescent="0.25">
      <c r="A1730" s="101" t="s">
        <v>6841</v>
      </c>
      <c r="B1730" s="97" t="s">
        <v>1866</v>
      </c>
      <c r="C1730" s="148">
        <v>75</v>
      </c>
    </row>
    <row r="1731" spans="1:3" ht="23.25" x14ac:dyDescent="0.25">
      <c r="A1731" s="101" t="s">
        <v>6842</v>
      </c>
      <c r="B1731" s="97" t="s">
        <v>1864</v>
      </c>
      <c r="C1731" s="148">
        <v>65</v>
      </c>
    </row>
    <row r="1732" spans="1:3" ht="23.25" x14ac:dyDescent="0.25">
      <c r="A1732" s="101"/>
      <c r="B1732" s="102" t="s">
        <v>6843</v>
      </c>
      <c r="C1732" s="148"/>
    </row>
    <row r="1733" spans="1:3" ht="23.25" x14ac:dyDescent="0.25">
      <c r="A1733" s="101" t="s">
        <v>6844</v>
      </c>
      <c r="B1733" s="97" t="s">
        <v>1862</v>
      </c>
      <c r="C1733" s="148">
        <v>400</v>
      </c>
    </row>
    <row r="1734" spans="1:3" ht="23.25" x14ac:dyDescent="0.25">
      <c r="A1734" s="101" t="s">
        <v>6845</v>
      </c>
      <c r="B1734" s="97" t="s">
        <v>1860</v>
      </c>
      <c r="C1734" s="148">
        <v>650</v>
      </c>
    </row>
    <row r="1735" spans="1:3" ht="23.25" x14ac:dyDescent="0.25">
      <c r="A1735" s="101" t="s">
        <v>6846</v>
      </c>
      <c r="B1735" s="97" t="s">
        <v>1858</v>
      </c>
      <c r="C1735" s="148">
        <v>450</v>
      </c>
    </row>
    <row r="1736" spans="1:3" ht="23.25" x14ac:dyDescent="0.25">
      <c r="A1736" s="101" t="s">
        <v>6847</v>
      </c>
      <c r="B1736" s="97" t="s">
        <v>1856</v>
      </c>
      <c r="C1736" s="148">
        <v>700</v>
      </c>
    </row>
    <row r="1737" spans="1:3" ht="23.25" x14ac:dyDescent="0.25">
      <c r="A1737" s="101" t="s">
        <v>6848</v>
      </c>
      <c r="B1737" s="97" t="s">
        <v>1854</v>
      </c>
      <c r="C1737" s="148">
        <v>800</v>
      </c>
    </row>
    <row r="1738" spans="1:3" ht="23.25" x14ac:dyDescent="0.25">
      <c r="A1738" s="101" t="s">
        <v>6849</v>
      </c>
      <c r="B1738" s="97" t="s">
        <v>1852</v>
      </c>
      <c r="C1738" s="148">
        <v>900</v>
      </c>
    </row>
    <row r="1739" spans="1:3" ht="23.25" x14ac:dyDescent="0.25">
      <c r="A1739" s="101" t="s">
        <v>6850</v>
      </c>
      <c r="B1739" s="97" t="s">
        <v>1850</v>
      </c>
      <c r="C1739" s="148">
        <v>1200</v>
      </c>
    </row>
    <row r="1740" spans="1:3" ht="23.25" x14ac:dyDescent="0.25">
      <c r="A1740" s="101" t="s">
        <v>6851</v>
      </c>
      <c r="B1740" s="97" t="s">
        <v>1848</v>
      </c>
      <c r="C1740" s="148">
        <v>1900</v>
      </c>
    </row>
    <row r="1741" spans="1:3" ht="23.25" x14ac:dyDescent="0.25">
      <c r="A1741" s="101" t="s">
        <v>6852</v>
      </c>
      <c r="B1741" s="97" t="s">
        <v>1846</v>
      </c>
      <c r="C1741" s="148">
        <v>500</v>
      </c>
    </row>
    <row r="1742" spans="1:3" ht="23.25" x14ac:dyDescent="0.25">
      <c r="A1742" s="101" t="s">
        <v>6853</v>
      </c>
      <c r="B1742" s="97" t="s">
        <v>1844</v>
      </c>
      <c r="C1742" s="148">
        <v>450</v>
      </c>
    </row>
    <row r="1743" spans="1:3" ht="23.25" x14ac:dyDescent="0.25">
      <c r="A1743" s="101"/>
      <c r="B1743" s="102" t="s">
        <v>6854</v>
      </c>
      <c r="C1743" s="148"/>
    </row>
    <row r="1744" spans="1:3" ht="23.25" x14ac:dyDescent="0.25">
      <c r="A1744" s="101" t="s">
        <v>6855</v>
      </c>
      <c r="B1744" s="97" t="s">
        <v>1842</v>
      </c>
      <c r="C1744" s="148">
        <v>4900</v>
      </c>
    </row>
    <row r="1745" spans="1:3" ht="23.25" x14ac:dyDescent="0.25">
      <c r="A1745" s="101" t="s">
        <v>6856</v>
      </c>
      <c r="B1745" s="97" t="s">
        <v>1840</v>
      </c>
      <c r="C1745" s="148">
        <v>6500</v>
      </c>
    </row>
    <row r="1746" spans="1:3" ht="23.25" x14ac:dyDescent="0.25">
      <c r="A1746" s="101" t="s">
        <v>6857</v>
      </c>
      <c r="B1746" s="97" t="s">
        <v>1838</v>
      </c>
      <c r="C1746" s="148">
        <v>2500</v>
      </c>
    </row>
    <row r="1747" spans="1:3" ht="23.25" x14ac:dyDescent="0.25">
      <c r="A1747" s="101" t="s">
        <v>6858</v>
      </c>
      <c r="B1747" s="97" t="s">
        <v>1836</v>
      </c>
      <c r="C1747" s="148">
        <v>3200</v>
      </c>
    </row>
    <row r="1748" spans="1:3" ht="23.25" x14ac:dyDescent="0.25">
      <c r="A1748" s="101" t="s">
        <v>6859</v>
      </c>
      <c r="B1748" s="97" t="s">
        <v>1834</v>
      </c>
      <c r="C1748" s="148">
        <v>2900</v>
      </c>
    </row>
    <row r="1749" spans="1:3" ht="23.25" x14ac:dyDescent="0.25">
      <c r="A1749" s="101" t="s">
        <v>6860</v>
      </c>
      <c r="B1749" s="97" t="s">
        <v>1832</v>
      </c>
      <c r="C1749" s="148">
        <v>4900</v>
      </c>
    </row>
    <row r="1750" spans="1:3" ht="23.25" x14ac:dyDescent="0.25">
      <c r="A1750" s="101"/>
      <c r="B1750" s="102" t="s">
        <v>6861</v>
      </c>
      <c r="C1750" s="148"/>
    </row>
    <row r="1751" spans="1:3" ht="23.25" x14ac:dyDescent="0.25">
      <c r="A1751" s="101" t="s">
        <v>6862</v>
      </c>
      <c r="B1751" s="97" t="s">
        <v>1830</v>
      </c>
      <c r="C1751" s="148">
        <v>850</v>
      </c>
    </row>
    <row r="1752" spans="1:3" ht="23.25" x14ac:dyDescent="0.25">
      <c r="A1752" s="101" t="s">
        <v>6863</v>
      </c>
      <c r="B1752" s="97" t="s">
        <v>1828</v>
      </c>
      <c r="C1752" s="148">
        <v>800</v>
      </c>
    </row>
    <row r="1753" spans="1:3" ht="23.25" x14ac:dyDescent="0.25">
      <c r="A1753" s="101" t="s">
        <v>6864</v>
      </c>
      <c r="B1753" s="97" t="s">
        <v>1826</v>
      </c>
      <c r="C1753" s="148">
        <v>750</v>
      </c>
    </row>
    <row r="1754" spans="1:3" ht="46.5" x14ac:dyDescent="0.25">
      <c r="A1754" s="101" t="s">
        <v>6865</v>
      </c>
      <c r="B1754" s="97" t="s">
        <v>1824</v>
      </c>
      <c r="C1754" s="148">
        <v>550</v>
      </c>
    </row>
    <row r="1755" spans="1:3" ht="23.25" x14ac:dyDescent="0.25">
      <c r="A1755" s="101" t="s">
        <v>6866</v>
      </c>
      <c r="B1755" s="97" t="s">
        <v>1822</v>
      </c>
      <c r="C1755" s="148">
        <v>950</v>
      </c>
    </row>
    <row r="1756" spans="1:3" ht="23.25" x14ac:dyDescent="0.25">
      <c r="A1756" s="101" t="s">
        <v>6867</v>
      </c>
      <c r="B1756" s="97" t="s">
        <v>1820</v>
      </c>
      <c r="C1756" s="148">
        <v>900</v>
      </c>
    </row>
    <row r="1757" spans="1:3" ht="23.25" x14ac:dyDescent="0.25">
      <c r="A1757" s="101" t="s">
        <v>6868</v>
      </c>
      <c r="B1757" s="97" t="s">
        <v>1818</v>
      </c>
      <c r="C1757" s="148">
        <v>850</v>
      </c>
    </row>
    <row r="1758" spans="1:3" ht="46.5" x14ac:dyDescent="0.25">
      <c r="A1758" s="101" t="s">
        <v>6869</v>
      </c>
      <c r="B1758" s="97" t="s">
        <v>1816</v>
      </c>
      <c r="C1758" s="148">
        <v>600</v>
      </c>
    </row>
    <row r="1759" spans="1:3" ht="23.25" x14ac:dyDescent="0.25">
      <c r="A1759" s="101" t="s">
        <v>6870</v>
      </c>
      <c r="B1759" s="97" t="s">
        <v>1814</v>
      </c>
      <c r="C1759" s="148">
        <v>2200</v>
      </c>
    </row>
    <row r="1760" spans="1:3" ht="46.5" x14ac:dyDescent="0.25">
      <c r="A1760" s="101" t="s">
        <v>6871</v>
      </c>
      <c r="B1760" s="97" t="s">
        <v>1812</v>
      </c>
      <c r="C1760" s="148">
        <v>4000</v>
      </c>
    </row>
    <row r="1761" spans="1:3" ht="23.25" x14ac:dyDescent="0.25">
      <c r="A1761" s="101" t="s">
        <v>6872</v>
      </c>
      <c r="B1761" s="97" t="s">
        <v>1810</v>
      </c>
      <c r="C1761" s="148">
        <v>7200</v>
      </c>
    </row>
    <row r="1762" spans="1:3" ht="23.25" x14ac:dyDescent="0.25">
      <c r="A1762" s="101" t="s">
        <v>6873</v>
      </c>
      <c r="B1762" s="97" t="s">
        <v>1808</v>
      </c>
      <c r="C1762" s="148">
        <v>18500</v>
      </c>
    </row>
    <row r="1763" spans="1:3" ht="23.25" x14ac:dyDescent="0.25">
      <c r="A1763" s="101" t="s">
        <v>6874</v>
      </c>
      <c r="B1763" s="97" t="s">
        <v>8338</v>
      </c>
      <c r="C1763" s="148">
        <v>2500</v>
      </c>
    </row>
    <row r="1764" spans="1:3" ht="23.25" x14ac:dyDescent="0.25">
      <c r="A1764" s="101" t="s">
        <v>6875</v>
      </c>
      <c r="B1764" s="97" t="s">
        <v>1804</v>
      </c>
      <c r="C1764" s="148">
        <v>50000</v>
      </c>
    </row>
    <row r="1765" spans="1:3" ht="23.25" x14ac:dyDescent="0.25">
      <c r="A1765" s="101" t="s">
        <v>6876</v>
      </c>
      <c r="B1765" s="97" t="s">
        <v>1802</v>
      </c>
      <c r="C1765" s="148">
        <v>35000</v>
      </c>
    </row>
    <row r="1766" spans="1:3" ht="23.25" x14ac:dyDescent="0.25">
      <c r="A1766" s="101" t="s">
        <v>6877</v>
      </c>
      <c r="B1766" s="97" t="s">
        <v>1800</v>
      </c>
      <c r="C1766" s="148">
        <v>35000</v>
      </c>
    </row>
    <row r="1767" spans="1:3" ht="23.25" x14ac:dyDescent="0.25">
      <c r="A1767" s="101" t="s">
        <v>6878</v>
      </c>
      <c r="B1767" s="97" t="s">
        <v>1798</v>
      </c>
      <c r="C1767" s="148">
        <v>12500</v>
      </c>
    </row>
    <row r="1768" spans="1:3" ht="23.25" x14ac:dyDescent="0.25">
      <c r="A1768" s="101" t="s">
        <v>6879</v>
      </c>
      <c r="B1768" s="97" t="s">
        <v>8339</v>
      </c>
      <c r="C1768" s="148">
        <v>14800</v>
      </c>
    </row>
    <row r="1769" spans="1:3" ht="23.25" x14ac:dyDescent="0.25">
      <c r="A1769" s="101" t="s">
        <v>6880</v>
      </c>
      <c r="B1769" s="97" t="s">
        <v>8340</v>
      </c>
      <c r="C1769" s="148">
        <v>18800</v>
      </c>
    </row>
    <row r="1770" spans="1:3" ht="23.25" x14ac:dyDescent="0.25">
      <c r="A1770" s="101" t="s">
        <v>6881</v>
      </c>
      <c r="B1770" s="97" t="s">
        <v>1792</v>
      </c>
      <c r="C1770" s="148">
        <v>14500</v>
      </c>
    </row>
    <row r="1771" spans="1:3" ht="23.25" x14ac:dyDescent="0.25">
      <c r="A1771" s="101" t="s">
        <v>6882</v>
      </c>
      <c r="B1771" s="97" t="s">
        <v>8341</v>
      </c>
      <c r="C1771" s="148">
        <v>20500</v>
      </c>
    </row>
    <row r="1772" spans="1:3" ht="23.25" x14ac:dyDescent="0.25">
      <c r="A1772" s="101" t="s">
        <v>6883</v>
      </c>
      <c r="B1772" s="97" t="s">
        <v>1788</v>
      </c>
      <c r="C1772" s="148">
        <v>16500</v>
      </c>
    </row>
    <row r="1773" spans="1:3" ht="23.25" x14ac:dyDescent="0.25">
      <c r="A1773" s="101" t="s">
        <v>6884</v>
      </c>
      <c r="B1773" s="97" t="s">
        <v>1786</v>
      </c>
      <c r="C1773" s="148">
        <v>32000</v>
      </c>
    </row>
    <row r="1774" spans="1:3" ht="23.25" x14ac:dyDescent="0.25">
      <c r="A1774" s="101" t="s">
        <v>6885</v>
      </c>
      <c r="B1774" s="97" t="s">
        <v>1784</v>
      </c>
      <c r="C1774" s="148">
        <v>59000</v>
      </c>
    </row>
    <row r="1775" spans="1:3" ht="46.5" x14ac:dyDescent="0.25">
      <c r="A1775" s="101" t="s">
        <v>8342</v>
      </c>
      <c r="B1775" s="97" t="s">
        <v>8562</v>
      </c>
      <c r="C1775" s="148">
        <v>42000</v>
      </c>
    </row>
    <row r="1776" spans="1:3" ht="46.5" x14ac:dyDescent="0.25">
      <c r="A1776" s="101" t="s">
        <v>8853</v>
      </c>
      <c r="B1776" s="97" t="s">
        <v>8854</v>
      </c>
      <c r="C1776" s="149">
        <v>59000</v>
      </c>
    </row>
    <row r="1777" spans="1:3" ht="23.25" x14ac:dyDescent="0.25">
      <c r="A1777" s="101" t="s">
        <v>8890</v>
      </c>
      <c r="B1777" s="97" t="s">
        <v>8891</v>
      </c>
      <c r="C1777" s="148">
        <v>32000</v>
      </c>
    </row>
    <row r="1778" spans="1:3" ht="23.25" x14ac:dyDescent="0.25">
      <c r="A1778" s="101"/>
      <c r="B1778" s="102" t="s">
        <v>6886</v>
      </c>
      <c r="C1778" s="150"/>
    </row>
    <row r="1779" spans="1:3" ht="23.25" x14ac:dyDescent="0.25">
      <c r="A1779" s="101" t="s">
        <v>6887</v>
      </c>
      <c r="B1779" s="97" t="s">
        <v>1782</v>
      </c>
      <c r="C1779" s="148">
        <v>6400</v>
      </c>
    </row>
    <row r="1780" spans="1:3" ht="46.5" x14ac:dyDescent="0.25">
      <c r="A1780" s="101" t="s">
        <v>6888</v>
      </c>
      <c r="B1780" s="97" t="s">
        <v>1780</v>
      </c>
      <c r="C1780" s="148">
        <v>10000</v>
      </c>
    </row>
    <row r="1781" spans="1:3" ht="23.25" x14ac:dyDescent="0.25">
      <c r="A1781" s="101" t="s">
        <v>6889</v>
      </c>
      <c r="B1781" s="97" t="s">
        <v>1778</v>
      </c>
      <c r="C1781" s="148">
        <v>8000</v>
      </c>
    </row>
    <row r="1782" spans="1:3" ht="23.25" x14ac:dyDescent="0.25">
      <c r="A1782" s="101" t="s">
        <v>6890</v>
      </c>
      <c r="B1782" s="97" t="s">
        <v>1776</v>
      </c>
      <c r="C1782" s="148">
        <v>8000</v>
      </c>
    </row>
    <row r="1783" spans="1:3" ht="23.25" x14ac:dyDescent="0.25">
      <c r="A1783" s="101" t="s">
        <v>6891</v>
      </c>
      <c r="B1783" s="97" t="s">
        <v>1774</v>
      </c>
      <c r="C1783" s="148">
        <v>7500</v>
      </c>
    </row>
    <row r="1784" spans="1:3" ht="23.25" x14ac:dyDescent="0.25">
      <c r="A1784" s="101" t="s">
        <v>6892</v>
      </c>
      <c r="B1784" s="97" t="s">
        <v>1772</v>
      </c>
      <c r="C1784" s="148">
        <v>11000</v>
      </c>
    </row>
    <row r="1785" spans="1:3" ht="23.25" x14ac:dyDescent="0.25">
      <c r="A1785" s="101" t="s">
        <v>6893</v>
      </c>
      <c r="B1785" s="97" t="s">
        <v>1770</v>
      </c>
      <c r="C1785" s="148">
        <v>5000</v>
      </c>
    </row>
    <row r="1786" spans="1:3" ht="23.25" x14ac:dyDescent="0.25">
      <c r="A1786" s="101" t="s">
        <v>6894</v>
      </c>
      <c r="B1786" s="97" t="s">
        <v>1768</v>
      </c>
      <c r="C1786" s="148">
        <v>7000</v>
      </c>
    </row>
    <row r="1787" spans="1:3" ht="23.25" x14ac:dyDescent="0.25">
      <c r="A1787" s="101" t="s">
        <v>6895</v>
      </c>
      <c r="B1787" s="97" t="s">
        <v>1766</v>
      </c>
      <c r="C1787" s="148">
        <v>7000</v>
      </c>
    </row>
    <row r="1788" spans="1:3" ht="46.5" x14ac:dyDescent="0.25">
      <c r="A1788" s="101" t="s">
        <v>6896</v>
      </c>
      <c r="B1788" s="97" t="s">
        <v>1764</v>
      </c>
      <c r="C1788" s="148">
        <v>2500</v>
      </c>
    </row>
    <row r="1789" spans="1:3" ht="46.5" x14ac:dyDescent="0.25">
      <c r="A1789" s="101" t="s">
        <v>6897</v>
      </c>
      <c r="B1789" s="97" t="s">
        <v>1762</v>
      </c>
      <c r="C1789" s="148">
        <v>3000</v>
      </c>
    </row>
    <row r="1790" spans="1:3" ht="46.5" x14ac:dyDescent="0.25">
      <c r="A1790" s="101" t="s">
        <v>6898</v>
      </c>
      <c r="B1790" s="97" t="s">
        <v>1760</v>
      </c>
      <c r="C1790" s="148">
        <v>4500</v>
      </c>
    </row>
    <row r="1791" spans="1:3" ht="46.5" x14ac:dyDescent="0.25">
      <c r="A1791" s="101" t="s">
        <v>6899</v>
      </c>
      <c r="B1791" s="97" t="s">
        <v>1758</v>
      </c>
      <c r="C1791" s="148">
        <v>2500</v>
      </c>
    </row>
    <row r="1792" spans="1:3" ht="46.5" x14ac:dyDescent="0.25">
      <c r="A1792" s="101" t="s">
        <v>6900</v>
      </c>
      <c r="B1792" s="97" t="s">
        <v>1756</v>
      </c>
      <c r="C1792" s="148">
        <v>650</v>
      </c>
    </row>
    <row r="1793" spans="1:3" ht="46.5" x14ac:dyDescent="0.25">
      <c r="A1793" s="101" t="s">
        <v>6901</v>
      </c>
      <c r="B1793" s="97" t="s">
        <v>1754</v>
      </c>
      <c r="C1793" s="148">
        <v>450</v>
      </c>
    </row>
    <row r="1794" spans="1:3" ht="46.5" x14ac:dyDescent="0.25">
      <c r="A1794" s="101" t="s">
        <v>6902</v>
      </c>
      <c r="B1794" s="97" t="s">
        <v>1752</v>
      </c>
      <c r="C1794" s="148">
        <v>350</v>
      </c>
    </row>
    <row r="1795" spans="1:3" ht="46.5" x14ac:dyDescent="0.25">
      <c r="A1795" s="101" t="s">
        <v>6903</v>
      </c>
      <c r="B1795" s="97" t="s">
        <v>1750</v>
      </c>
      <c r="C1795" s="148">
        <v>750</v>
      </c>
    </row>
    <row r="1796" spans="1:3" ht="46.5" x14ac:dyDescent="0.25">
      <c r="A1796" s="101" t="s">
        <v>6904</v>
      </c>
      <c r="B1796" s="97" t="s">
        <v>1748</v>
      </c>
      <c r="C1796" s="148">
        <v>500</v>
      </c>
    </row>
    <row r="1797" spans="1:3" ht="45" x14ac:dyDescent="0.25">
      <c r="A1797" s="101"/>
      <c r="B1797" s="102" t="s">
        <v>6914</v>
      </c>
      <c r="C1797" s="148"/>
    </row>
    <row r="1798" spans="1:3" ht="46.5" x14ac:dyDescent="0.25">
      <c r="A1798" s="101" t="s">
        <v>6915</v>
      </c>
      <c r="B1798" s="97" t="s">
        <v>1730</v>
      </c>
      <c r="C1798" s="148">
        <v>600</v>
      </c>
    </row>
    <row r="1799" spans="1:3" ht="46.5" x14ac:dyDescent="0.25">
      <c r="A1799" s="101" t="s">
        <v>6916</v>
      </c>
      <c r="B1799" s="97" t="s">
        <v>1728</v>
      </c>
      <c r="C1799" s="148">
        <v>220</v>
      </c>
    </row>
    <row r="1800" spans="1:3" ht="46.5" x14ac:dyDescent="0.25">
      <c r="A1800" s="101" t="s">
        <v>6917</v>
      </c>
      <c r="B1800" s="97" t="s">
        <v>1726</v>
      </c>
      <c r="C1800" s="148">
        <v>130</v>
      </c>
    </row>
    <row r="1801" spans="1:3" ht="46.5" x14ac:dyDescent="0.25">
      <c r="A1801" s="101" t="s">
        <v>6918</v>
      </c>
      <c r="B1801" s="97" t="s">
        <v>1724</v>
      </c>
      <c r="C1801" s="148">
        <v>110</v>
      </c>
    </row>
    <row r="1802" spans="1:3" ht="23.25" x14ac:dyDescent="0.25">
      <c r="A1802" s="101"/>
      <c r="B1802" s="102" t="s">
        <v>6919</v>
      </c>
      <c r="C1802" s="148"/>
    </row>
    <row r="1803" spans="1:3" ht="46.5" x14ac:dyDescent="0.25">
      <c r="A1803" s="101" t="s">
        <v>6920</v>
      </c>
      <c r="B1803" s="97" t="s">
        <v>1722</v>
      </c>
      <c r="C1803" s="148">
        <v>16</v>
      </c>
    </row>
    <row r="1804" spans="1:3" ht="46.5" x14ac:dyDescent="0.25">
      <c r="A1804" s="101" t="s">
        <v>6921</v>
      </c>
      <c r="B1804" s="97" t="s">
        <v>1720</v>
      </c>
      <c r="C1804" s="148">
        <v>20</v>
      </c>
    </row>
    <row r="1805" spans="1:3" ht="46.5" x14ac:dyDescent="0.25">
      <c r="A1805" s="101" t="s">
        <v>6922</v>
      </c>
      <c r="B1805" s="97" t="s">
        <v>1718</v>
      </c>
      <c r="C1805" s="148">
        <v>50</v>
      </c>
    </row>
    <row r="1806" spans="1:3" ht="23.25" x14ac:dyDescent="0.25">
      <c r="A1806" s="101" t="s">
        <v>6923</v>
      </c>
      <c r="B1806" s="97" t="s">
        <v>1716</v>
      </c>
      <c r="C1806" s="148">
        <v>200</v>
      </c>
    </row>
    <row r="1807" spans="1:3" ht="46.5" x14ac:dyDescent="0.25">
      <c r="A1807" s="101" t="s">
        <v>6924</v>
      </c>
      <c r="B1807" s="97" t="s">
        <v>1714</v>
      </c>
      <c r="C1807" s="148">
        <v>300</v>
      </c>
    </row>
    <row r="1808" spans="1:3" ht="23.25" x14ac:dyDescent="0.25">
      <c r="A1808" s="101" t="s">
        <v>6925</v>
      </c>
      <c r="B1808" s="97" t="s">
        <v>1712</v>
      </c>
      <c r="C1808" s="148">
        <v>150</v>
      </c>
    </row>
    <row r="1809" spans="1:3" ht="23.25" x14ac:dyDescent="0.25">
      <c r="A1809" s="101" t="s">
        <v>6926</v>
      </c>
      <c r="B1809" s="97" t="s">
        <v>1710</v>
      </c>
      <c r="C1809" s="148">
        <v>200</v>
      </c>
    </row>
    <row r="1810" spans="1:3" ht="23.25" x14ac:dyDescent="0.25">
      <c r="A1810" s="101" t="s">
        <v>6927</v>
      </c>
      <c r="B1810" s="97" t="s">
        <v>1708</v>
      </c>
      <c r="C1810" s="148">
        <v>280</v>
      </c>
    </row>
    <row r="1811" spans="1:3" ht="23.25" x14ac:dyDescent="0.25">
      <c r="A1811" s="101" t="s">
        <v>6928</v>
      </c>
      <c r="B1811" s="97" t="s">
        <v>1706</v>
      </c>
      <c r="C1811" s="148">
        <v>110</v>
      </c>
    </row>
    <row r="1812" spans="1:3" ht="23.25" x14ac:dyDescent="0.25">
      <c r="A1812" s="101" t="s">
        <v>6929</v>
      </c>
      <c r="B1812" s="97" t="s">
        <v>1704</v>
      </c>
      <c r="C1812" s="148">
        <v>220</v>
      </c>
    </row>
    <row r="1813" spans="1:3" ht="23.25" x14ac:dyDescent="0.25">
      <c r="A1813" s="101" t="s">
        <v>6930</v>
      </c>
      <c r="B1813" s="97" t="s">
        <v>1702</v>
      </c>
      <c r="C1813" s="148">
        <v>120</v>
      </c>
    </row>
    <row r="1814" spans="1:3" ht="23.25" x14ac:dyDescent="0.25">
      <c r="A1814" s="101" t="s">
        <v>6931</v>
      </c>
      <c r="B1814" s="97" t="s">
        <v>1700</v>
      </c>
      <c r="C1814" s="148">
        <v>250</v>
      </c>
    </row>
    <row r="1815" spans="1:3" ht="23.25" x14ac:dyDescent="0.25">
      <c r="A1815" s="101" t="s">
        <v>6932</v>
      </c>
      <c r="B1815" s="97" t="s">
        <v>1698</v>
      </c>
      <c r="C1815" s="148">
        <v>110</v>
      </c>
    </row>
    <row r="1816" spans="1:3" ht="23.25" x14ac:dyDescent="0.25">
      <c r="A1816" s="101" t="s">
        <v>6933</v>
      </c>
      <c r="B1816" s="97" t="s">
        <v>1696</v>
      </c>
      <c r="C1816" s="148">
        <v>110</v>
      </c>
    </row>
    <row r="1817" spans="1:3" ht="23.25" x14ac:dyDescent="0.25">
      <c r="A1817" s="101" t="s">
        <v>6934</v>
      </c>
      <c r="B1817" s="97" t="s">
        <v>1694</v>
      </c>
      <c r="C1817" s="148">
        <v>110</v>
      </c>
    </row>
    <row r="1818" spans="1:3" ht="23.25" x14ac:dyDescent="0.25">
      <c r="A1818" s="101" t="s">
        <v>6935</v>
      </c>
      <c r="B1818" s="97" t="s">
        <v>1692</v>
      </c>
      <c r="C1818" s="148">
        <v>35</v>
      </c>
    </row>
    <row r="1819" spans="1:3" ht="23.25" x14ac:dyDescent="0.25">
      <c r="A1819" s="101" t="s">
        <v>6936</v>
      </c>
      <c r="B1819" s="97" t="s">
        <v>1690</v>
      </c>
      <c r="C1819" s="148">
        <v>70</v>
      </c>
    </row>
    <row r="1820" spans="1:3" ht="23.25" x14ac:dyDescent="0.25">
      <c r="A1820" s="101" t="s">
        <v>6937</v>
      </c>
      <c r="B1820" s="97" t="s">
        <v>1688</v>
      </c>
      <c r="C1820" s="148">
        <v>95</v>
      </c>
    </row>
    <row r="1821" spans="1:3" ht="23.25" x14ac:dyDescent="0.25">
      <c r="A1821" s="101" t="s">
        <v>6938</v>
      </c>
      <c r="B1821" s="97" t="s">
        <v>1686</v>
      </c>
      <c r="C1821" s="148">
        <v>50</v>
      </c>
    </row>
    <row r="1822" spans="1:3" ht="23.25" x14ac:dyDescent="0.25">
      <c r="A1822" s="101" t="s">
        <v>6939</v>
      </c>
      <c r="B1822" s="97" t="s">
        <v>1684</v>
      </c>
      <c r="C1822" s="148">
        <v>50</v>
      </c>
    </row>
    <row r="1823" spans="1:3" ht="23.25" x14ac:dyDescent="0.25">
      <c r="A1823" s="101" t="s">
        <v>6940</v>
      </c>
      <c r="B1823" s="97" t="s">
        <v>1682</v>
      </c>
      <c r="C1823" s="148">
        <v>120</v>
      </c>
    </row>
    <row r="1824" spans="1:3" ht="23.25" x14ac:dyDescent="0.25">
      <c r="A1824" s="101" t="s">
        <v>6941</v>
      </c>
      <c r="B1824" s="97" t="s">
        <v>1680</v>
      </c>
      <c r="C1824" s="148">
        <v>350</v>
      </c>
    </row>
    <row r="1825" spans="1:3" ht="23.25" x14ac:dyDescent="0.25">
      <c r="A1825" s="101"/>
      <c r="B1825" s="102" t="s">
        <v>6942</v>
      </c>
      <c r="C1825" s="148"/>
    </row>
    <row r="1826" spans="1:3" ht="23.25" x14ac:dyDescent="0.25">
      <c r="A1826" s="101" t="s">
        <v>6943</v>
      </c>
      <c r="B1826" s="97" t="s">
        <v>1678</v>
      </c>
      <c r="C1826" s="148">
        <v>800</v>
      </c>
    </row>
    <row r="1827" spans="1:3" ht="23.25" x14ac:dyDescent="0.25">
      <c r="A1827" s="101" t="s">
        <v>6944</v>
      </c>
      <c r="B1827" s="97" t="s">
        <v>1676</v>
      </c>
      <c r="C1827" s="148">
        <v>1500</v>
      </c>
    </row>
    <row r="1828" spans="1:3" ht="23.25" x14ac:dyDescent="0.25">
      <c r="A1828" s="101" t="s">
        <v>6945</v>
      </c>
      <c r="B1828" s="97" t="s">
        <v>1674</v>
      </c>
      <c r="C1828" s="148">
        <v>3000</v>
      </c>
    </row>
    <row r="1829" spans="1:3" ht="23.25" x14ac:dyDescent="0.25">
      <c r="A1829" s="101" t="s">
        <v>6946</v>
      </c>
      <c r="B1829" s="97" t="s">
        <v>1672</v>
      </c>
      <c r="C1829" s="148">
        <v>3000</v>
      </c>
    </row>
    <row r="1830" spans="1:3" ht="23.25" x14ac:dyDescent="0.25">
      <c r="A1830" s="101" t="s">
        <v>6947</v>
      </c>
      <c r="B1830" s="97" t="s">
        <v>1670</v>
      </c>
      <c r="C1830" s="148">
        <v>4800</v>
      </c>
    </row>
    <row r="1831" spans="1:3" ht="23.25" x14ac:dyDescent="0.25">
      <c r="A1831" s="101" t="s">
        <v>6948</v>
      </c>
      <c r="B1831" s="97" t="s">
        <v>1668</v>
      </c>
      <c r="C1831" s="148">
        <v>4800</v>
      </c>
    </row>
    <row r="1832" spans="1:3" ht="23.25" x14ac:dyDescent="0.25">
      <c r="A1832" s="101" t="s">
        <v>6949</v>
      </c>
      <c r="B1832" s="97" t="s">
        <v>1666</v>
      </c>
      <c r="C1832" s="148">
        <v>2000</v>
      </c>
    </row>
    <row r="1833" spans="1:3" ht="23.25" x14ac:dyDescent="0.25">
      <c r="A1833" s="101" t="s">
        <v>6950</v>
      </c>
      <c r="B1833" s="97" t="s">
        <v>1664</v>
      </c>
      <c r="C1833" s="148">
        <v>2100</v>
      </c>
    </row>
    <row r="1834" spans="1:3" ht="23.25" x14ac:dyDescent="0.25">
      <c r="A1834" s="101" t="s">
        <v>6951</v>
      </c>
      <c r="B1834" s="97" t="s">
        <v>1662</v>
      </c>
      <c r="C1834" s="148">
        <v>3100</v>
      </c>
    </row>
    <row r="1835" spans="1:3" ht="23.25" x14ac:dyDescent="0.25">
      <c r="A1835" s="101" t="s">
        <v>6952</v>
      </c>
      <c r="B1835" s="97" t="s">
        <v>1660</v>
      </c>
      <c r="C1835" s="148">
        <v>5000</v>
      </c>
    </row>
    <row r="1836" spans="1:3" ht="23.25" x14ac:dyDescent="0.25">
      <c r="A1836" s="101" t="s">
        <v>6953</v>
      </c>
      <c r="B1836" s="97" t="s">
        <v>1658</v>
      </c>
      <c r="C1836" s="148">
        <v>2500</v>
      </c>
    </row>
    <row r="1837" spans="1:3" ht="23.25" x14ac:dyDescent="0.25">
      <c r="A1837" s="101" t="s">
        <v>6954</v>
      </c>
      <c r="B1837" s="97" t="s">
        <v>1656</v>
      </c>
      <c r="C1837" s="148">
        <v>1200</v>
      </c>
    </row>
    <row r="1838" spans="1:3" ht="23.25" x14ac:dyDescent="0.25">
      <c r="A1838" s="101" t="s">
        <v>6955</v>
      </c>
      <c r="B1838" s="97" t="s">
        <v>1654</v>
      </c>
      <c r="C1838" s="148">
        <v>2500</v>
      </c>
    </row>
    <row r="1839" spans="1:3" ht="23.25" x14ac:dyDescent="0.25">
      <c r="A1839" s="101" t="s">
        <v>6956</v>
      </c>
      <c r="B1839" s="97" t="s">
        <v>1652</v>
      </c>
      <c r="C1839" s="148">
        <v>1000</v>
      </c>
    </row>
    <row r="1840" spans="1:3" ht="23.25" x14ac:dyDescent="0.25">
      <c r="A1840" s="101" t="s">
        <v>6957</v>
      </c>
      <c r="B1840" s="97" t="s">
        <v>1650</v>
      </c>
      <c r="C1840" s="148">
        <v>4800</v>
      </c>
    </row>
    <row r="1841" spans="1:3" ht="23.25" x14ac:dyDescent="0.25">
      <c r="A1841" s="101" t="s">
        <v>6958</v>
      </c>
      <c r="B1841" s="97" t="s">
        <v>1648</v>
      </c>
      <c r="C1841" s="148">
        <v>6500</v>
      </c>
    </row>
    <row r="1842" spans="1:3" ht="23.25" x14ac:dyDescent="0.25">
      <c r="A1842" s="101" t="s">
        <v>6959</v>
      </c>
      <c r="B1842" s="97" t="s">
        <v>1646</v>
      </c>
      <c r="C1842" s="148">
        <v>2000</v>
      </c>
    </row>
    <row r="1843" spans="1:3" ht="23.25" x14ac:dyDescent="0.25">
      <c r="A1843" s="101" t="s">
        <v>6960</v>
      </c>
      <c r="B1843" s="97" t="s">
        <v>1644</v>
      </c>
      <c r="C1843" s="148">
        <v>6500</v>
      </c>
    </row>
    <row r="1844" spans="1:3" ht="23.25" x14ac:dyDescent="0.25">
      <c r="A1844" s="101" t="s">
        <v>6961</v>
      </c>
      <c r="B1844" s="97" t="s">
        <v>1642</v>
      </c>
      <c r="C1844" s="148">
        <v>10500</v>
      </c>
    </row>
    <row r="1845" spans="1:3" ht="23.25" x14ac:dyDescent="0.25">
      <c r="A1845" s="101" t="s">
        <v>6962</v>
      </c>
      <c r="B1845" s="97" t="s">
        <v>1640</v>
      </c>
      <c r="C1845" s="148">
        <v>2100</v>
      </c>
    </row>
    <row r="1846" spans="1:3" ht="23.25" x14ac:dyDescent="0.25">
      <c r="A1846" s="101" t="s">
        <v>6963</v>
      </c>
      <c r="B1846" s="119" t="s">
        <v>8850</v>
      </c>
      <c r="C1846" s="148">
        <v>2100</v>
      </c>
    </row>
    <row r="1847" spans="1:3" ht="46.5" x14ac:dyDescent="0.25">
      <c r="A1847" s="101" t="s">
        <v>6964</v>
      </c>
      <c r="B1847" s="119" t="s">
        <v>8851</v>
      </c>
      <c r="C1847" s="148">
        <v>4000</v>
      </c>
    </row>
    <row r="1848" spans="1:3" ht="23.25" x14ac:dyDescent="0.25">
      <c r="A1848" s="101" t="s">
        <v>6965</v>
      </c>
      <c r="B1848" s="97" t="s">
        <v>1634</v>
      </c>
      <c r="C1848" s="148">
        <v>6500</v>
      </c>
    </row>
    <row r="1849" spans="1:3" ht="23.25" x14ac:dyDescent="0.25">
      <c r="A1849" s="101" t="s">
        <v>6966</v>
      </c>
      <c r="B1849" s="97" t="s">
        <v>1632</v>
      </c>
      <c r="C1849" s="148">
        <v>4800</v>
      </c>
    </row>
    <row r="1850" spans="1:3" ht="23.25" x14ac:dyDescent="0.25">
      <c r="A1850" s="101" t="s">
        <v>6967</v>
      </c>
      <c r="B1850" s="97" t="s">
        <v>1630</v>
      </c>
      <c r="C1850" s="148">
        <v>7500</v>
      </c>
    </row>
    <row r="1851" spans="1:3" ht="23.25" x14ac:dyDescent="0.25">
      <c r="A1851" s="101" t="s">
        <v>6968</v>
      </c>
      <c r="B1851" s="97" t="s">
        <v>1628</v>
      </c>
      <c r="C1851" s="148">
        <v>3500</v>
      </c>
    </row>
    <row r="1852" spans="1:3" ht="23.25" x14ac:dyDescent="0.25">
      <c r="A1852" s="101" t="s">
        <v>6969</v>
      </c>
      <c r="B1852" s="97" t="s">
        <v>1626</v>
      </c>
      <c r="C1852" s="148">
        <v>4500</v>
      </c>
    </row>
    <row r="1853" spans="1:3" ht="23.25" x14ac:dyDescent="0.25">
      <c r="A1853" s="101" t="s">
        <v>6970</v>
      </c>
      <c r="B1853" s="97" t="s">
        <v>1624</v>
      </c>
      <c r="C1853" s="149">
        <v>1500</v>
      </c>
    </row>
    <row r="1854" spans="1:3" ht="23.25" x14ac:dyDescent="0.25">
      <c r="A1854" s="101" t="s">
        <v>6971</v>
      </c>
      <c r="B1854" s="97" t="s">
        <v>1622</v>
      </c>
      <c r="C1854" s="148">
        <v>4200</v>
      </c>
    </row>
    <row r="1855" spans="1:3" ht="23.25" x14ac:dyDescent="0.25">
      <c r="A1855" s="101" t="s">
        <v>6972</v>
      </c>
      <c r="B1855" s="97" t="s">
        <v>1620</v>
      </c>
      <c r="C1855" s="150">
        <v>3000</v>
      </c>
    </row>
    <row r="1856" spans="1:3" ht="23.25" x14ac:dyDescent="0.25">
      <c r="A1856" s="101" t="s">
        <v>6973</v>
      </c>
      <c r="B1856" s="97" t="s">
        <v>1618</v>
      </c>
      <c r="C1856" s="148">
        <v>3000</v>
      </c>
    </row>
    <row r="1857" spans="1:3" ht="23.25" x14ac:dyDescent="0.25">
      <c r="A1857" s="101" t="s">
        <v>6974</v>
      </c>
      <c r="B1857" s="97" t="s">
        <v>1616</v>
      </c>
      <c r="C1857" s="148">
        <v>7800</v>
      </c>
    </row>
    <row r="1858" spans="1:3" ht="23.25" x14ac:dyDescent="0.25">
      <c r="A1858" s="101" t="s">
        <v>6975</v>
      </c>
      <c r="B1858" s="97" t="s">
        <v>1614</v>
      </c>
      <c r="C1858" s="148">
        <v>1100</v>
      </c>
    </row>
    <row r="1859" spans="1:3" ht="23.25" x14ac:dyDescent="0.25">
      <c r="A1859" s="101" t="s">
        <v>6976</v>
      </c>
      <c r="B1859" s="97" t="s">
        <v>1612</v>
      </c>
      <c r="C1859" s="148">
        <v>1000</v>
      </c>
    </row>
    <row r="1860" spans="1:3" ht="23.25" x14ac:dyDescent="0.25">
      <c r="A1860" s="101" t="s">
        <v>6977</v>
      </c>
      <c r="B1860" s="97" t="s">
        <v>1610</v>
      </c>
      <c r="C1860" s="148">
        <v>300</v>
      </c>
    </row>
    <row r="1861" spans="1:3" ht="46.5" x14ac:dyDescent="0.25">
      <c r="A1861" s="101" t="s">
        <v>6978</v>
      </c>
      <c r="B1861" s="119" t="s">
        <v>8852</v>
      </c>
      <c r="C1861" s="148">
        <v>5800</v>
      </c>
    </row>
    <row r="1862" spans="1:3" ht="23.25" x14ac:dyDescent="0.25">
      <c r="A1862" s="101" t="s">
        <v>8078</v>
      </c>
      <c r="B1862" s="97" t="s">
        <v>8079</v>
      </c>
      <c r="C1862" s="148">
        <v>2000</v>
      </c>
    </row>
    <row r="1863" spans="1:3" ht="23.25" x14ac:dyDescent="0.25">
      <c r="A1863" s="101"/>
      <c r="B1863" s="102" t="s">
        <v>6979</v>
      </c>
      <c r="C1863" s="148"/>
    </row>
    <row r="1864" spans="1:3" ht="46.5" x14ac:dyDescent="0.25">
      <c r="A1864" s="101" t="s">
        <v>6980</v>
      </c>
      <c r="B1864" s="97" t="s">
        <v>1606</v>
      </c>
      <c r="C1864" s="148">
        <v>9200</v>
      </c>
    </row>
    <row r="1865" spans="1:3" ht="23.25" x14ac:dyDescent="0.25">
      <c r="A1865" s="101" t="s">
        <v>6981</v>
      </c>
      <c r="B1865" s="97" t="s">
        <v>1604</v>
      </c>
      <c r="C1865" s="148">
        <v>6650</v>
      </c>
    </row>
    <row r="1866" spans="1:3" ht="23.25" x14ac:dyDescent="0.25">
      <c r="A1866" s="101" t="s">
        <v>6982</v>
      </c>
      <c r="B1866" s="97" t="s">
        <v>1602</v>
      </c>
      <c r="C1866" s="148">
        <v>10500</v>
      </c>
    </row>
    <row r="1867" spans="1:3" ht="23.25" x14ac:dyDescent="0.25">
      <c r="A1867" s="101" t="s">
        <v>6983</v>
      </c>
      <c r="B1867" s="97" t="s">
        <v>1600</v>
      </c>
      <c r="C1867" s="148">
        <v>13200</v>
      </c>
    </row>
    <row r="1868" spans="1:3" ht="23.25" x14ac:dyDescent="0.25">
      <c r="A1868" s="101" t="s">
        <v>6984</v>
      </c>
      <c r="B1868" s="97" t="s">
        <v>1598</v>
      </c>
      <c r="C1868" s="148">
        <v>14500</v>
      </c>
    </row>
    <row r="1869" spans="1:3" ht="23.25" x14ac:dyDescent="0.25">
      <c r="A1869" s="101" t="s">
        <v>6985</v>
      </c>
      <c r="B1869" s="97" t="s">
        <v>1596</v>
      </c>
      <c r="C1869" s="148">
        <v>14500</v>
      </c>
    </row>
    <row r="1870" spans="1:3" ht="45" x14ac:dyDescent="0.25">
      <c r="A1870" s="101"/>
      <c r="B1870" s="102" t="s">
        <v>6986</v>
      </c>
      <c r="C1870" s="148"/>
    </row>
    <row r="1871" spans="1:3" ht="23.25" x14ac:dyDescent="0.25">
      <c r="A1871" s="101" t="s">
        <v>6987</v>
      </c>
      <c r="B1871" s="97" t="s">
        <v>1594</v>
      </c>
      <c r="C1871" s="148">
        <v>500</v>
      </c>
    </row>
    <row r="1872" spans="1:3" ht="23.25" x14ac:dyDescent="0.25">
      <c r="A1872" s="101" t="s">
        <v>6988</v>
      </c>
      <c r="B1872" s="97" t="s">
        <v>1592</v>
      </c>
      <c r="C1872" s="148">
        <v>5000</v>
      </c>
    </row>
    <row r="1873" spans="1:3" ht="23.25" x14ac:dyDescent="0.25">
      <c r="A1873" s="101" t="s">
        <v>6989</v>
      </c>
      <c r="B1873" s="97" t="s">
        <v>1590</v>
      </c>
      <c r="C1873" s="148">
        <v>4500</v>
      </c>
    </row>
    <row r="1874" spans="1:3" ht="23.25" x14ac:dyDescent="0.25">
      <c r="A1874" s="101" t="s">
        <v>6991</v>
      </c>
      <c r="B1874" s="97" t="s">
        <v>1586</v>
      </c>
      <c r="C1874" s="148">
        <v>7500</v>
      </c>
    </row>
    <row r="1875" spans="1:3" ht="23.25" x14ac:dyDescent="0.25">
      <c r="A1875" s="101" t="s">
        <v>6992</v>
      </c>
      <c r="B1875" s="97" t="s">
        <v>1584</v>
      </c>
      <c r="C1875" s="148">
        <v>700</v>
      </c>
    </row>
    <row r="1876" spans="1:3" ht="23.25" x14ac:dyDescent="0.25">
      <c r="A1876" s="101" t="s">
        <v>6993</v>
      </c>
      <c r="B1876" s="97" t="s">
        <v>1582</v>
      </c>
      <c r="C1876" s="148">
        <v>550</v>
      </c>
    </row>
    <row r="1877" spans="1:3" ht="23.25" x14ac:dyDescent="0.25">
      <c r="A1877" s="101" t="s">
        <v>6996</v>
      </c>
      <c r="B1877" s="97" t="s">
        <v>1576</v>
      </c>
      <c r="C1877" s="148">
        <v>2000</v>
      </c>
    </row>
    <row r="1878" spans="1:3" ht="23.25" x14ac:dyDescent="0.25">
      <c r="A1878" s="101" t="s">
        <v>6997</v>
      </c>
      <c r="B1878" s="97" t="s">
        <v>1574</v>
      </c>
      <c r="C1878" s="148">
        <v>1000</v>
      </c>
    </row>
    <row r="1879" spans="1:3" ht="23.25" x14ac:dyDescent="0.25">
      <c r="A1879" s="101" t="s">
        <v>6998</v>
      </c>
      <c r="B1879" s="97" t="s">
        <v>1572</v>
      </c>
      <c r="C1879" s="148">
        <v>6500</v>
      </c>
    </row>
    <row r="1880" spans="1:3" ht="23.25" x14ac:dyDescent="0.25">
      <c r="A1880" s="101" t="s">
        <v>6999</v>
      </c>
      <c r="B1880" s="97" t="s">
        <v>1570</v>
      </c>
      <c r="C1880" s="148">
        <v>3500</v>
      </c>
    </row>
    <row r="1881" spans="1:3" ht="23.25" x14ac:dyDescent="0.25">
      <c r="A1881" s="101" t="s">
        <v>7000</v>
      </c>
      <c r="B1881" s="97" t="s">
        <v>1568</v>
      </c>
      <c r="C1881" s="148">
        <v>14800</v>
      </c>
    </row>
    <row r="1882" spans="1:3" ht="23.25" x14ac:dyDescent="0.25">
      <c r="A1882" s="101" t="s">
        <v>7001</v>
      </c>
      <c r="B1882" s="97" t="s">
        <v>1566</v>
      </c>
      <c r="C1882" s="148">
        <v>6500</v>
      </c>
    </row>
    <row r="1883" spans="1:3" ht="23.25" x14ac:dyDescent="0.25">
      <c r="A1883" s="101" t="s">
        <v>7002</v>
      </c>
      <c r="B1883" s="97" t="s">
        <v>1564</v>
      </c>
      <c r="C1883" s="148">
        <v>5700</v>
      </c>
    </row>
    <row r="1884" spans="1:3" ht="23.25" x14ac:dyDescent="0.25">
      <c r="A1884" s="101" t="s">
        <v>7003</v>
      </c>
      <c r="B1884" s="97" t="s">
        <v>1562</v>
      </c>
      <c r="C1884" s="148">
        <v>5200</v>
      </c>
    </row>
    <row r="1885" spans="1:3" ht="23.25" x14ac:dyDescent="0.25">
      <c r="A1885" s="101" t="s">
        <v>7004</v>
      </c>
      <c r="B1885" s="97" t="s">
        <v>1560</v>
      </c>
      <c r="C1885" s="148">
        <v>8500</v>
      </c>
    </row>
    <row r="1886" spans="1:3" ht="23.25" x14ac:dyDescent="0.25">
      <c r="A1886" s="101" t="s">
        <v>7005</v>
      </c>
      <c r="B1886" s="97" t="s">
        <v>1558</v>
      </c>
      <c r="C1886" s="148">
        <v>10500</v>
      </c>
    </row>
    <row r="1887" spans="1:3" ht="23.25" x14ac:dyDescent="0.25">
      <c r="A1887" s="101" t="s">
        <v>7006</v>
      </c>
      <c r="B1887" s="97" t="s">
        <v>1556</v>
      </c>
      <c r="C1887" s="148">
        <v>5500</v>
      </c>
    </row>
    <row r="1888" spans="1:3" ht="23.25" x14ac:dyDescent="0.25">
      <c r="A1888" s="101" t="s">
        <v>7007</v>
      </c>
      <c r="B1888" s="97" t="s">
        <v>1554</v>
      </c>
      <c r="C1888" s="148">
        <v>6500</v>
      </c>
    </row>
    <row r="1889" spans="1:3" ht="23.25" x14ac:dyDescent="0.25">
      <c r="A1889" s="101" t="s">
        <v>7010</v>
      </c>
      <c r="B1889" s="97" t="s">
        <v>1548</v>
      </c>
      <c r="C1889" s="148">
        <v>1350</v>
      </c>
    </row>
    <row r="1890" spans="1:3" ht="46.5" x14ac:dyDescent="0.25">
      <c r="A1890" s="101" t="s">
        <v>8868</v>
      </c>
      <c r="B1890" s="97" t="s">
        <v>8869</v>
      </c>
      <c r="C1890" s="148">
        <v>450</v>
      </c>
    </row>
    <row r="1891" spans="1:3" ht="45" x14ac:dyDescent="0.25">
      <c r="A1891" s="101"/>
      <c r="B1891" s="102" t="s">
        <v>7011</v>
      </c>
      <c r="C1891" s="148"/>
    </row>
    <row r="1892" spans="1:3" ht="23.25" x14ac:dyDescent="0.25">
      <c r="A1892" s="101" t="s">
        <v>7012</v>
      </c>
      <c r="B1892" s="97" t="s">
        <v>8056</v>
      </c>
      <c r="C1892" s="148">
        <v>35000</v>
      </c>
    </row>
    <row r="1893" spans="1:3" ht="23.25" x14ac:dyDescent="0.25">
      <c r="A1893" s="101" t="s">
        <v>7013</v>
      </c>
      <c r="B1893" s="97" t="s">
        <v>8057</v>
      </c>
      <c r="C1893" s="148">
        <v>13500</v>
      </c>
    </row>
    <row r="1894" spans="1:3" ht="46.5" x14ac:dyDescent="0.25">
      <c r="A1894" s="101" t="s">
        <v>7014</v>
      </c>
      <c r="B1894" s="97" t="s">
        <v>8058</v>
      </c>
      <c r="C1894" s="148">
        <v>16500</v>
      </c>
    </row>
    <row r="1895" spans="1:3" ht="23.25" x14ac:dyDescent="0.25">
      <c r="A1895" s="101" t="s">
        <v>7015</v>
      </c>
      <c r="B1895" s="97" t="s">
        <v>8076</v>
      </c>
      <c r="C1895" s="148">
        <v>18200</v>
      </c>
    </row>
    <row r="1896" spans="1:3" ht="23.25" x14ac:dyDescent="0.25">
      <c r="A1896" s="101" t="s">
        <v>7016</v>
      </c>
      <c r="B1896" s="97" t="s">
        <v>8059</v>
      </c>
      <c r="C1896" s="148">
        <v>16500</v>
      </c>
    </row>
    <row r="1897" spans="1:3" ht="46.5" x14ac:dyDescent="0.25">
      <c r="A1897" s="101" t="s">
        <v>7017</v>
      </c>
      <c r="B1897" s="97" t="s">
        <v>8060</v>
      </c>
      <c r="C1897" s="148">
        <v>14500</v>
      </c>
    </row>
    <row r="1898" spans="1:3" ht="46.5" x14ac:dyDescent="0.25">
      <c r="A1898" s="101" t="s">
        <v>7018</v>
      </c>
      <c r="B1898" s="97" t="s">
        <v>1534</v>
      </c>
      <c r="C1898" s="148">
        <v>1400</v>
      </c>
    </row>
    <row r="1899" spans="1:3" ht="46.5" x14ac:dyDescent="0.25">
      <c r="A1899" s="101" t="s">
        <v>7019</v>
      </c>
      <c r="B1899" s="97" t="s">
        <v>1532</v>
      </c>
      <c r="C1899" s="148">
        <v>1100</v>
      </c>
    </row>
    <row r="1900" spans="1:3" ht="46.5" x14ac:dyDescent="0.25">
      <c r="A1900" s="101" t="s">
        <v>7020</v>
      </c>
      <c r="B1900" s="97" t="s">
        <v>1530</v>
      </c>
      <c r="C1900" s="148">
        <v>1000</v>
      </c>
    </row>
    <row r="1901" spans="1:3" ht="46.5" x14ac:dyDescent="0.25">
      <c r="A1901" s="101" t="s">
        <v>7021</v>
      </c>
      <c r="B1901" s="97" t="s">
        <v>1528</v>
      </c>
      <c r="C1901" s="148">
        <v>900</v>
      </c>
    </row>
    <row r="1902" spans="1:3" ht="23.25" x14ac:dyDescent="0.25">
      <c r="A1902" s="101" t="s">
        <v>7022</v>
      </c>
      <c r="B1902" s="97" t="s">
        <v>1526</v>
      </c>
      <c r="C1902" s="148">
        <v>1400</v>
      </c>
    </row>
    <row r="1903" spans="1:3" ht="23.25" x14ac:dyDescent="0.25">
      <c r="A1903" s="101" t="s">
        <v>8061</v>
      </c>
      <c r="B1903" s="97" t="s">
        <v>8069</v>
      </c>
      <c r="C1903" s="148">
        <v>15500</v>
      </c>
    </row>
    <row r="1904" spans="1:3" ht="23.25" x14ac:dyDescent="0.25">
      <c r="A1904" s="101" t="s">
        <v>8062</v>
      </c>
      <c r="B1904" s="97" t="s">
        <v>8070</v>
      </c>
      <c r="C1904" s="148">
        <v>22000</v>
      </c>
    </row>
    <row r="1905" spans="1:3" ht="23.25" x14ac:dyDescent="0.25">
      <c r="A1905" s="101" t="s">
        <v>8063</v>
      </c>
      <c r="B1905" s="97" t="s">
        <v>8071</v>
      </c>
      <c r="C1905" s="148">
        <v>9500</v>
      </c>
    </row>
    <row r="1906" spans="1:3" ht="46.5" x14ac:dyDescent="0.25">
      <c r="A1906" s="101" t="s">
        <v>8064</v>
      </c>
      <c r="B1906" s="97" t="s">
        <v>8072</v>
      </c>
      <c r="C1906" s="148">
        <v>15500</v>
      </c>
    </row>
    <row r="1907" spans="1:3" ht="46.5" x14ac:dyDescent="0.25">
      <c r="A1907" s="101" t="s">
        <v>8065</v>
      </c>
      <c r="B1907" s="97" t="s">
        <v>8073</v>
      </c>
      <c r="C1907" s="148">
        <v>12500</v>
      </c>
    </row>
    <row r="1908" spans="1:3" ht="46.5" x14ac:dyDescent="0.25">
      <c r="A1908" s="101" t="s">
        <v>8066</v>
      </c>
      <c r="B1908" s="97" t="s">
        <v>8074</v>
      </c>
      <c r="C1908" s="148">
        <v>9500</v>
      </c>
    </row>
    <row r="1909" spans="1:3" ht="23.25" x14ac:dyDescent="0.25">
      <c r="A1909" s="101" t="s">
        <v>8067</v>
      </c>
      <c r="B1909" s="97" t="s">
        <v>8077</v>
      </c>
      <c r="C1909" s="148">
        <v>28500</v>
      </c>
    </row>
    <row r="1910" spans="1:3" ht="23.25" x14ac:dyDescent="0.25">
      <c r="A1910" s="101" t="s">
        <v>8068</v>
      </c>
      <c r="B1910" s="97" t="s">
        <v>8075</v>
      </c>
      <c r="C1910" s="148">
        <v>48000</v>
      </c>
    </row>
    <row r="1911" spans="1:3" ht="23.25" x14ac:dyDescent="0.25">
      <c r="A1911" s="101" t="s">
        <v>8343</v>
      </c>
      <c r="B1911" s="97" t="s">
        <v>8344</v>
      </c>
      <c r="C1911" s="148">
        <v>15500</v>
      </c>
    </row>
    <row r="1912" spans="1:3" ht="23.25" x14ac:dyDescent="0.25">
      <c r="A1912" s="101" t="s">
        <v>8345</v>
      </c>
      <c r="B1912" s="97" t="s">
        <v>8346</v>
      </c>
      <c r="C1912" s="148">
        <v>9500</v>
      </c>
    </row>
    <row r="1913" spans="1:3" ht="23.25" x14ac:dyDescent="0.25">
      <c r="A1913" s="101" t="s">
        <v>8347</v>
      </c>
      <c r="B1913" s="97" t="s">
        <v>8348</v>
      </c>
      <c r="C1913" s="148">
        <v>5500</v>
      </c>
    </row>
    <row r="1914" spans="1:3" ht="45" x14ac:dyDescent="0.25">
      <c r="A1914" s="101"/>
      <c r="B1914" s="102" t="s">
        <v>7023</v>
      </c>
      <c r="C1914" s="148"/>
    </row>
    <row r="1915" spans="1:3" ht="23.25" x14ac:dyDescent="0.25">
      <c r="A1915" s="101" t="s">
        <v>7024</v>
      </c>
      <c r="B1915" s="97" t="s">
        <v>1524</v>
      </c>
      <c r="C1915" s="148">
        <v>8000</v>
      </c>
    </row>
    <row r="1916" spans="1:3" ht="23.25" x14ac:dyDescent="0.25">
      <c r="A1916" s="101" t="s">
        <v>7025</v>
      </c>
      <c r="B1916" s="97" t="s">
        <v>1522</v>
      </c>
      <c r="C1916" s="148">
        <v>2500</v>
      </c>
    </row>
    <row r="1917" spans="1:3" ht="46.5" x14ac:dyDescent="0.25">
      <c r="A1917" s="101" t="s">
        <v>7026</v>
      </c>
      <c r="B1917" s="97" t="s">
        <v>1520</v>
      </c>
      <c r="C1917" s="148">
        <v>6000</v>
      </c>
    </row>
    <row r="1918" spans="1:3" ht="23.25" x14ac:dyDescent="0.25">
      <c r="A1918" s="101" t="s">
        <v>7027</v>
      </c>
      <c r="B1918" s="97" t="s">
        <v>1518</v>
      </c>
      <c r="C1918" s="148">
        <v>3000</v>
      </c>
    </row>
    <row r="1919" spans="1:3" ht="23.25" x14ac:dyDescent="0.25">
      <c r="A1919" s="101" t="s">
        <v>7028</v>
      </c>
      <c r="B1919" s="97" t="s">
        <v>1516</v>
      </c>
      <c r="C1919" s="148">
        <v>2500</v>
      </c>
    </row>
    <row r="1920" spans="1:3" ht="46.5" x14ac:dyDescent="0.25">
      <c r="A1920" s="101" t="s">
        <v>7029</v>
      </c>
      <c r="B1920" s="97" t="s">
        <v>1514</v>
      </c>
      <c r="C1920" s="148">
        <v>850</v>
      </c>
    </row>
    <row r="1921" spans="1:3" ht="46.5" x14ac:dyDescent="0.25">
      <c r="A1921" s="101" t="s">
        <v>7030</v>
      </c>
      <c r="B1921" s="97" t="s">
        <v>1512</v>
      </c>
      <c r="C1921" s="148">
        <v>650</v>
      </c>
    </row>
    <row r="1922" spans="1:3" ht="46.5" x14ac:dyDescent="0.25">
      <c r="A1922" s="101" t="s">
        <v>7031</v>
      </c>
      <c r="B1922" s="97" t="s">
        <v>1510</v>
      </c>
      <c r="C1922" s="148">
        <v>450</v>
      </c>
    </row>
    <row r="1923" spans="1:3" ht="46.5" x14ac:dyDescent="0.25">
      <c r="A1923" s="101" t="s">
        <v>7032</v>
      </c>
      <c r="B1923" s="97" t="s">
        <v>1508</v>
      </c>
      <c r="C1923" s="148">
        <v>250</v>
      </c>
    </row>
    <row r="1924" spans="1:3" ht="23.25" x14ac:dyDescent="0.25">
      <c r="A1924" s="101" t="s">
        <v>7033</v>
      </c>
      <c r="B1924" s="97" t="s">
        <v>1506</v>
      </c>
      <c r="C1924" s="148">
        <v>750</v>
      </c>
    </row>
    <row r="1925" spans="1:3" ht="23.25" x14ac:dyDescent="0.25">
      <c r="A1925" s="101" t="s">
        <v>7034</v>
      </c>
      <c r="B1925" s="97" t="s">
        <v>1504</v>
      </c>
      <c r="C1925" s="148">
        <v>500</v>
      </c>
    </row>
    <row r="1926" spans="1:3" ht="23.25" x14ac:dyDescent="0.25">
      <c r="A1926" s="89"/>
      <c r="B1926" s="86" t="s">
        <v>7044</v>
      </c>
      <c r="C1926" s="148"/>
    </row>
    <row r="1927" spans="1:3" ht="23.25" x14ac:dyDescent="0.25">
      <c r="A1927" s="137" t="s">
        <v>7045</v>
      </c>
      <c r="B1927" s="104" t="s">
        <v>5077</v>
      </c>
      <c r="C1927" s="148">
        <v>14875</v>
      </c>
    </row>
    <row r="1928" spans="1:3" ht="23.25" x14ac:dyDescent="0.25">
      <c r="A1928" s="101" t="s">
        <v>7046</v>
      </c>
      <c r="B1928" s="97" t="s">
        <v>5079</v>
      </c>
      <c r="C1928" s="148">
        <v>13600</v>
      </c>
    </row>
    <row r="1929" spans="1:3" ht="23.25" x14ac:dyDescent="0.25">
      <c r="A1929" s="101" t="s">
        <v>7047</v>
      </c>
      <c r="B1929" s="97" t="s">
        <v>5081</v>
      </c>
      <c r="C1929" s="148">
        <v>13600</v>
      </c>
    </row>
    <row r="1930" spans="1:3" ht="23.25" x14ac:dyDescent="0.25">
      <c r="A1930" s="101" t="s">
        <v>7048</v>
      </c>
      <c r="B1930" s="97" t="s">
        <v>5026</v>
      </c>
      <c r="C1930" s="148">
        <v>11900</v>
      </c>
    </row>
    <row r="1931" spans="1:3" ht="23.25" x14ac:dyDescent="0.25">
      <c r="A1931" s="101" t="s">
        <v>7049</v>
      </c>
      <c r="B1931" s="97" t="s">
        <v>5028</v>
      </c>
      <c r="C1931" s="148">
        <v>12750</v>
      </c>
    </row>
    <row r="1932" spans="1:3" ht="23.25" x14ac:dyDescent="0.25">
      <c r="A1932" s="101" t="s">
        <v>7050</v>
      </c>
      <c r="B1932" s="97" t="s">
        <v>5085</v>
      </c>
      <c r="C1932" s="148">
        <v>11050</v>
      </c>
    </row>
    <row r="1933" spans="1:3" ht="23.25" x14ac:dyDescent="0.25">
      <c r="A1933" s="101" t="s">
        <v>7051</v>
      </c>
      <c r="B1933" s="97" t="s">
        <v>5087</v>
      </c>
      <c r="C1933" s="148">
        <v>12750</v>
      </c>
    </row>
    <row r="1934" spans="1:3" ht="23.25" x14ac:dyDescent="0.25">
      <c r="A1934" s="101" t="s">
        <v>7052</v>
      </c>
      <c r="B1934" s="97" t="s">
        <v>5089</v>
      </c>
      <c r="C1934" s="148">
        <v>11900</v>
      </c>
    </row>
    <row r="1935" spans="1:3" ht="23.25" x14ac:dyDescent="0.25">
      <c r="A1935" s="101" t="s">
        <v>7053</v>
      </c>
      <c r="B1935" s="97" t="s">
        <v>5091</v>
      </c>
      <c r="C1935" s="148">
        <v>13600</v>
      </c>
    </row>
    <row r="1936" spans="1:3" ht="23.25" x14ac:dyDescent="0.25">
      <c r="A1936" s="101" t="s">
        <v>7054</v>
      </c>
      <c r="B1936" s="97" t="s">
        <v>5032</v>
      </c>
      <c r="C1936" s="148">
        <v>13600</v>
      </c>
    </row>
    <row r="1937" spans="1:3" ht="23.25" x14ac:dyDescent="0.25">
      <c r="A1937" s="101" t="s">
        <v>7055</v>
      </c>
      <c r="B1937" s="97" t="s">
        <v>5034</v>
      </c>
      <c r="C1937" s="148">
        <v>14450</v>
      </c>
    </row>
    <row r="1938" spans="1:3" ht="23.25" x14ac:dyDescent="0.25">
      <c r="A1938" s="101" t="s">
        <v>7056</v>
      </c>
      <c r="B1938" s="97" t="s">
        <v>5036</v>
      </c>
      <c r="C1938" s="148">
        <v>15300</v>
      </c>
    </row>
    <row r="1939" spans="1:3" ht="23.25" x14ac:dyDescent="0.25">
      <c r="A1939" s="101" t="s">
        <v>7057</v>
      </c>
      <c r="B1939" s="97" t="s">
        <v>5038</v>
      </c>
      <c r="C1939" s="148">
        <v>16150</v>
      </c>
    </row>
    <row r="1940" spans="1:3" ht="23.25" x14ac:dyDescent="0.25">
      <c r="A1940" s="135" t="s">
        <v>7058</v>
      </c>
      <c r="B1940" s="114" t="s">
        <v>5016</v>
      </c>
      <c r="C1940" s="148">
        <v>9000</v>
      </c>
    </row>
    <row r="1941" spans="1:3" ht="23.25" x14ac:dyDescent="0.25">
      <c r="A1941" s="89"/>
      <c r="B1941" s="86" t="s">
        <v>7059</v>
      </c>
      <c r="C1941" s="148"/>
    </row>
    <row r="1942" spans="1:3" ht="23.25" x14ac:dyDescent="0.25">
      <c r="A1942" s="89" t="s">
        <v>7060</v>
      </c>
      <c r="B1942" s="105" t="s">
        <v>1486</v>
      </c>
      <c r="C1942" s="148">
        <v>850</v>
      </c>
    </row>
    <row r="1943" spans="1:3" ht="23.25" x14ac:dyDescent="0.25">
      <c r="A1943" s="137" t="s">
        <v>7061</v>
      </c>
      <c r="B1943" s="104" t="s">
        <v>1484</v>
      </c>
      <c r="C1943" s="148">
        <v>2000</v>
      </c>
    </row>
    <row r="1944" spans="1:3" ht="23.25" x14ac:dyDescent="0.25">
      <c r="A1944" s="101" t="s">
        <v>7062</v>
      </c>
      <c r="B1944" s="97" t="s">
        <v>8349</v>
      </c>
      <c r="C1944" s="148">
        <v>1000</v>
      </c>
    </row>
    <row r="1945" spans="1:3" ht="23.25" x14ac:dyDescent="0.25">
      <c r="A1945" s="101" t="s">
        <v>7063</v>
      </c>
      <c r="B1945" s="97" t="s">
        <v>1480</v>
      </c>
      <c r="C1945" s="148">
        <v>1200</v>
      </c>
    </row>
    <row r="1946" spans="1:3" ht="23.25" x14ac:dyDescent="0.25">
      <c r="A1946" s="101" t="s">
        <v>7064</v>
      </c>
      <c r="B1946" s="97" t="s">
        <v>1478</v>
      </c>
      <c r="C1946" s="148">
        <v>1200</v>
      </c>
    </row>
    <row r="1947" spans="1:3" ht="23.25" x14ac:dyDescent="0.25">
      <c r="A1947" s="101" t="s">
        <v>7065</v>
      </c>
      <c r="B1947" s="97" t="s">
        <v>1476</v>
      </c>
      <c r="C1947" s="148">
        <v>250</v>
      </c>
    </row>
    <row r="1948" spans="1:3" ht="23.25" x14ac:dyDescent="0.25">
      <c r="A1948" s="101" t="s">
        <v>7066</v>
      </c>
      <c r="B1948" s="97" t="s">
        <v>1474</v>
      </c>
      <c r="C1948" s="148">
        <v>750</v>
      </c>
    </row>
    <row r="1949" spans="1:3" ht="23.25" x14ac:dyDescent="0.25">
      <c r="A1949" s="101" t="s">
        <v>7067</v>
      </c>
      <c r="B1949" s="97" t="s">
        <v>1472</v>
      </c>
      <c r="C1949" s="148">
        <v>900</v>
      </c>
    </row>
    <row r="1950" spans="1:3" ht="23.25" x14ac:dyDescent="0.25">
      <c r="A1950" s="101" t="s">
        <v>7068</v>
      </c>
      <c r="B1950" s="97" t="s">
        <v>1470</v>
      </c>
      <c r="C1950" s="148">
        <v>950</v>
      </c>
    </row>
    <row r="1951" spans="1:3" ht="46.5" x14ac:dyDescent="0.25">
      <c r="A1951" s="101" t="s">
        <v>8351</v>
      </c>
      <c r="B1951" s="97" t="s">
        <v>7890</v>
      </c>
      <c r="C1951" s="148">
        <v>1550</v>
      </c>
    </row>
    <row r="1952" spans="1:3" ht="23.25" x14ac:dyDescent="0.25">
      <c r="A1952" s="89" t="s">
        <v>8087</v>
      </c>
      <c r="B1952" s="105" t="s">
        <v>8088</v>
      </c>
      <c r="C1952" s="148">
        <v>10200</v>
      </c>
    </row>
    <row r="1953" spans="1:3" ht="23.25" x14ac:dyDescent="0.25">
      <c r="A1953" s="101" t="s">
        <v>8558</v>
      </c>
      <c r="B1953" s="85" t="s">
        <v>8350</v>
      </c>
      <c r="C1953" s="148">
        <v>500</v>
      </c>
    </row>
    <row r="1954" spans="1:3" ht="23.25" x14ac:dyDescent="0.25">
      <c r="A1954" s="101"/>
      <c r="B1954" s="102" t="s">
        <v>7069</v>
      </c>
      <c r="C1954" s="148"/>
    </row>
    <row r="1955" spans="1:3" ht="23.25" x14ac:dyDescent="0.25">
      <c r="A1955" s="101" t="s">
        <v>7070</v>
      </c>
      <c r="B1955" s="97" t="s">
        <v>1467</v>
      </c>
      <c r="C1955" s="148">
        <v>2300</v>
      </c>
    </row>
    <row r="1956" spans="1:3" ht="23.25" x14ac:dyDescent="0.25">
      <c r="A1956" s="101" t="s">
        <v>7071</v>
      </c>
      <c r="B1956" s="97" t="s">
        <v>1465</v>
      </c>
      <c r="C1956" s="148">
        <v>2000</v>
      </c>
    </row>
    <row r="1957" spans="1:3" ht="23.25" x14ac:dyDescent="0.25">
      <c r="A1957" s="101" t="s">
        <v>7072</v>
      </c>
      <c r="B1957" s="97" t="s">
        <v>1463</v>
      </c>
      <c r="C1957" s="148">
        <v>750</v>
      </c>
    </row>
    <row r="1958" spans="1:3" ht="23.25" x14ac:dyDescent="0.25">
      <c r="A1958" s="101" t="s">
        <v>7073</v>
      </c>
      <c r="B1958" s="97" t="s">
        <v>1461</v>
      </c>
      <c r="C1958" s="148">
        <v>1500</v>
      </c>
    </row>
    <row r="1959" spans="1:3" ht="23.25" x14ac:dyDescent="0.25">
      <c r="A1959" s="101" t="s">
        <v>7074</v>
      </c>
      <c r="B1959" s="97" t="s">
        <v>1459</v>
      </c>
      <c r="C1959" s="148">
        <v>1250</v>
      </c>
    </row>
    <row r="1960" spans="1:3" ht="23.25" x14ac:dyDescent="0.25">
      <c r="A1960" s="101" t="s">
        <v>7075</v>
      </c>
      <c r="B1960" s="97" t="s">
        <v>1457</v>
      </c>
      <c r="C1960" s="148">
        <v>4500</v>
      </c>
    </row>
    <row r="1961" spans="1:3" ht="23.25" x14ac:dyDescent="0.25">
      <c r="A1961" s="135" t="s">
        <v>7076</v>
      </c>
      <c r="B1961" s="114" t="s">
        <v>1455</v>
      </c>
      <c r="C1961" s="149">
        <v>2800</v>
      </c>
    </row>
    <row r="1962" spans="1:3" ht="23.25" x14ac:dyDescent="0.25">
      <c r="A1962" s="89"/>
      <c r="B1962" s="86" t="s">
        <v>7077</v>
      </c>
      <c r="C1962" s="148"/>
    </row>
    <row r="1963" spans="1:3" ht="69.75" x14ac:dyDescent="0.25">
      <c r="A1963" s="137" t="s">
        <v>7078</v>
      </c>
      <c r="B1963" s="104" t="s">
        <v>7079</v>
      </c>
      <c r="C1963" s="150">
        <v>950</v>
      </c>
    </row>
    <row r="1964" spans="1:3" ht="23.25" x14ac:dyDescent="0.25">
      <c r="A1964" s="101" t="s">
        <v>7080</v>
      </c>
      <c r="B1964" s="97" t="s">
        <v>1450</v>
      </c>
      <c r="C1964" s="148">
        <v>1950</v>
      </c>
    </row>
    <row r="1965" spans="1:3" ht="23.25" x14ac:dyDescent="0.25">
      <c r="A1965" s="101" t="s">
        <v>7081</v>
      </c>
      <c r="B1965" s="97" t="s">
        <v>1448</v>
      </c>
      <c r="C1965" s="148">
        <v>2150</v>
      </c>
    </row>
    <row r="1966" spans="1:3" ht="46.5" x14ac:dyDescent="0.25">
      <c r="A1966" s="101" t="s">
        <v>7082</v>
      </c>
      <c r="B1966" s="97" t="s">
        <v>1446</v>
      </c>
      <c r="C1966" s="148">
        <v>10800</v>
      </c>
    </row>
    <row r="1967" spans="1:3" ht="46.5" x14ac:dyDescent="0.25">
      <c r="A1967" s="101" t="s">
        <v>7083</v>
      </c>
      <c r="B1967" s="97" t="s">
        <v>1444</v>
      </c>
      <c r="C1967" s="148">
        <v>15900</v>
      </c>
    </row>
    <row r="1968" spans="1:3" ht="46.5" x14ac:dyDescent="0.25">
      <c r="A1968" s="101" t="s">
        <v>7084</v>
      </c>
      <c r="B1968" s="97" t="s">
        <v>1442</v>
      </c>
      <c r="C1968" s="148">
        <v>13950</v>
      </c>
    </row>
    <row r="1969" spans="1:3" ht="23.25" x14ac:dyDescent="0.25">
      <c r="A1969" s="101" t="s">
        <v>7085</v>
      </c>
      <c r="B1969" s="97" t="s">
        <v>1440</v>
      </c>
      <c r="C1969" s="149">
        <v>300</v>
      </c>
    </row>
    <row r="1970" spans="1:3" ht="23.25" x14ac:dyDescent="0.25">
      <c r="A1970" s="101" t="s">
        <v>7086</v>
      </c>
      <c r="B1970" s="97" t="s">
        <v>8982</v>
      </c>
      <c r="C1970" s="148">
        <v>750</v>
      </c>
    </row>
    <row r="1971" spans="1:3" ht="23.25" x14ac:dyDescent="0.25">
      <c r="A1971" s="101" t="s">
        <v>7087</v>
      </c>
      <c r="B1971" s="97" t="s">
        <v>8983</v>
      </c>
      <c r="C1971" s="148">
        <v>950</v>
      </c>
    </row>
    <row r="1972" spans="1:3" ht="46.5" x14ac:dyDescent="0.25">
      <c r="A1972" s="101" t="s">
        <v>7088</v>
      </c>
      <c r="B1972" s="97" t="s">
        <v>9023</v>
      </c>
      <c r="C1972" s="148">
        <v>5650</v>
      </c>
    </row>
    <row r="1973" spans="1:3" ht="46.5" x14ac:dyDescent="0.25">
      <c r="A1973" s="101" t="s">
        <v>7089</v>
      </c>
      <c r="B1973" s="97" t="s">
        <v>1434</v>
      </c>
      <c r="C1973" s="150">
        <v>7200</v>
      </c>
    </row>
    <row r="1974" spans="1:3" ht="46.5" x14ac:dyDescent="0.25">
      <c r="A1974" s="101" t="s">
        <v>7090</v>
      </c>
      <c r="B1974" s="97" t="s">
        <v>1432</v>
      </c>
      <c r="C1974" s="148">
        <v>8400</v>
      </c>
    </row>
    <row r="1975" spans="1:3" ht="23.25" x14ac:dyDescent="0.25">
      <c r="A1975" s="101" t="s">
        <v>7091</v>
      </c>
      <c r="B1975" s="97" t="s">
        <v>1430</v>
      </c>
      <c r="C1975" s="148">
        <v>650</v>
      </c>
    </row>
    <row r="1976" spans="1:3" ht="23.25" x14ac:dyDescent="0.25">
      <c r="A1976" s="101" t="s">
        <v>7092</v>
      </c>
      <c r="B1976" s="97" t="s">
        <v>1428</v>
      </c>
      <c r="C1976" s="148">
        <v>2150</v>
      </c>
    </row>
    <row r="1977" spans="1:3" ht="23.25" x14ac:dyDescent="0.25">
      <c r="A1977" s="101" t="s">
        <v>7093</v>
      </c>
      <c r="B1977" s="97" t="s">
        <v>1426</v>
      </c>
      <c r="C1977" s="148">
        <v>10350</v>
      </c>
    </row>
    <row r="1978" spans="1:3" ht="23.25" x14ac:dyDescent="0.25">
      <c r="A1978" s="101" t="s">
        <v>7094</v>
      </c>
      <c r="B1978" s="97" t="s">
        <v>1424</v>
      </c>
      <c r="C1978" s="148">
        <v>11950</v>
      </c>
    </row>
    <row r="1979" spans="1:3" ht="23.25" x14ac:dyDescent="0.25">
      <c r="A1979" s="101" t="s">
        <v>7095</v>
      </c>
      <c r="B1979" s="97" t="s">
        <v>1422</v>
      </c>
      <c r="C1979" s="148">
        <v>1100</v>
      </c>
    </row>
    <row r="1980" spans="1:3" ht="23.25" x14ac:dyDescent="0.25">
      <c r="A1980" s="101" t="s">
        <v>7096</v>
      </c>
      <c r="B1980" s="97" t="s">
        <v>1420</v>
      </c>
      <c r="C1980" s="148">
        <v>6350</v>
      </c>
    </row>
    <row r="1981" spans="1:3" ht="23.25" x14ac:dyDescent="0.25">
      <c r="A1981" s="101" t="s">
        <v>7097</v>
      </c>
      <c r="B1981" s="97" t="s">
        <v>1418</v>
      </c>
      <c r="C1981" s="148">
        <v>7750</v>
      </c>
    </row>
    <row r="1982" spans="1:3" ht="23.25" x14ac:dyDescent="0.25">
      <c r="A1982" s="101" t="s">
        <v>7098</v>
      </c>
      <c r="B1982" s="97" t="s">
        <v>1416</v>
      </c>
      <c r="C1982" s="148">
        <v>1800</v>
      </c>
    </row>
    <row r="1983" spans="1:3" ht="23.25" x14ac:dyDescent="0.25">
      <c r="A1983" s="101" t="s">
        <v>7099</v>
      </c>
      <c r="B1983" s="97" t="s">
        <v>1414</v>
      </c>
      <c r="C1983" s="148">
        <v>8800</v>
      </c>
    </row>
    <row r="1984" spans="1:3" ht="23.25" x14ac:dyDescent="0.25">
      <c r="A1984" s="101" t="s">
        <v>7100</v>
      </c>
      <c r="B1984" s="97" t="s">
        <v>1412</v>
      </c>
      <c r="C1984" s="148">
        <v>10900</v>
      </c>
    </row>
    <row r="1985" spans="1:3" ht="23.25" x14ac:dyDescent="0.25">
      <c r="A1985" s="101" t="s">
        <v>7101</v>
      </c>
      <c r="B1985" s="97" t="s">
        <v>1410</v>
      </c>
      <c r="C1985" s="148">
        <v>850</v>
      </c>
    </row>
    <row r="1986" spans="1:3" ht="23.25" x14ac:dyDescent="0.25">
      <c r="A1986" s="101" t="s">
        <v>7102</v>
      </c>
      <c r="B1986" s="97" t="s">
        <v>1408</v>
      </c>
      <c r="C1986" s="148">
        <v>5600</v>
      </c>
    </row>
    <row r="1987" spans="1:3" ht="23.25" x14ac:dyDescent="0.25">
      <c r="A1987" s="101" t="s">
        <v>7103</v>
      </c>
      <c r="B1987" s="97" t="s">
        <v>1406</v>
      </c>
      <c r="C1987" s="148">
        <v>6600</v>
      </c>
    </row>
    <row r="1988" spans="1:3" ht="23.25" x14ac:dyDescent="0.25">
      <c r="A1988" s="135" t="s">
        <v>7122</v>
      </c>
      <c r="B1988" s="114" t="s">
        <v>1368</v>
      </c>
      <c r="C1988" s="148">
        <v>2400</v>
      </c>
    </row>
    <row r="1989" spans="1:3" ht="23.25" x14ac:dyDescent="0.25">
      <c r="A1989" s="89" t="s">
        <v>7123</v>
      </c>
      <c r="B1989" s="105" t="s">
        <v>1366</v>
      </c>
      <c r="C1989" s="148">
        <v>14550</v>
      </c>
    </row>
    <row r="1990" spans="1:3" ht="23.25" x14ac:dyDescent="0.25">
      <c r="A1990" s="89" t="s">
        <v>7124</v>
      </c>
      <c r="B1990" s="105" t="s">
        <v>1364</v>
      </c>
      <c r="C1990" s="148">
        <v>18550</v>
      </c>
    </row>
    <row r="1991" spans="1:3" ht="23.25" x14ac:dyDescent="0.25">
      <c r="A1991" s="137" t="s">
        <v>7125</v>
      </c>
      <c r="B1991" s="104" t="s">
        <v>1362</v>
      </c>
      <c r="C1991" s="148">
        <v>1900</v>
      </c>
    </row>
    <row r="1992" spans="1:3" ht="23.25" x14ac:dyDescent="0.25">
      <c r="A1992" s="101" t="s">
        <v>7126</v>
      </c>
      <c r="B1992" s="97" t="s">
        <v>1360</v>
      </c>
      <c r="C1992" s="148">
        <v>9450</v>
      </c>
    </row>
    <row r="1993" spans="1:3" ht="23.25" x14ac:dyDescent="0.25">
      <c r="A1993" s="101" t="s">
        <v>7127</v>
      </c>
      <c r="B1993" s="97" t="s">
        <v>1358</v>
      </c>
      <c r="C1993" s="148">
        <v>12150</v>
      </c>
    </row>
    <row r="1994" spans="1:3" ht="23.25" x14ac:dyDescent="0.25">
      <c r="A1994" s="101" t="s">
        <v>7128</v>
      </c>
      <c r="B1994" s="97" t="s">
        <v>1356</v>
      </c>
      <c r="C1994" s="148">
        <v>1700</v>
      </c>
    </row>
    <row r="1995" spans="1:3" ht="23.25" x14ac:dyDescent="0.25">
      <c r="A1995" s="101" t="s">
        <v>7129</v>
      </c>
      <c r="B1995" s="97" t="s">
        <v>1354</v>
      </c>
      <c r="C1995" s="148">
        <v>11600</v>
      </c>
    </row>
    <row r="1996" spans="1:3" ht="23.25" x14ac:dyDescent="0.25">
      <c r="A1996" s="101" t="s">
        <v>7130</v>
      </c>
      <c r="B1996" s="97" t="s">
        <v>1352</v>
      </c>
      <c r="C1996" s="148">
        <v>14400</v>
      </c>
    </row>
    <row r="1997" spans="1:3" ht="23.25" x14ac:dyDescent="0.25">
      <c r="A1997" s="101" t="s">
        <v>7134</v>
      </c>
      <c r="B1997" s="97" t="s">
        <v>1344</v>
      </c>
      <c r="C1997" s="148">
        <v>1850</v>
      </c>
    </row>
    <row r="1998" spans="1:3" ht="23.25" x14ac:dyDescent="0.25">
      <c r="A1998" s="101" t="s">
        <v>7135</v>
      </c>
      <c r="B1998" s="97" t="s">
        <v>1342</v>
      </c>
      <c r="C1998" s="148">
        <v>1250</v>
      </c>
    </row>
    <row r="1999" spans="1:3" ht="23.25" x14ac:dyDescent="0.25">
      <c r="A1999" s="101" t="s">
        <v>7136</v>
      </c>
      <c r="B1999" s="97" t="s">
        <v>1340</v>
      </c>
      <c r="C1999" s="148">
        <v>5350</v>
      </c>
    </row>
    <row r="2000" spans="1:3" ht="23.25" x14ac:dyDescent="0.25">
      <c r="A2000" s="101" t="s">
        <v>7137</v>
      </c>
      <c r="B2000" s="97" t="s">
        <v>1338</v>
      </c>
      <c r="C2000" s="148">
        <v>7200</v>
      </c>
    </row>
    <row r="2001" spans="1:3" ht="23.25" x14ac:dyDescent="0.25">
      <c r="A2001" s="101" t="s">
        <v>7138</v>
      </c>
      <c r="B2001" s="97" t="s">
        <v>1336</v>
      </c>
      <c r="C2001" s="148">
        <v>950</v>
      </c>
    </row>
    <row r="2002" spans="1:3" ht="46.5" x14ac:dyDescent="0.25">
      <c r="A2002" s="101" t="s">
        <v>7139</v>
      </c>
      <c r="B2002" s="97" t="s">
        <v>7994</v>
      </c>
      <c r="C2002" s="148">
        <v>850</v>
      </c>
    </row>
    <row r="2003" spans="1:3" ht="46.5" x14ac:dyDescent="0.25">
      <c r="A2003" s="101" t="s">
        <v>7144</v>
      </c>
      <c r="B2003" s="97" t="s">
        <v>1325</v>
      </c>
      <c r="C2003" s="148">
        <v>2450</v>
      </c>
    </row>
    <row r="2004" spans="1:3" ht="46.5" x14ac:dyDescent="0.25">
      <c r="A2004" s="101" t="s">
        <v>7145</v>
      </c>
      <c r="B2004" s="97" t="s">
        <v>1324</v>
      </c>
      <c r="C2004" s="148">
        <v>1950</v>
      </c>
    </row>
    <row r="2005" spans="1:3" ht="46.5" x14ac:dyDescent="0.25">
      <c r="A2005" s="101" t="s">
        <v>7146</v>
      </c>
      <c r="B2005" s="97" t="s">
        <v>1323</v>
      </c>
      <c r="C2005" s="148">
        <v>14400</v>
      </c>
    </row>
    <row r="2006" spans="1:3" ht="46.5" x14ac:dyDescent="0.25">
      <c r="A2006" s="101" t="s">
        <v>7147</v>
      </c>
      <c r="B2006" s="97" t="s">
        <v>1322</v>
      </c>
      <c r="C2006" s="148">
        <v>19200</v>
      </c>
    </row>
    <row r="2007" spans="1:3" ht="23.25" x14ac:dyDescent="0.25">
      <c r="A2007" s="135" t="s">
        <v>7148</v>
      </c>
      <c r="B2007" s="114" t="s">
        <v>1320</v>
      </c>
      <c r="C2007" s="148">
        <v>2200</v>
      </c>
    </row>
    <row r="2008" spans="1:3" ht="23.25" x14ac:dyDescent="0.25">
      <c r="A2008" s="89" t="s">
        <v>7149</v>
      </c>
      <c r="B2008" s="105" t="s">
        <v>1314</v>
      </c>
      <c r="C2008" s="148">
        <v>13450</v>
      </c>
    </row>
    <row r="2009" spans="1:3" ht="23.25" x14ac:dyDescent="0.25">
      <c r="A2009" s="89" t="s">
        <v>7150</v>
      </c>
      <c r="B2009" s="105" t="s">
        <v>1312</v>
      </c>
      <c r="C2009" s="148">
        <v>16450</v>
      </c>
    </row>
    <row r="2010" spans="1:3" ht="23.25" x14ac:dyDescent="0.25">
      <c r="A2010" s="137" t="s">
        <v>7151</v>
      </c>
      <c r="B2010" s="104" t="s">
        <v>1316</v>
      </c>
      <c r="C2010" s="148">
        <v>1700</v>
      </c>
    </row>
    <row r="2011" spans="1:3" ht="23.25" x14ac:dyDescent="0.25">
      <c r="A2011" s="101" t="s">
        <v>7152</v>
      </c>
      <c r="B2011" s="97" t="s">
        <v>1314</v>
      </c>
      <c r="C2011" s="148">
        <v>7500</v>
      </c>
    </row>
    <row r="2012" spans="1:3" ht="23.25" x14ac:dyDescent="0.25">
      <c r="A2012" s="101" t="s">
        <v>7153</v>
      </c>
      <c r="B2012" s="97" t="s">
        <v>1312</v>
      </c>
      <c r="C2012" s="148">
        <v>9950</v>
      </c>
    </row>
    <row r="2013" spans="1:3" ht="23.25" x14ac:dyDescent="0.25">
      <c r="A2013" s="101" t="s">
        <v>7154</v>
      </c>
      <c r="B2013" s="97" t="s">
        <v>1310</v>
      </c>
      <c r="C2013" s="148">
        <v>1750</v>
      </c>
    </row>
    <row r="2014" spans="1:3" ht="23.25" x14ac:dyDescent="0.25">
      <c r="A2014" s="101" t="s">
        <v>7155</v>
      </c>
      <c r="B2014" s="97" t="s">
        <v>1308</v>
      </c>
      <c r="C2014" s="148">
        <v>7500</v>
      </c>
    </row>
    <row r="2015" spans="1:3" ht="23.25" x14ac:dyDescent="0.25">
      <c r="A2015" s="101" t="s">
        <v>7156</v>
      </c>
      <c r="B2015" s="97" t="s">
        <v>1306</v>
      </c>
      <c r="C2015" s="148">
        <v>9500</v>
      </c>
    </row>
    <row r="2016" spans="1:3" ht="46.5" x14ac:dyDescent="0.25">
      <c r="A2016" s="101" t="s">
        <v>7157</v>
      </c>
      <c r="B2016" s="97" t="s">
        <v>1304</v>
      </c>
      <c r="C2016" s="148">
        <v>11600</v>
      </c>
    </row>
    <row r="2017" spans="1:3" ht="46.5" x14ac:dyDescent="0.25">
      <c r="A2017" s="101" t="s">
        <v>7158</v>
      </c>
      <c r="B2017" s="97" t="s">
        <v>1302</v>
      </c>
      <c r="C2017" s="148">
        <v>14350</v>
      </c>
    </row>
    <row r="2018" spans="1:3" ht="23.25" x14ac:dyDescent="0.25">
      <c r="A2018" s="101" t="s">
        <v>7159</v>
      </c>
      <c r="B2018" s="97" t="s">
        <v>5170</v>
      </c>
      <c r="C2018" s="148">
        <v>1350</v>
      </c>
    </row>
    <row r="2019" spans="1:3" ht="46.5" x14ac:dyDescent="0.25">
      <c r="A2019" s="101" t="s">
        <v>7160</v>
      </c>
      <c r="B2019" s="97" t="s">
        <v>5172</v>
      </c>
      <c r="C2019" s="148">
        <v>6250</v>
      </c>
    </row>
    <row r="2020" spans="1:3" ht="46.5" x14ac:dyDescent="0.25">
      <c r="A2020" s="101" t="s">
        <v>7161</v>
      </c>
      <c r="B2020" s="97" t="s">
        <v>5174</v>
      </c>
      <c r="C2020" s="148">
        <v>8250</v>
      </c>
    </row>
    <row r="2021" spans="1:3" ht="23.25" x14ac:dyDescent="0.25">
      <c r="A2021" s="101" t="s">
        <v>7956</v>
      </c>
      <c r="B2021" s="97" t="s">
        <v>7957</v>
      </c>
      <c r="C2021" s="148">
        <v>1150</v>
      </c>
    </row>
    <row r="2022" spans="1:3" ht="23.25" x14ac:dyDescent="0.25">
      <c r="A2022" s="101" t="s">
        <v>7964</v>
      </c>
      <c r="B2022" s="97" t="s">
        <v>7958</v>
      </c>
      <c r="C2022" s="148">
        <v>2900</v>
      </c>
    </row>
    <row r="2023" spans="1:3" ht="23.25" x14ac:dyDescent="0.25">
      <c r="A2023" s="101" t="s">
        <v>7965</v>
      </c>
      <c r="B2023" s="97" t="s">
        <v>7959</v>
      </c>
      <c r="C2023" s="148">
        <v>18400</v>
      </c>
    </row>
    <row r="2024" spans="1:3" ht="23.25" x14ac:dyDescent="0.25">
      <c r="A2024" s="101" t="s">
        <v>7966</v>
      </c>
      <c r="B2024" s="97" t="s">
        <v>7960</v>
      </c>
      <c r="C2024" s="148">
        <v>20600</v>
      </c>
    </row>
    <row r="2025" spans="1:3" ht="23.25" x14ac:dyDescent="0.25">
      <c r="A2025" s="101" t="s">
        <v>7967</v>
      </c>
      <c r="B2025" s="97" t="s">
        <v>7961</v>
      </c>
      <c r="C2025" s="148">
        <v>2600</v>
      </c>
    </row>
    <row r="2026" spans="1:3" ht="23.25" x14ac:dyDescent="0.25">
      <c r="A2026" s="101" t="s">
        <v>7968</v>
      </c>
      <c r="B2026" s="97" t="s">
        <v>7962</v>
      </c>
      <c r="C2026" s="148">
        <v>16500</v>
      </c>
    </row>
    <row r="2027" spans="1:3" ht="23.25" x14ac:dyDescent="0.25">
      <c r="A2027" s="101" t="s">
        <v>7969</v>
      </c>
      <c r="B2027" s="97" t="s">
        <v>7963</v>
      </c>
      <c r="C2027" s="148">
        <v>18600</v>
      </c>
    </row>
    <row r="2028" spans="1:3" ht="46.5" x14ac:dyDescent="0.25">
      <c r="A2028" s="101" t="s">
        <v>8352</v>
      </c>
      <c r="B2028" s="97" t="s">
        <v>8353</v>
      </c>
      <c r="C2028" s="148">
        <v>2050</v>
      </c>
    </row>
    <row r="2029" spans="1:3" ht="46.5" x14ac:dyDescent="0.25">
      <c r="A2029" s="101" t="s">
        <v>8354</v>
      </c>
      <c r="B2029" s="97" t="s">
        <v>8355</v>
      </c>
      <c r="C2029" s="148">
        <v>12400</v>
      </c>
    </row>
    <row r="2030" spans="1:3" ht="46.5" x14ac:dyDescent="0.25">
      <c r="A2030" s="101" t="s">
        <v>8356</v>
      </c>
      <c r="B2030" s="97" t="s">
        <v>8357</v>
      </c>
      <c r="C2030" s="148">
        <v>16200</v>
      </c>
    </row>
    <row r="2031" spans="1:3" ht="46.5" x14ac:dyDescent="0.25">
      <c r="A2031" s="101" t="s">
        <v>8358</v>
      </c>
      <c r="B2031" s="97" t="s">
        <v>8359</v>
      </c>
      <c r="C2031" s="148">
        <v>2200</v>
      </c>
    </row>
    <row r="2032" spans="1:3" ht="46.5" x14ac:dyDescent="0.25">
      <c r="A2032" s="101" t="s">
        <v>8360</v>
      </c>
      <c r="B2032" s="97" t="s">
        <v>8361</v>
      </c>
      <c r="C2032" s="148">
        <v>12500</v>
      </c>
    </row>
    <row r="2033" spans="1:3" ht="46.5" x14ac:dyDescent="0.25">
      <c r="A2033" s="101" t="s">
        <v>8362</v>
      </c>
      <c r="B2033" s="97" t="s">
        <v>8363</v>
      </c>
      <c r="C2033" s="148">
        <v>1550</v>
      </c>
    </row>
    <row r="2034" spans="1:3" ht="46.5" x14ac:dyDescent="0.25">
      <c r="A2034" s="101" t="s">
        <v>8364</v>
      </c>
      <c r="B2034" s="97" t="s">
        <v>8365</v>
      </c>
      <c r="C2034" s="148">
        <v>9800</v>
      </c>
    </row>
    <row r="2035" spans="1:3" ht="46.5" x14ac:dyDescent="0.25">
      <c r="A2035" s="101" t="s">
        <v>8366</v>
      </c>
      <c r="B2035" s="97" t="s">
        <v>8367</v>
      </c>
      <c r="C2035" s="148">
        <v>1650</v>
      </c>
    </row>
    <row r="2036" spans="1:3" ht="46.5" x14ac:dyDescent="0.25">
      <c r="A2036" s="101" t="s">
        <v>8368</v>
      </c>
      <c r="B2036" s="97" t="s">
        <v>8369</v>
      </c>
      <c r="C2036" s="148">
        <v>9800</v>
      </c>
    </row>
    <row r="2037" spans="1:3" ht="46.5" x14ac:dyDescent="0.25">
      <c r="A2037" s="101" t="s">
        <v>8370</v>
      </c>
      <c r="B2037" s="97" t="s">
        <v>8371</v>
      </c>
      <c r="C2037" s="148">
        <v>1400</v>
      </c>
    </row>
    <row r="2038" spans="1:3" ht="46.5" x14ac:dyDescent="0.25">
      <c r="A2038" s="101" t="s">
        <v>8372</v>
      </c>
      <c r="B2038" s="97" t="s">
        <v>8373</v>
      </c>
      <c r="C2038" s="148">
        <v>7200</v>
      </c>
    </row>
    <row r="2039" spans="1:3" ht="46.5" x14ac:dyDescent="0.25">
      <c r="A2039" s="101" t="s">
        <v>8374</v>
      </c>
      <c r="B2039" s="97" t="s">
        <v>8375</v>
      </c>
      <c r="C2039" s="148">
        <v>1950</v>
      </c>
    </row>
    <row r="2040" spans="1:3" ht="46.5" x14ac:dyDescent="0.25">
      <c r="A2040" s="101" t="s">
        <v>8376</v>
      </c>
      <c r="B2040" s="97" t="s">
        <v>8377</v>
      </c>
      <c r="C2040" s="148">
        <v>11900</v>
      </c>
    </row>
    <row r="2041" spans="1:3" ht="46.5" x14ac:dyDescent="0.25">
      <c r="A2041" s="101" t="s">
        <v>8378</v>
      </c>
      <c r="B2041" s="97" t="s">
        <v>8379</v>
      </c>
      <c r="C2041" s="148">
        <v>1500</v>
      </c>
    </row>
    <row r="2042" spans="1:3" ht="46.5" x14ac:dyDescent="0.25">
      <c r="A2042" s="101" t="s">
        <v>8380</v>
      </c>
      <c r="B2042" s="97" t="s">
        <v>8381</v>
      </c>
      <c r="C2042" s="148">
        <v>9500</v>
      </c>
    </row>
    <row r="2043" spans="1:3" ht="46.5" x14ac:dyDescent="0.25">
      <c r="A2043" s="101" t="s">
        <v>8382</v>
      </c>
      <c r="B2043" s="97" t="s">
        <v>8383</v>
      </c>
      <c r="C2043" s="148">
        <v>14500</v>
      </c>
    </row>
    <row r="2044" spans="1:3" ht="46.5" x14ac:dyDescent="0.25">
      <c r="A2044" s="101" t="s">
        <v>8384</v>
      </c>
      <c r="B2044" s="97" t="s">
        <v>8563</v>
      </c>
      <c r="C2044" s="148">
        <v>12400</v>
      </c>
    </row>
    <row r="2045" spans="1:3" ht="46.5" x14ac:dyDescent="0.25">
      <c r="A2045" s="101" t="s">
        <v>8385</v>
      </c>
      <c r="B2045" s="97" t="s">
        <v>8386</v>
      </c>
      <c r="C2045" s="148">
        <v>12600</v>
      </c>
    </row>
    <row r="2046" spans="1:3" ht="46.5" x14ac:dyDescent="0.25">
      <c r="A2046" s="101" t="s">
        <v>8387</v>
      </c>
      <c r="B2046" s="97" t="s">
        <v>8388</v>
      </c>
      <c r="C2046" s="148">
        <v>10800</v>
      </c>
    </row>
    <row r="2047" spans="1:3" ht="23.25" x14ac:dyDescent="0.25">
      <c r="A2047" s="101" t="s">
        <v>8389</v>
      </c>
      <c r="B2047" s="97" t="s">
        <v>8390</v>
      </c>
      <c r="C2047" s="148">
        <v>12450</v>
      </c>
    </row>
    <row r="2048" spans="1:3" ht="23.25" x14ac:dyDescent="0.25">
      <c r="A2048" s="101" t="s">
        <v>8391</v>
      </c>
      <c r="B2048" s="97" t="s">
        <v>8392</v>
      </c>
      <c r="C2048" s="148">
        <v>15250</v>
      </c>
    </row>
    <row r="2049" spans="1:3" ht="46.5" x14ac:dyDescent="0.25">
      <c r="A2049" s="101" t="s">
        <v>8393</v>
      </c>
      <c r="B2049" s="97" t="s">
        <v>8394</v>
      </c>
      <c r="C2049" s="148">
        <v>19000</v>
      </c>
    </row>
    <row r="2050" spans="1:3" ht="23.25" x14ac:dyDescent="0.25">
      <c r="A2050" s="101"/>
      <c r="B2050" s="102" t="s">
        <v>7162</v>
      </c>
      <c r="C2050" s="148"/>
    </row>
    <row r="2051" spans="1:3" ht="23.25" x14ac:dyDescent="0.25">
      <c r="A2051" s="101" t="s">
        <v>7163</v>
      </c>
      <c r="B2051" s="97" t="s">
        <v>5176</v>
      </c>
      <c r="C2051" s="148">
        <v>490</v>
      </c>
    </row>
    <row r="2052" spans="1:3" ht="23.25" x14ac:dyDescent="0.25">
      <c r="A2052" s="101" t="s">
        <v>7164</v>
      </c>
      <c r="B2052" s="97" t="s">
        <v>5178</v>
      </c>
      <c r="C2052" s="148">
        <v>1950</v>
      </c>
    </row>
    <row r="2053" spans="1:3" ht="23.25" x14ac:dyDescent="0.25">
      <c r="A2053" s="101" t="s">
        <v>7165</v>
      </c>
      <c r="B2053" s="97" t="s">
        <v>5180</v>
      </c>
      <c r="C2053" s="148">
        <v>2590</v>
      </c>
    </row>
    <row r="2054" spans="1:3" ht="23.25" x14ac:dyDescent="0.25">
      <c r="A2054" s="101" t="s">
        <v>7166</v>
      </c>
      <c r="B2054" s="97" t="s">
        <v>5182</v>
      </c>
      <c r="C2054" s="148">
        <v>250</v>
      </c>
    </row>
    <row r="2055" spans="1:3" ht="23.25" x14ac:dyDescent="0.25">
      <c r="A2055" s="101" t="s">
        <v>7167</v>
      </c>
      <c r="B2055" s="97" t="s">
        <v>5184</v>
      </c>
      <c r="C2055" s="148">
        <v>2450</v>
      </c>
    </row>
    <row r="2056" spans="1:3" ht="23.25" x14ac:dyDescent="0.25">
      <c r="A2056" s="101"/>
      <c r="B2056" s="102" t="s">
        <v>7168</v>
      </c>
      <c r="C2056" s="148"/>
    </row>
    <row r="2057" spans="1:3" ht="23.25" x14ac:dyDescent="0.25">
      <c r="A2057" s="101" t="s">
        <v>7169</v>
      </c>
      <c r="B2057" s="97" t="s">
        <v>1299</v>
      </c>
      <c r="C2057" s="148">
        <v>500</v>
      </c>
    </row>
    <row r="2058" spans="1:3" ht="23.25" x14ac:dyDescent="0.25">
      <c r="A2058" s="101" t="s">
        <v>7170</v>
      </c>
      <c r="B2058" s="97" t="s">
        <v>7970</v>
      </c>
      <c r="C2058" s="148">
        <v>650</v>
      </c>
    </row>
    <row r="2059" spans="1:3" ht="23.25" x14ac:dyDescent="0.25">
      <c r="A2059" s="101" t="s">
        <v>7171</v>
      </c>
      <c r="B2059" s="97" t="s">
        <v>7972</v>
      </c>
      <c r="C2059" s="148">
        <v>1100</v>
      </c>
    </row>
    <row r="2060" spans="1:3" ht="23.25" x14ac:dyDescent="0.25">
      <c r="A2060" s="101" t="s">
        <v>7172</v>
      </c>
      <c r="B2060" s="97" t="s">
        <v>7973</v>
      </c>
      <c r="C2060" s="148">
        <v>1600</v>
      </c>
    </row>
    <row r="2061" spans="1:3" ht="23.25" x14ac:dyDescent="0.25">
      <c r="A2061" s="101" t="s">
        <v>7173</v>
      </c>
      <c r="B2061" s="97" t="s">
        <v>1291</v>
      </c>
      <c r="C2061" s="148">
        <v>650</v>
      </c>
    </row>
    <row r="2062" spans="1:3" ht="23.25" x14ac:dyDescent="0.25">
      <c r="A2062" s="101" t="s">
        <v>7174</v>
      </c>
      <c r="B2062" s="97" t="s">
        <v>1289</v>
      </c>
      <c r="C2062" s="148">
        <v>600</v>
      </c>
    </row>
    <row r="2063" spans="1:3" ht="23.25" x14ac:dyDescent="0.25">
      <c r="A2063" s="101" t="s">
        <v>7175</v>
      </c>
      <c r="B2063" s="97" t="s">
        <v>1287</v>
      </c>
      <c r="C2063" s="148">
        <v>650</v>
      </c>
    </row>
    <row r="2064" spans="1:3" ht="23.25" x14ac:dyDescent="0.25">
      <c r="A2064" s="101" t="s">
        <v>7176</v>
      </c>
      <c r="B2064" s="97" t="s">
        <v>1285</v>
      </c>
      <c r="C2064" s="148">
        <v>1000</v>
      </c>
    </row>
    <row r="2065" spans="1:3" ht="23.25" x14ac:dyDescent="0.25">
      <c r="A2065" s="101" t="s">
        <v>7177</v>
      </c>
      <c r="B2065" s="97" t="s">
        <v>1283</v>
      </c>
      <c r="C2065" s="148">
        <v>1000</v>
      </c>
    </row>
    <row r="2066" spans="1:3" ht="23.25" x14ac:dyDescent="0.25">
      <c r="A2066" s="101" t="s">
        <v>7178</v>
      </c>
      <c r="B2066" s="97" t="s">
        <v>1281</v>
      </c>
      <c r="C2066" s="148">
        <v>550</v>
      </c>
    </row>
    <row r="2067" spans="1:3" ht="23.25" x14ac:dyDescent="0.25">
      <c r="A2067" s="101" t="s">
        <v>7179</v>
      </c>
      <c r="B2067" s="97" t="s">
        <v>1279</v>
      </c>
      <c r="C2067" s="148">
        <v>1500</v>
      </c>
    </row>
    <row r="2068" spans="1:3" ht="23.25" x14ac:dyDescent="0.25">
      <c r="A2068" s="101" t="s">
        <v>7180</v>
      </c>
      <c r="B2068" s="97" t="s">
        <v>7974</v>
      </c>
      <c r="C2068" s="148">
        <v>2800</v>
      </c>
    </row>
    <row r="2069" spans="1:3" ht="23.25" x14ac:dyDescent="0.25">
      <c r="A2069" s="101" t="s">
        <v>7181</v>
      </c>
      <c r="B2069" s="97" t="s">
        <v>1275</v>
      </c>
      <c r="C2069" s="148">
        <v>3000</v>
      </c>
    </row>
    <row r="2070" spans="1:3" ht="46.5" x14ac:dyDescent="0.25">
      <c r="A2070" s="101" t="s">
        <v>7182</v>
      </c>
      <c r="B2070" s="97" t="s">
        <v>1273</v>
      </c>
      <c r="C2070" s="148">
        <v>1150</v>
      </c>
    </row>
    <row r="2071" spans="1:3" ht="23.25" x14ac:dyDescent="0.25">
      <c r="A2071" s="101"/>
      <c r="B2071" s="102" t="s">
        <v>7183</v>
      </c>
      <c r="C2071" s="148"/>
    </row>
    <row r="2072" spans="1:3" ht="23.25" x14ac:dyDescent="0.25">
      <c r="A2072" s="101" t="s">
        <v>7184</v>
      </c>
      <c r="B2072" s="97" t="s">
        <v>1270</v>
      </c>
      <c r="C2072" s="148">
        <v>2000</v>
      </c>
    </row>
    <row r="2073" spans="1:3" ht="23.25" x14ac:dyDescent="0.25">
      <c r="A2073" s="101" t="s">
        <v>7185</v>
      </c>
      <c r="B2073" s="97" t="s">
        <v>1268</v>
      </c>
      <c r="C2073" s="148">
        <v>1200</v>
      </c>
    </row>
    <row r="2074" spans="1:3" ht="23.25" x14ac:dyDescent="0.25">
      <c r="A2074" s="101" t="s">
        <v>7186</v>
      </c>
      <c r="B2074" s="97" t="s">
        <v>1266</v>
      </c>
      <c r="C2074" s="148">
        <v>1800</v>
      </c>
    </row>
    <row r="2075" spans="1:3" ht="46.5" x14ac:dyDescent="0.25">
      <c r="A2075" s="101" t="s">
        <v>7187</v>
      </c>
      <c r="B2075" s="97" t="s">
        <v>1264</v>
      </c>
      <c r="C2075" s="148">
        <v>750</v>
      </c>
    </row>
    <row r="2076" spans="1:3" ht="46.5" x14ac:dyDescent="0.25">
      <c r="A2076" s="101" t="s">
        <v>7188</v>
      </c>
      <c r="B2076" s="97" t="s">
        <v>1262</v>
      </c>
      <c r="C2076" s="148">
        <v>1100</v>
      </c>
    </row>
    <row r="2077" spans="1:3" ht="23.25" x14ac:dyDescent="0.25">
      <c r="A2077" s="101"/>
      <c r="B2077" s="102" t="s">
        <v>7189</v>
      </c>
      <c r="C2077" s="148"/>
    </row>
    <row r="2078" spans="1:3" ht="23.25" x14ac:dyDescent="0.25">
      <c r="A2078" s="101" t="s">
        <v>7190</v>
      </c>
      <c r="B2078" s="97" t="s">
        <v>1259</v>
      </c>
      <c r="C2078" s="148">
        <v>2150</v>
      </c>
    </row>
    <row r="2079" spans="1:3" ht="46.5" x14ac:dyDescent="0.25">
      <c r="A2079" s="101" t="s">
        <v>7191</v>
      </c>
      <c r="B2079" s="97" t="s">
        <v>8564</v>
      </c>
      <c r="C2079" s="148">
        <v>3850</v>
      </c>
    </row>
    <row r="2080" spans="1:3" ht="46.5" x14ac:dyDescent="0.25">
      <c r="A2080" s="101" t="s">
        <v>7192</v>
      </c>
      <c r="B2080" s="97" t="s">
        <v>8395</v>
      </c>
      <c r="C2080" s="148">
        <v>3550</v>
      </c>
    </row>
    <row r="2081" spans="1:3" ht="23.25" x14ac:dyDescent="0.25">
      <c r="A2081" s="101" t="s">
        <v>7193</v>
      </c>
      <c r="B2081" s="97" t="s">
        <v>1253</v>
      </c>
      <c r="C2081" s="148">
        <v>3250</v>
      </c>
    </row>
    <row r="2082" spans="1:3" ht="23.25" x14ac:dyDescent="0.25">
      <c r="A2082" s="101" t="s">
        <v>7194</v>
      </c>
      <c r="B2082" s="97" t="s">
        <v>1251</v>
      </c>
      <c r="C2082" s="148">
        <v>4950</v>
      </c>
    </row>
    <row r="2083" spans="1:3" ht="23.25" x14ac:dyDescent="0.25">
      <c r="A2083" s="101" t="s">
        <v>7195</v>
      </c>
      <c r="B2083" s="97" t="s">
        <v>1249</v>
      </c>
      <c r="C2083" s="148">
        <v>3150</v>
      </c>
    </row>
    <row r="2084" spans="1:3" ht="46.5" x14ac:dyDescent="0.25">
      <c r="A2084" s="101" t="s">
        <v>7196</v>
      </c>
      <c r="B2084" s="97" t="s">
        <v>8396</v>
      </c>
      <c r="C2084" s="148">
        <v>2950</v>
      </c>
    </row>
    <row r="2085" spans="1:3" ht="46.5" x14ac:dyDescent="0.25">
      <c r="A2085" s="101" t="s">
        <v>7197</v>
      </c>
      <c r="B2085" s="97" t="s">
        <v>1245</v>
      </c>
      <c r="C2085" s="148">
        <v>3350</v>
      </c>
    </row>
    <row r="2086" spans="1:3" ht="46.5" x14ac:dyDescent="0.25">
      <c r="A2086" s="101" t="s">
        <v>7198</v>
      </c>
      <c r="B2086" s="97" t="s">
        <v>1243</v>
      </c>
      <c r="C2086" s="148">
        <v>550</v>
      </c>
    </row>
    <row r="2087" spans="1:3" ht="23.25" x14ac:dyDescent="0.25">
      <c r="A2087" s="101" t="s">
        <v>7199</v>
      </c>
      <c r="B2087" s="97" t="s">
        <v>1241</v>
      </c>
      <c r="C2087" s="148">
        <v>1950</v>
      </c>
    </row>
    <row r="2088" spans="1:3" ht="23.25" x14ac:dyDescent="0.25">
      <c r="A2088" s="101" t="s">
        <v>7200</v>
      </c>
      <c r="B2088" s="97" t="s">
        <v>1239</v>
      </c>
      <c r="C2088" s="148">
        <v>1550</v>
      </c>
    </row>
    <row r="2089" spans="1:3" ht="23.25" x14ac:dyDescent="0.25">
      <c r="A2089" s="101"/>
      <c r="B2089" s="102" t="s">
        <v>7201</v>
      </c>
      <c r="C2089" s="148"/>
    </row>
    <row r="2090" spans="1:3" ht="23.25" x14ac:dyDescent="0.25">
      <c r="A2090" s="101" t="s">
        <v>7202</v>
      </c>
      <c r="B2090" s="97" t="s">
        <v>1236</v>
      </c>
      <c r="C2090" s="148">
        <v>1850</v>
      </c>
    </row>
    <row r="2091" spans="1:3" ht="45" x14ac:dyDescent="0.25">
      <c r="A2091" s="101"/>
      <c r="B2091" s="102" t="s">
        <v>7203</v>
      </c>
      <c r="C2091" s="148"/>
    </row>
    <row r="2092" spans="1:3" ht="46.5" x14ac:dyDescent="0.25">
      <c r="A2092" s="101" t="s">
        <v>7204</v>
      </c>
      <c r="B2092" s="97" t="s">
        <v>7975</v>
      </c>
      <c r="C2092" s="148">
        <v>1950</v>
      </c>
    </row>
    <row r="2093" spans="1:3" ht="46.5" x14ac:dyDescent="0.25">
      <c r="A2093" s="101" t="s">
        <v>7205</v>
      </c>
      <c r="B2093" s="97" t="s">
        <v>1231</v>
      </c>
      <c r="C2093" s="148">
        <v>800</v>
      </c>
    </row>
    <row r="2094" spans="1:3" ht="23.25" x14ac:dyDescent="0.25">
      <c r="A2094" s="101" t="s">
        <v>7206</v>
      </c>
      <c r="B2094" s="97" t="s">
        <v>8397</v>
      </c>
      <c r="C2094" s="148">
        <v>1650</v>
      </c>
    </row>
    <row r="2095" spans="1:3" ht="46.5" x14ac:dyDescent="0.25">
      <c r="A2095" s="101" t="s">
        <v>7207</v>
      </c>
      <c r="B2095" s="97" t="s">
        <v>8398</v>
      </c>
      <c r="C2095" s="148">
        <v>2950</v>
      </c>
    </row>
    <row r="2096" spans="1:3" ht="46.5" x14ac:dyDescent="0.25">
      <c r="A2096" s="101" t="s">
        <v>7208</v>
      </c>
      <c r="B2096" s="97" t="s">
        <v>8399</v>
      </c>
      <c r="C2096" s="148">
        <v>3150</v>
      </c>
    </row>
    <row r="2097" spans="1:3" ht="46.5" x14ac:dyDescent="0.25">
      <c r="A2097" s="101" t="s">
        <v>8400</v>
      </c>
      <c r="B2097" s="97" t="s">
        <v>8401</v>
      </c>
      <c r="C2097" s="148">
        <v>2450</v>
      </c>
    </row>
    <row r="2098" spans="1:3" ht="46.5" x14ac:dyDescent="0.25">
      <c r="A2098" s="101" t="s">
        <v>8402</v>
      </c>
      <c r="B2098" s="97" t="s">
        <v>8403</v>
      </c>
      <c r="C2098" s="148">
        <v>4450</v>
      </c>
    </row>
    <row r="2099" spans="1:3" ht="46.5" x14ac:dyDescent="0.25">
      <c r="A2099" s="101" t="s">
        <v>8404</v>
      </c>
      <c r="B2099" s="97" t="s">
        <v>8405</v>
      </c>
      <c r="C2099" s="148">
        <v>4450</v>
      </c>
    </row>
    <row r="2100" spans="1:3" ht="46.5" x14ac:dyDescent="0.25">
      <c r="A2100" s="101" t="s">
        <v>8406</v>
      </c>
      <c r="B2100" s="97" t="s">
        <v>8407</v>
      </c>
      <c r="C2100" s="148">
        <v>3650</v>
      </c>
    </row>
    <row r="2101" spans="1:3" ht="46.5" x14ac:dyDescent="0.25">
      <c r="A2101" s="101" t="s">
        <v>8408</v>
      </c>
      <c r="B2101" s="97" t="s">
        <v>8409</v>
      </c>
      <c r="C2101" s="148">
        <v>3650</v>
      </c>
    </row>
    <row r="2102" spans="1:3" ht="46.5" x14ac:dyDescent="0.25">
      <c r="A2102" s="101" t="s">
        <v>8410</v>
      </c>
      <c r="B2102" s="97" t="s">
        <v>8411</v>
      </c>
      <c r="C2102" s="148">
        <v>2950</v>
      </c>
    </row>
    <row r="2103" spans="1:3" ht="23.25" x14ac:dyDescent="0.25">
      <c r="A2103" s="101" t="s">
        <v>8412</v>
      </c>
      <c r="B2103" s="97" t="s">
        <v>8413</v>
      </c>
      <c r="C2103" s="148">
        <v>3800</v>
      </c>
    </row>
    <row r="2104" spans="1:3" ht="23.25" x14ac:dyDescent="0.25">
      <c r="A2104" s="101" t="s">
        <v>8414</v>
      </c>
      <c r="B2104" s="97" t="s">
        <v>8415</v>
      </c>
      <c r="C2104" s="148">
        <v>32000</v>
      </c>
    </row>
    <row r="2105" spans="1:3" ht="45" x14ac:dyDescent="0.25">
      <c r="A2105" s="101"/>
      <c r="B2105" s="102" t="s">
        <v>7209</v>
      </c>
      <c r="C2105" s="148"/>
    </row>
    <row r="2106" spans="1:3" ht="46.5" x14ac:dyDescent="0.25">
      <c r="A2106" s="101" t="s">
        <v>7210</v>
      </c>
      <c r="B2106" s="97" t="s">
        <v>1222</v>
      </c>
      <c r="C2106" s="148">
        <v>750</v>
      </c>
    </row>
    <row r="2107" spans="1:3" ht="46.5" x14ac:dyDescent="0.25">
      <c r="A2107" s="101" t="s">
        <v>7211</v>
      </c>
      <c r="B2107" s="97" t="s">
        <v>1220</v>
      </c>
      <c r="C2107" s="148">
        <v>600</v>
      </c>
    </row>
    <row r="2108" spans="1:3" ht="46.5" x14ac:dyDescent="0.25">
      <c r="A2108" s="101" t="s">
        <v>7212</v>
      </c>
      <c r="B2108" s="97" t="s">
        <v>1218</v>
      </c>
      <c r="C2108" s="148">
        <v>450</v>
      </c>
    </row>
    <row r="2109" spans="1:3" ht="45" x14ac:dyDescent="0.25">
      <c r="A2109" s="101"/>
      <c r="B2109" s="102" t="s">
        <v>7213</v>
      </c>
      <c r="C2109" s="148"/>
    </row>
    <row r="2110" spans="1:3" ht="46.5" x14ac:dyDescent="0.25">
      <c r="A2110" s="101" t="s">
        <v>7214</v>
      </c>
      <c r="B2110" s="97" t="s">
        <v>1216</v>
      </c>
      <c r="C2110" s="148">
        <v>600</v>
      </c>
    </row>
    <row r="2111" spans="1:3" ht="23.25" x14ac:dyDescent="0.25">
      <c r="A2111" s="101"/>
      <c r="B2111" s="102" t="s">
        <v>7215</v>
      </c>
      <c r="C2111" s="148"/>
    </row>
    <row r="2112" spans="1:3" ht="69.75" x14ac:dyDescent="0.25">
      <c r="A2112" s="101" t="s">
        <v>7216</v>
      </c>
      <c r="B2112" s="97" t="s">
        <v>1213</v>
      </c>
      <c r="C2112" s="148">
        <v>750</v>
      </c>
    </row>
    <row r="2113" spans="1:3" ht="23.25" x14ac:dyDescent="0.25">
      <c r="A2113" s="101" t="s">
        <v>7217</v>
      </c>
      <c r="B2113" s="97" t="s">
        <v>1211</v>
      </c>
      <c r="C2113" s="148">
        <v>1350</v>
      </c>
    </row>
    <row r="2114" spans="1:3" ht="46.5" x14ac:dyDescent="0.25">
      <c r="A2114" s="101" t="s">
        <v>7218</v>
      </c>
      <c r="B2114" s="97" t="s">
        <v>1209</v>
      </c>
      <c r="C2114" s="148">
        <v>2350</v>
      </c>
    </row>
    <row r="2115" spans="1:3" ht="46.5" x14ac:dyDescent="0.25">
      <c r="A2115" s="101" t="s">
        <v>7219</v>
      </c>
      <c r="B2115" s="97" t="s">
        <v>1207</v>
      </c>
      <c r="C2115" s="148">
        <v>3450</v>
      </c>
    </row>
    <row r="2116" spans="1:3" ht="23.25" x14ac:dyDescent="0.25">
      <c r="A2116" s="101"/>
      <c r="B2116" s="102" t="s">
        <v>7220</v>
      </c>
      <c r="C2116" s="148"/>
    </row>
    <row r="2117" spans="1:3" ht="46.5" x14ac:dyDescent="0.25">
      <c r="A2117" s="101" t="s">
        <v>7221</v>
      </c>
      <c r="B2117" s="97" t="s">
        <v>1204</v>
      </c>
      <c r="C2117" s="148">
        <v>1500</v>
      </c>
    </row>
    <row r="2118" spans="1:3" ht="46.5" x14ac:dyDescent="0.25">
      <c r="A2118" s="101" t="s">
        <v>7222</v>
      </c>
      <c r="B2118" s="97" t="s">
        <v>1202</v>
      </c>
      <c r="C2118" s="148">
        <v>2500</v>
      </c>
    </row>
    <row r="2119" spans="1:3" ht="46.5" x14ac:dyDescent="0.25">
      <c r="A2119" s="101" t="s">
        <v>7977</v>
      </c>
      <c r="B2119" s="97" t="s">
        <v>951</v>
      </c>
      <c r="C2119" s="148">
        <v>2150</v>
      </c>
    </row>
    <row r="2120" spans="1:3" ht="46.5" x14ac:dyDescent="0.25">
      <c r="A2120" s="101" t="s">
        <v>7978</v>
      </c>
      <c r="B2120" s="97" t="s">
        <v>949</v>
      </c>
      <c r="C2120" s="148">
        <v>3150</v>
      </c>
    </row>
    <row r="2121" spans="1:3" ht="23.25" x14ac:dyDescent="0.25">
      <c r="A2121" s="101"/>
      <c r="B2121" s="102" t="s">
        <v>7223</v>
      </c>
      <c r="C2121" s="148"/>
    </row>
    <row r="2122" spans="1:3" ht="23.25" x14ac:dyDescent="0.25">
      <c r="A2122" s="101" t="s">
        <v>7224</v>
      </c>
      <c r="B2122" s="97" t="s">
        <v>7979</v>
      </c>
      <c r="C2122" s="148">
        <v>1500</v>
      </c>
    </row>
    <row r="2123" spans="1:3" ht="23.25" x14ac:dyDescent="0.25">
      <c r="A2123" s="101" t="s">
        <v>7225</v>
      </c>
      <c r="B2123" s="97" t="s">
        <v>1197</v>
      </c>
      <c r="C2123" s="148">
        <v>700</v>
      </c>
    </row>
    <row r="2124" spans="1:3" ht="23.25" x14ac:dyDescent="0.25">
      <c r="A2124" s="101" t="s">
        <v>7226</v>
      </c>
      <c r="B2124" s="97" t="s">
        <v>1195</v>
      </c>
      <c r="C2124" s="148">
        <v>1200</v>
      </c>
    </row>
    <row r="2125" spans="1:3" ht="23.25" x14ac:dyDescent="0.25">
      <c r="A2125" s="101" t="s">
        <v>7227</v>
      </c>
      <c r="B2125" s="97" t="s">
        <v>1193</v>
      </c>
      <c r="C2125" s="148">
        <v>1450</v>
      </c>
    </row>
    <row r="2126" spans="1:3" ht="23.25" x14ac:dyDescent="0.25">
      <c r="A2126" s="101" t="s">
        <v>7228</v>
      </c>
      <c r="B2126" s="97" t="s">
        <v>1191</v>
      </c>
      <c r="C2126" s="148">
        <v>2100</v>
      </c>
    </row>
    <row r="2127" spans="1:3" ht="23.25" x14ac:dyDescent="0.25">
      <c r="A2127" s="101" t="s">
        <v>7229</v>
      </c>
      <c r="B2127" s="97" t="s">
        <v>1189</v>
      </c>
      <c r="C2127" s="148">
        <v>1500</v>
      </c>
    </row>
    <row r="2128" spans="1:3" ht="23.25" x14ac:dyDescent="0.25">
      <c r="A2128" s="101" t="s">
        <v>7230</v>
      </c>
      <c r="B2128" s="97" t="s">
        <v>1187</v>
      </c>
      <c r="C2128" s="148">
        <v>2150</v>
      </c>
    </row>
    <row r="2129" spans="1:3" ht="45" x14ac:dyDescent="0.25">
      <c r="A2129" s="101"/>
      <c r="B2129" s="102" t="s">
        <v>7231</v>
      </c>
      <c r="C2129" s="148"/>
    </row>
    <row r="2130" spans="1:3" ht="46.5" x14ac:dyDescent="0.25">
      <c r="A2130" s="101" t="s">
        <v>7232</v>
      </c>
      <c r="B2130" s="97" t="s">
        <v>1184</v>
      </c>
      <c r="C2130" s="148">
        <v>5000</v>
      </c>
    </row>
    <row r="2131" spans="1:3" ht="23.25" x14ac:dyDescent="0.25">
      <c r="A2131" s="101" t="s">
        <v>7233</v>
      </c>
      <c r="B2131" s="97" t="s">
        <v>1182</v>
      </c>
      <c r="C2131" s="148">
        <v>4000</v>
      </c>
    </row>
    <row r="2132" spans="1:3" ht="23.25" x14ac:dyDescent="0.25">
      <c r="A2132" s="101" t="s">
        <v>7234</v>
      </c>
      <c r="B2132" s="97" t="s">
        <v>1180</v>
      </c>
      <c r="C2132" s="148">
        <v>5000</v>
      </c>
    </row>
    <row r="2133" spans="1:3" ht="23.25" x14ac:dyDescent="0.25">
      <c r="A2133" s="101" t="s">
        <v>7235</v>
      </c>
      <c r="B2133" s="97" t="s">
        <v>1178</v>
      </c>
      <c r="C2133" s="148">
        <v>7200</v>
      </c>
    </row>
    <row r="2134" spans="1:3" ht="23.25" x14ac:dyDescent="0.25">
      <c r="A2134" s="101" t="s">
        <v>7236</v>
      </c>
      <c r="B2134" s="97" t="s">
        <v>1176</v>
      </c>
      <c r="C2134" s="148">
        <v>4000</v>
      </c>
    </row>
    <row r="2135" spans="1:3" ht="23.25" x14ac:dyDescent="0.25">
      <c r="A2135" s="101" t="s">
        <v>7237</v>
      </c>
      <c r="B2135" s="97" t="s">
        <v>1174</v>
      </c>
      <c r="C2135" s="148">
        <v>2600</v>
      </c>
    </row>
    <row r="2136" spans="1:3" ht="23.25" x14ac:dyDescent="0.25">
      <c r="A2136" s="101" t="s">
        <v>7238</v>
      </c>
      <c r="B2136" s="97" t="s">
        <v>1172</v>
      </c>
      <c r="C2136" s="148">
        <v>4000</v>
      </c>
    </row>
    <row r="2137" spans="1:3" ht="46.5" x14ac:dyDescent="0.25">
      <c r="A2137" s="101" t="s">
        <v>7239</v>
      </c>
      <c r="B2137" s="97" t="s">
        <v>1170</v>
      </c>
      <c r="C2137" s="148">
        <v>7200</v>
      </c>
    </row>
    <row r="2138" spans="1:3" ht="23.25" x14ac:dyDescent="0.25">
      <c r="A2138" s="101" t="s">
        <v>7240</v>
      </c>
      <c r="B2138" s="97" t="s">
        <v>1168</v>
      </c>
      <c r="C2138" s="148">
        <v>4000</v>
      </c>
    </row>
    <row r="2139" spans="1:3" ht="46.5" x14ac:dyDescent="0.25">
      <c r="A2139" s="101" t="s">
        <v>7241</v>
      </c>
      <c r="B2139" s="97" t="s">
        <v>1166</v>
      </c>
      <c r="C2139" s="148">
        <v>6500</v>
      </c>
    </row>
    <row r="2140" spans="1:3" ht="23.25" x14ac:dyDescent="0.25">
      <c r="A2140" s="101" t="s">
        <v>7242</v>
      </c>
      <c r="B2140" s="97" t="s">
        <v>1164</v>
      </c>
      <c r="C2140" s="148">
        <v>5000</v>
      </c>
    </row>
    <row r="2141" spans="1:3" ht="23.25" x14ac:dyDescent="0.25">
      <c r="A2141" s="101" t="s">
        <v>7243</v>
      </c>
      <c r="B2141" s="97" t="s">
        <v>1162</v>
      </c>
      <c r="C2141" s="148">
        <v>1500</v>
      </c>
    </row>
    <row r="2142" spans="1:3" ht="23.25" x14ac:dyDescent="0.25">
      <c r="A2142" s="101"/>
      <c r="B2142" s="102" t="s">
        <v>7244</v>
      </c>
      <c r="C2142" s="148"/>
    </row>
    <row r="2143" spans="1:3" ht="23.25" x14ac:dyDescent="0.25">
      <c r="A2143" s="101" t="s">
        <v>7245</v>
      </c>
      <c r="B2143" s="97" t="s">
        <v>1159</v>
      </c>
      <c r="C2143" s="148">
        <v>400</v>
      </c>
    </row>
    <row r="2144" spans="1:3" ht="45" x14ac:dyDescent="0.25">
      <c r="A2144" s="101"/>
      <c r="B2144" s="102" t="s">
        <v>7247</v>
      </c>
      <c r="C2144" s="148"/>
    </row>
    <row r="2145" spans="1:3" ht="23.25" x14ac:dyDescent="0.25">
      <c r="A2145" s="101" t="s">
        <v>7246</v>
      </c>
      <c r="B2145" s="97" t="s">
        <v>1156</v>
      </c>
      <c r="C2145" s="148">
        <v>1100</v>
      </c>
    </row>
    <row r="2146" spans="1:3" ht="23.25" x14ac:dyDescent="0.25">
      <c r="A2146" s="101"/>
      <c r="B2146" s="102" t="s">
        <v>7248</v>
      </c>
      <c r="C2146" s="148"/>
    </row>
    <row r="2147" spans="1:3" ht="23.25" x14ac:dyDescent="0.25">
      <c r="A2147" s="101" t="s">
        <v>7249</v>
      </c>
      <c r="B2147" s="97" t="s">
        <v>1153</v>
      </c>
      <c r="C2147" s="148">
        <v>500</v>
      </c>
    </row>
    <row r="2148" spans="1:3" ht="23.25" x14ac:dyDescent="0.25">
      <c r="A2148" s="101" t="s">
        <v>7250</v>
      </c>
      <c r="B2148" s="97" t="s">
        <v>1151</v>
      </c>
      <c r="C2148" s="148">
        <v>400</v>
      </c>
    </row>
    <row r="2149" spans="1:3" ht="23.25" x14ac:dyDescent="0.25">
      <c r="A2149" s="101" t="s">
        <v>7251</v>
      </c>
      <c r="B2149" s="97" t="s">
        <v>1149</v>
      </c>
      <c r="C2149" s="148">
        <v>600</v>
      </c>
    </row>
    <row r="2150" spans="1:3" ht="23.25" x14ac:dyDescent="0.25">
      <c r="A2150" s="101" t="s">
        <v>7252</v>
      </c>
      <c r="B2150" s="97" t="s">
        <v>1147</v>
      </c>
      <c r="C2150" s="148">
        <v>250</v>
      </c>
    </row>
    <row r="2151" spans="1:3" ht="23.25" x14ac:dyDescent="0.25">
      <c r="A2151" s="101" t="s">
        <v>7253</v>
      </c>
      <c r="B2151" s="97" t="s">
        <v>1145</v>
      </c>
      <c r="C2151" s="148">
        <v>300</v>
      </c>
    </row>
    <row r="2152" spans="1:3" ht="23.25" x14ac:dyDescent="0.25">
      <c r="A2152" s="101" t="s">
        <v>7254</v>
      </c>
      <c r="B2152" s="97" t="s">
        <v>1143</v>
      </c>
      <c r="C2152" s="148">
        <v>350</v>
      </c>
    </row>
    <row r="2153" spans="1:3" ht="23.25" x14ac:dyDescent="0.25">
      <c r="A2153" s="101" t="s">
        <v>7255</v>
      </c>
      <c r="B2153" s="97" t="s">
        <v>1141</v>
      </c>
      <c r="C2153" s="148">
        <v>300</v>
      </c>
    </row>
    <row r="2154" spans="1:3" ht="23.25" x14ac:dyDescent="0.25">
      <c r="A2154" s="101" t="s">
        <v>7256</v>
      </c>
      <c r="B2154" s="97" t="s">
        <v>1139</v>
      </c>
      <c r="C2154" s="148">
        <v>350</v>
      </c>
    </row>
    <row r="2155" spans="1:3" ht="23.25" x14ac:dyDescent="0.25">
      <c r="A2155" s="101" t="s">
        <v>7257</v>
      </c>
      <c r="B2155" s="97" t="s">
        <v>1137</v>
      </c>
      <c r="C2155" s="148">
        <v>400</v>
      </c>
    </row>
    <row r="2156" spans="1:3" ht="23.25" x14ac:dyDescent="0.25">
      <c r="A2156" s="101" t="s">
        <v>7258</v>
      </c>
      <c r="B2156" s="97" t="s">
        <v>1135</v>
      </c>
      <c r="C2156" s="148">
        <v>250</v>
      </c>
    </row>
    <row r="2157" spans="1:3" ht="23.25" x14ac:dyDescent="0.25">
      <c r="A2157" s="101" t="s">
        <v>7259</v>
      </c>
      <c r="B2157" s="97" t="s">
        <v>1133</v>
      </c>
      <c r="C2157" s="148">
        <v>300</v>
      </c>
    </row>
    <row r="2158" spans="1:3" ht="23.25" x14ac:dyDescent="0.25">
      <c r="A2158" s="101" t="s">
        <v>7260</v>
      </c>
      <c r="B2158" s="97" t="s">
        <v>1131</v>
      </c>
      <c r="C2158" s="148">
        <v>350</v>
      </c>
    </row>
    <row r="2159" spans="1:3" ht="46.5" x14ac:dyDescent="0.25">
      <c r="A2159" s="101" t="s">
        <v>7261</v>
      </c>
      <c r="B2159" s="97" t="s">
        <v>1129</v>
      </c>
      <c r="C2159" s="148">
        <v>250</v>
      </c>
    </row>
    <row r="2160" spans="1:3" ht="46.5" x14ac:dyDescent="0.25">
      <c r="A2160" s="101" t="s">
        <v>7262</v>
      </c>
      <c r="B2160" s="97" t="s">
        <v>1127</v>
      </c>
      <c r="C2160" s="148">
        <v>300</v>
      </c>
    </row>
    <row r="2161" spans="1:3" ht="46.5" x14ac:dyDescent="0.25">
      <c r="A2161" s="101" t="s">
        <v>7263</v>
      </c>
      <c r="B2161" s="97" t="s">
        <v>1125</v>
      </c>
      <c r="C2161" s="148">
        <v>350</v>
      </c>
    </row>
    <row r="2162" spans="1:3" ht="23.25" x14ac:dyDescent="0.25">
      <c r="A2162" s="101" t="s">
        <v>7264</v>
      </c>
      <c r="B2162" s="97" t="s">
        <v>1123</v>
      </c>
      <c r="C2162" s="148">
        <v>300</v>
      </c>
    </row>
    <row r="2163" spans="1:3" ht="23.25" x14ac:dyDescent="0.25">
      <c r="A2163" s="101" t="s">
        <v>7265</v>
      </c>
      <c r="B2163" s="97" t="s">
        <v>1121</v>
      </c>
      <c r="C2163" s="148">
        <v>400</v>
      </c>
    </row>
    <row r="2164" spans="1:3" ht="23.25" x14ac:dyDescent="0.25">
      <c r="A2164" s="101" t="s">
        <v>7266</v>
      </c>
      <c r="B2164" s="97" t="s">
        <v>1119</v>
      </c>
      <c r="C2164" s="148">
        <v>300</v>
      </c>
    </row>
    <row r="2165" spans="1:3" ht="23.25" x14ac:dyDescent="0.25">
      <c r="A2165" s="101" t="s">
        <v>7267</v>
      </c>
      <c r="B2165" s="97" t="s">
        <v>1117</v>
      </c>
      <c r="C2165" s="148">
        <v>350</v>
      </c>
    </row>
    <row r="2166" spans="1:3" ht="23.25" x14ac:dyDescent="0.25">
      <c r="A2166" s="101" t="s">
        <v>7268</v>
      </c>
      <c r="B2166" s="97" t="s">
        <v>1115</v>
      </c>
      <c r="C2166" s="148">
        <v>400</v>
      </c>
    </row>
    <row r="2167" spans="1:3" ht="23.25" x14ac:dyDescent="0.25">
      <c r="A2167" s="101" t="s">
        <v>7269</v>
      </c>
      <c r="B2167" s="97" t="s">
        <v>1113</v>
      </c>
      <c r="C2167" s="148">
        <v>300</v>
      </c>
    </row>
    <row r="2168" spans="1:3" ht="23.25" x14ac:dyDescent="0.25">
      <c r="A2168" s="101" t="s">
        <v>7270</v>
      </c>
      <c r="B2168" s="97" t="s">
        <v>1111</v>
      </c>
      <c r="C2168" s="148">
        <v>400</v>
      </c>
    </row>
    <row r="2169" spans="1:3" ht="46.5" x14ac:dyDescent="0.25">
      <c r="A2169" s="101" t="s">
        <v>7271</v>
      </c>
      <c r="B2169" s="97" t="s">
        <v>1109</v>
      </c>
      <c r="C2169" s="148">
        <v>400</v>
      </c>
    </row>
    <row r="2170" spans="1:3" ht="46.5" x14ac:dyDescent="0.25">
      <c r="A2170" s="101" t="s">
        <v>7272</v>
      </c>
      <c r="B2170" s="97" t="s">
        <v>1107</v>
      </c>
      <c r="C2170" s="148">
        <v>450</v>
      </c>
    </row>
    <row r="2171" spans="1:3" ht="46.5" x14ac:dyDescent="0.25">
      <c r="A2171" s="101" t="s">
        <v>7273</v>
      </c>
      <c r="B2171" s="97" t="s">
        <v>1105</v>
      </c>
      <c r="C2171" s="148">
        <v>500</v>
      </c>
    </row>
    <row r="2172" spans="1:3" ht="46.5" x14ac:dyDescent="0.25">
      <c r="A2172" s="101" t="s">
        <v>7274</v>
      </c>
      <c r="B2172" s="97" t="s">
        <v>1103</v>
      </c>
      <c r="C2172" s="148">
        <v>350</v>
      </c>
    </row>
    <row r="2173" spans="1:3" ht="46.5" x14ac:dyDescent="0.25">
      <c r="A2173" s="101" t="s">
        <v>7275</v>
      </c>
      <c r="B2173" s="97" t="s">
        <v>1101</v>
      </c>
      <c r="C2173" s="148">
        <v>500</v>
      </c>
    </row>
    <row r="2174" spans="1:3" ht="23.25" x14ac:dyDescent="0.25">
      <c r="A2174" s="101" t="s">
        <v>7276</v>
      </c>
      <c r="B2174" s="97" t="s">
        <v>1099</v>
      </c>
      <c r="C2174" s="148">
        <v>500</v>
      </c>
    </row>
    <row r="2175" spans="1:3" ht="23.25" x14ac:dyDescent="0.25">
      <c r="A2175" s="101" t="s">
        <v>7277</v>
      </c>
      <c r="B2175" s="97" t="s">
        <v>1097</v>
      </c>
      <c r="C2175" s="148">
        <v>550</v>
      </c>
    </row>
    <row r="2176" spans="1:3" ht="23.25" x14ac:dyDescent="0.25">
      <c r="A2176" s="101" t="s">
        <v>7278</v>
      </c>
      <c r="B2176" s="97" t="s">
        <v>1095</v>
      </c>
      <c r="C2176" s="148">
        <v>500</v>
      </c>
    </row>
    <row r="2177" spans="1:3" ht="23.25" x14ac:dyDescent="0.25">
      <c r="A2177" s="101" t="s">
        <v>7279</v>
      </c>
      <c r="B2177" s="97" t="s">
        <v>1093</v>
      </c>
      <c r="C2177" s="148">
        <v>600</v>
      </c>
    </row>
    <row r="2178" spans="1:3" ht="23.25" x14ac:dyDescent="0.25">
      <c r="A2178" s="101" t="s">
        <v>7280</v>
      </c>
      <c r="B2178" s="97" t="s">
        <v>1091</v>
      </c>
      <c r="C2178" s="148">
        <v>300</v>
      </c>
    </row>
    <row r="2179" spans="1:3" ht="23.25" x14ac:dyDescent="0.25">
      <c r="A2179" s="101" t="s">
        <v>7281</v>
      </c>
      <c r="B2179" s="97" t="s">
        <v>1089</v>
      </c>
      <c r="C2179" s="148">
        <v>400</v>
      </c>
    </row>
    <row r="2180" spans="1:3" ht="23.25" x14ac:dyDescent="0.25">
      <c r="A2180" s="101" t="s">
        <v>7282</v>
      </c>
      <c r="B2180" s="97" t="s">
        <v>1087</v>
      </c>
      <c r="C2180" s="148">
        <v>500</v>
      </c>
    </row>
    <row r="2181" spans="1:3" ht="23.25" x14ac:dyDescent="0.25">
      <c r="A2181" s="101" t="s">
        <v>7283</v>
      </c>
      <c r="B2181" s="97" t="s">
        <v>1085</v>
      </c>
      <c r="C2181" s="148">
        <v>600</v>
      </c>
    </row>
    <row r="2182" spans="1:3" ht="23.25" x14ac:dyDescent="0.25">
      <c r="A2182" s="101" t="s">
        <v>7284</v>
      </c>
      <c r="B2182" s="97" t="s">
        <v>1083</v>
      </c>
      <c r="C2182" s="148">
        <v>400</v>
      </c>
    </row>
    <row r="2183" spans="1:3" ht="23.25" x14ac:dyDescent="0.25">
      <c r="A2183" s="101" t="s">
        <v>7285</v>
      </c>
      <c r="B2183" s="97" t="s">
        <v>1081</v>
      </c>
      <c r="C2183" s="148">
        <v>500</v>
      </c>
    </row>
    <row r="2184" spans="1:3" ht="23.25" x14ac:dyDescent="0.25">
      <c r="A2184" s="101" t="s">
        <v>7286</v>
      </c>
      <c r="B2184" s="97" t="s">
        <v>1079</v>
      </c>
      <c r="C2184" s="148">
        <v>600</v>
      </c>
    </row>
    <row r="2185" spans="1:3" ht="23.25" x14ac:dyDescent="0.25">
      <c r="A2185" s="101" t="s">
        <v>7287</v>
      </c>
      <c r="B2185" s="97" t="s">
        <v>1077</v>
      </c>
      <c r="C2185" s="148">
        <v>500</v>
      </c>
    </row>
    <row r="2186" spans="1:3" ht="23.25" x14ac:dyDescent="0.25">
      <c r="A2186" s="101" t="s">
        <v>7288</v>
      </c>
      <c r="B2186" s="97" t="s">
        <v>1075</v>
      </c>
      <c r="C2186" s="148">
        <v>600</v>
      </c>
    </row>
    <row r="2187" spans="1:3" ht="23.25" x14ac:dyDescent="0.25">
      <c r="A2187" s="101" t="s">
        <v>7289</v>
      </c>
      <c r="B2187" s="97" t="s">
        <v>1073</v>
      </c>
      <c r="C2187" s="148">
        <v>320</v>
      </c>
    </row>
    <row r="2188" spans="1:3" ht="23.25" x14ac:dyDescent="0.25">
      <c r="A2188" s="101" t="s">
        <v>7290</v>
      </c>
      <c r="B2188" s="97" t="s">
        <v>1071</v>
      </c>
      <c r="C2188" s="148">
        <v>420</v>
      </c>
    </row>
    <row r="2189" spans="1:3" ht="23.25" x14ac:dyDescent="0.25">
      <c r="A2189" s="101" t="s">
        <v>7291</v>
      </c>
      <c r="B2189" s="97" t="s">
        <v>1069</v>
      </c>
      <c r="C2189" s="148">
        <v>520</v>
      </c>
    </row>
    <row r="2190" spans="1:3" ht="23.25" x14ac:dyDescent="0.25">
      <c r="A2190" s="101" t="s">
        <v>7292</v>
      </c>
      <c r="B2190" s="97" t="s">
        <v>1067</v>
      </c>
      <c r="C2190" s="148">
        <v>700</v>
      </c>
    </row>
    <row r="2191" spans="1:3" ht="23.25" x14ac:dyDescent="0.25">
      <c r="A2191" s="101" t="s">
        <v>7293</v>
      </c>
      <c r="B2191" s="97" t="s">
        <v>1065</v>
      </c>
      <c r="C2191" s="148">
        <v>500</v>
      </c>
    </row>
    <row r="2192" spans="1:3" ht="23.25" x14ac:dyDescent="0.25">
      <c r="A2192" s="101" t="s">
        <v>7294</v>
      </c>
      <c r="B2192" s="97" t="s">
        <v>1063</v>
      </c>
      <c r="C2192" s="148">
        <v>600</v>
      </c>
    </row>
    <row r="2193" spans="1:3" ht="23.25" x14ac:dyDescent="0.25">
      <c r="A2193" s="101"/>
      <c r="B2193" s="102" t="s">
        <v>7895</v>
      </c>
      <c r="C2193" s="148"/>
    </row>
    <row r="2194" spans="1:3" ht="23.25" x14ac:dyDescent="0.25">
      <c r="A2194" s="101" t="s">
        <v>7896</v>
      </c>
      <c r="B2194" s="97" t="s">
        <v>1061</v>
      </c>
      <c r="C2194" s="148">
        <v>450</v>
      </c>
    </row>
    <row r="2195" spans="1:3" ht="46.5" x14ac:dyDescent="0.25">
      <c r="A2195" s="101" t="s">
        <v>7897</v>
      </c>
      <c r="B2195" s="97" t="s">
        <v>1059</v>
      </c>
      <c r="C2195" s="148">
        <v>800</v>
      </c>
    </row>
    <row r="2196" spans="1:3" ht="46.5" x14ac:dyDescent="0.25">
      <c r="A2196" s="101" t="s">
        <v>7898</v>
      </c>
      <c r="B2196" s="97" t="s">
        <v>1057</v>
      </c>
      <c r="C2196" s="148">
        <v>900</v>
      </c>
    </row>
    <row r="2197" spans="1:3" ht="46.5" x14ac:dyDescent="0.25">
      <c r="A2197" s="101" t="s">
        <v>7899</v>
      </c>
      <c r="B2197" s="97" t="s">
        <v>1055</v>
      </c>
      <c r="C2197" s="148">
        <v>1250</v>
      </c>
    </row>
    <row r="2198" spans="1:3" ht="46.5" x14ac:dyDescent="0.25">
      <c r="A2198" s="101" t="s">
        <v>7900</v>
      </c>
      <c r="B2198" s="97" t="s">
        <v>1053</v>
      </c>
      <c r="C2198" s="148">
        <v>1450</v>
      </c>
    </row>
    <row r="2199" spans="1:3" ht="46.5" x14ac:dyDescent="0.25">
      <c r="A2199" s="101" t="s">
        <v>7901</v>
      </c>
      <c r="B2199" s="97" t="s">
        <v>1051</v>
      </c>
      <c r="C2199" s="148">
        <v>1650</v>
      </c>
    </row>
    <row r="2200" spans="1:3" ht="46.5" x14ac:dyDescent="0.25">
      <c r="A2200" s="101" t="s">
        <v>7902</v>
      </c>
      <c r="B2200" s="97" t="s">
        <v>1049</v>
      </c>
      <c r="C2200" s="148">
        <v>1800</v>
      </c>
    </row>
    <row r="2201" spans="1:3" ht="46.5" x14ac:dyDescent="0.25">
      <c r="A2201" s="101" t="s">
        <v>7903</v>
      </c>
      <c r="B2201" s="97" t="s">
        <v>1047</v>
      </c>
      <c r="C2201" s="148">
        <v>950</v>
      </c>
    </row>
    <row r="2202" spans="1:3" ht="46.5" x14ac:dyDescent="0.25">
      <c r="A2202" s="101" t="s">
        <v>7904</v>
      </c>
      <c r="B2202" s="97" t="s">
        <v>1045</v>
      </c>
      <c r="C2202" s="148">
        <v>1200</v>
      </c>
    </row>
    <row r="2203" spans="1:3" ht="46.5" x14ac:dyDescent="0.25">
      <c r="A2203" s="101" t="s">
        <v>7905</v>
      </c>
      <c r="B2203" s="97" t="s">
        <v>1043</v>
      </c>
      <c r="C2203" s="148">
        <v>500</v>
      </c>
    </row>
    <row r="2204" spans="1:3" ht="23.25" x14ac:dyDescent="0.25">
      <c r="A2204" s="101" t="s">
        <v>7906</v>
      </c>
      <c r="B2204" s="97" t="s">
        <v>1041</v>
      </c>
      <c r="C2204" s="148">
        <v>2050</v>
      </c>
    </row>
    <row r="2205" spans="1:3" ht="23.25" x14ac:dyDescent="0.25">
      <c r="A2205" s="101" t="s">
        <v>7907</v>
      </c>
      <c r="B2205" s="97" t="s">
        <v>1039</v>
      </c>
      <c r="C2205" s="148">
        <v>1300</v>
      </c>
    </row>
    <row r="2206" spans="1:3" ht="23.25" x14ac:dyDescent="0.25">
      <c r="A2206" s="101" t="s">
        <v>7908</v>
      </c>
      <c r="B2206" s="97" t="s">
        <v>1037</v>
      </c>
      <c r="C2206" s="148">
        <v>450</v>
      </c>
    </row>
    <row r="2207" spans="1:3" ht="23.25" x14ac:dyDescent="0.25">
      <c r="A2207" s="101" t="s">
        <v>7909</v>
      </c>
      <c r="B2207" s="97" t="s">
        <v>1035</v>
      </c>
      <c r="C2207" s="148">
        <v>450</v>
      </c>
    </row>
    <row r="2208" spans="1:3" ht="23.25" x14ac:dyDescent="0.25">
      <c r="A2208" s="101" t="s">
        <v>7910</v>
      </c>
      <c r="B2208" s="97" t="s">
        <v>1033</v>
      </c>
      <c r="C2208" s="148">
        <v>650</v>
      </c>
    </row>
    <row r="2209" spans="1:3" ht="46.5" x14ac:dyDescent="0.25">
      <c r="A2209" s="101" t="s">
        <v>7911</v>
      </c>
      <c r="B2209" s="97" t="s">
        <v>1031</v>
      </c>
      <c r="C2209" s="148">
        <v>550</v>
      </c>
    </row>
    <row r="2210" spans="1:3" ht="46.5" x14ac:dyDescent="0.25">
      <c r="A2210" s="101" t="s">
        <v>7912</v>
      </c>
      <c r="B2210" s="97" t="s">
        <v>1029</v>
      </c>
      <c r="C2210" s="148">
        <v>650</v>
      </c>
    </row>
    <row r="2211" spans="1:3" ht="46.5" x14ac:dyDescent="0.25">
      <c r="A2211" s="101" t="s">
        <v>7913</v>
      </c>
      <c r="B2211" s="97" t="s">
        <v>1027</v>
      </c>
      <c r="C2211" s="148">
        <v>450</v>
      </c>
    </row>
    <row r="2212" spans="1:3" ht="46.5" x14ac:dyDescent="0.25">
      <c r="A2212" s="101" t="s">
        <v>7914</v>
      </c>
      <c r="B2212" s="97" t="s">
        <v>1025</v>
      </c>
      <c r="C2212" s="148">
        <v>850</v>
      </c>
    </row>
    <row r="2213" spans="1:3" ht="23.25" x14ac:dyDescent="0.25">
      <c r="A2213" s="101" t="s">
        <v>7915</v>
      </c>
      <c r="B2213" s="97" t="s">
        <v>1023</v>
      </c>
      <c r="C2213" s="148">
        <v>1050</v>
      </c>
    </row>
    <row r="2214" spans="1:3" ht="23.25" x14ac:dyDescent="0.25">
      <c r="A2214" s="101" t="s">
        <v>7916</v>
      </c>
      <c r="B2214" s="97" t="s">
        <v>1021</v>
      </c>
      <c r="C2214" s="148">
        <v>350</v>
      </c>
    </row>
    <row r="2215" spans="1:3" ht="23.25" x14ac:dyDescent="0.25">
      <c r="A2215" s="101" t="s">
        <v>7917</v>
      </c>
      <c r="B2215" s="97" t="s">
        <v>1019</v>
      </c>
      <c r="C2215" s="148">
        <v>450</v>
      </c>
    </row>
    <row r="2216" spans="1:3" ht="23.25" x14ac:dyDescent="0.25">
      <c r="A2216" s="101" t="s">
        <v>7918</v>
      </c>
      <c r="B2216" s="97" t="s">
        <v>1017</v>
      </c>
      <c r="C2216" s="148">
        <v>550</v>
      </c>
    </row>
    <row r="2217" spans="1:3" ht="23.25" x14ac:dyDescent="0.25">
      <c r="A2217" s="101" t="s">
        <v>7919</v>
      </c>
      <c r="B2217" s="97" t="s">
        <v>1015</v>
      </c>
      <c r="C2217" s="148">
        <v>650</v>
      </c>
    </row>
    <row r="2218" spans="1:3" ht="23.25" x14ac:dyDescent="0.25">
      <c r="A2218" s="101" t="s">
        <v>7920</v>
      </c>
      <c r="B2218" s="97" t="s">
        <v>1013</v>
      </c>
      <c r="C2218" s="148">
        <v>450</v>
      </c>
    </row>
    <row r="2219" spans="1:3" ht="23.25" x14ac:dyDescent="0.25">
      <c r="A2219" s="101" t="s">
        <v>7921</v>
      </c>
      <c r="B2219" s="97" t="s">
        <v>1011</v>
      </c>
      <c r="C2219" s="148">
        <v>850</v>
      </c>
    </row>
    <row r="2220" spans="1:3" ht="23.25" x14ac:dyDescent="0.25">
      <c r="A2220" s="101" t="s">
        <v>7922</v>
      </c>
      <c r="B2220" s="97" t="s">
        <v>1009</v>
      </c>
      <c r="C2220" s="148">
        <v>1050</v>
      </c>
    </row>
    <row r="2221" spans="1:3" ht="23.25" x14ac:dyDescent="0.25">
      <c r="A2221" s="101" t="s">
        <v>7923</v>
      </c>
      <c r="B2221" s="97" t="s">
        <v>1007</v>
      </c>
      <c r="C2221" s="148">
        <v>850</v>
      </c>
    </row>
    <row r="2222" spans="1:3" ht="46.5" x14ac:dyDescent="0.25">
      <c r="A2222" s="101" t="s">
        <v>7924</v>
      </c>
      <c r="B2222" s="97" t="s">
        <v>1005</v>
      </c>
      <c r="C2222" s="148">
        <v>600</v>
      </c>
    </row>
    <row r="2223" spans="1:3" ht="46.5" x14ac:dyDescent="0.25">
      <c r="A2223" s="101" t="s">
        <v>7925</v>
      </c>
      <c r="B2223" s="97" t="s">
        <v>1003</v>
      </c>
      <c r="C2223" s="148">
        <v>650</v>
      </c>
    </row>
    <row r="2224" spans="1:3" ht="46.5" x14ac:dyDescent="0.25">
      <c r="A2224" s="101" t="s">
        <v>7926</v>
      </c>
      <c r="B2224" s="97" t="s">
        <v>1001</v>
      </c>
      <c r="C2224" s="148">
        <v>1050</v>
      </c>
    </row>
    <row r="2225" spans="1:3" ht="23.25" x14ac:dyDescent="0.25">
      <c r="A2225" s="101" t="s">
        <v>7927</v>
      </c>
      <c r="B2225" s="97" t="s">
        <v>999</v>
      </c>
      <c r="C2225" s="148">
        <v>750</v>
      </c>
    </row>
    <row r="2226" spans="1:3" ht="23.25" x14ac:dyDescent="0.25">
      <c r="A2226" s="101" t="s">
        <v>7928</v>
      </c>
      <c r="B2226" s="97" t="s">
        <v>997</v>
      </c>
      <c r="C2226" s="148">
        <v>500</v>
      </c>
    </row>
    <row r="2227" spans="1:3" ht="23.25" x14ac:dyDescent="0.25">
      <c r="A2227" s="101" t="s">
        <v>7929</v>
      </c>
      <c r="B2227" s="97" t="s">
        <v>995</v>
      </c>
      <c r="C2227" s="148">
        <v>950</v>
      </c>
    </row>
    <row r="2228" spans="1:3" ht="23.25" x14ac:dyDescent="0.25">
      <c r="A2228" s="101" t="s">
        <v>7930</v>
      </c>
      <c r="B2228" s="97" t="s">
        <v>993</v>
      </c>
      <c r="C2228" s="148">
        <v>650</v>
      </c>
    </row>
    <row r="2229" spans="1:3" ht="23.25" x14ac:dyDescent="0.25">
      <c r="A2229" s="101" t="s">
        <v>7931</v>
      </c>
      <c r="B2229" s="97" t="s">
        <v>991</v>
      </c>
      <c r="C2229" s="148">
        <v>650</v>
      </c>
    </row>
    <row r="2230" spans="1:3" ht="46.5" x14ac:dyDescent="0.25">
      <c r="A2230" s="101" t="s">
        <v>7932</v>
      </c>
      <c r="B2230" s="97" t="s">
        <v>989</v>
      </c>
      <c r="C2230" s="148">
        <v>750</v>
      </c>
    </row>
    <row r="2231" spans="1:3" ht="46.5" x14ac:dyDescent="0.25">
      <c r="A2231" s="101" t="s">
        <v>7933</v>
      </c>
      <c r="B2231" s="97" t="s">
        <v>987</v>
      </c>
      <c r="C2231" s="148">
        <v>750</v>
      </c>
    </row>
    <row r="2232" spans="1:3" ht="46.5" x14ac:dyDescent="0.25">
      <c r="A2232" s="101" t="s">
        <v>7934</v>
      </c>
      <c r="B2232" s="97" t="s">
        <v>985</v>
      </c>
      <c r="C2232" s="148">
        <v>950</v>
      </c>
    </row>
    <row r="2233" spans="1:3" ht="46.5" x14ac:dyDescent="0.25">
      <c r="A2233" s="101" t="s">
        <v>7935</v>
      </c>
      <c r="B2233" s="97" t="s">
        <v>983</v>
      </c>
      <c r="C2233" s="148">
        <v>850</v>
      </c>
    </row>
    <row r="2234" spans="1:3" ht="46.5" x14ac:dyDescent="0.25">
      <c r="A2234" s="101" t="s">
        <v>7936</v>
      </c>
      <c r="B2234" s="97" t="s">
        <v>981</v>
      </c>
      <c r="C2234" s="148">
        <v>950</v>
      </c>
    </row>
    <row r="2235" spans="1:3" ht="46.5" x14ac:dyDescent="0.25">
      <c r="A2235" s="101" t="s">
        <v>7937</v>
      </c>
      <c r="B2235" s="97" t="s">
        <v>979</v>
      </c>
      <c r="C2235" s="148">
        <v>750</v>
      </c>
    </row>
    <row r="2236" spans="1:3" ht="46.5" x14ac:dyDescent="0.25">
      <c r="A2236" s="101" t="s">
        <v>7938</v>
      </c>
      <c r="B2236" s="97" t="s">
        <v>977</v>
      </c>
      <c r="C2236" s="148">
        <v>550</v>
      </c>
    </row>
    <row r="2237" spans="1:3" ht="46.5" x14ac:dyDescent="0.25">
      <c r="A2237" s="101" t="s">
        <v>7939</v>
      </c>
      <c r="B2237" s="97" t="s">
        <v>975</v>
      </c>
      <c r="C2237" s="148">
        <v>850</v>
      </c>
    </row>
    <row r="2238" spans="1:3" ht="46.5" x14ac:dyDescent="0.25">
      <c r="A2238" s="101" t="s">
        <v>7940</v>
      </c>
      <c r="B2238" s="97" t="s">
        <v>973</v>
      </c>
      <c r="C2238" s="148">
        <v>750</v>
      </c>
    </row>
    <row r="2239" spans="1:3" ht="46.5" x14ac:dyDescent="0.25">
      <c r="A2239" s="101" t="s">
        <v>7941</v>
      </c>
      <c r="B2239" s="97" t="s">
        <v>971</v>
      </c>
      <c r="C2239" s="148">
        <v>1050</v>
      </c>
    </row>
    <row r="2240" spans="1:3" ht="23.25" x14ac:dyDescent="0.25">
      <c r="A2240" s="101" t="s">
        <v>7942</v>
      </c>
      <c r="B2240" s="97" t="s">
        <v>969</v>
      </c>
      <c r="C2240" s="148">
        <v>300</v>
      </c>
    </row>
    <row r="2241" spans="1:3" ht="23.25" x14ac:dyDescent="0.25">
      <c r="A2241" s="101" t="s">
        <v>7943</v>
      </c>
      <c r="B2241" s="97" t="s">
        <v>967</v>
      </c>
      <c r="C2241" s="148">
        <v>500</v>
      </c>
    </row>
    <row r="2242" spans="1:3" ht="46.5" x14ac:dyDescent="0.25">
      <c r="A2242" s="101" t="s">
        <v>7944</v>
      </c>
      <c r="B2242" s="97" t="s">
        <v>965</v>
      </c>
      <c r="C2242" s="148">
        <v>250</v>
      </c>
    </row>
    <row r="2243" spans="1:3" ht="46.5" x14ac:dyDescent="0.25">
      <c r="A2243" s="101" t="s">
        <v>7945</v>
      </c>
      <c r="B2243" s="97" t="s">
        <v>963</v>
      </c>
      <c r="C2243" s="148">
        <v>450</v>
      </c>
    </row>
    <row r="2244" spans="1:3" ht="46.5" x14ac:dyDescent="0.25">
      <c r="A2244" s="101" t="s">
        <v>7946</v>
      </c>
      <c r="B2244" s="97" t="s">
        <v>961</v>
      </c>
      <c r="C2244" s="148">
        <v>300</v>
      </c>
    </row>
    <row r="2245" spans="1:3" ht="46.5" x14ac:dyDescent="0.25">
      <c r="A2245" s="101" t="s">
        <v>7947</v>
      </c>
      <c r="B2245" s="97" t="s">
        <v>959</v>
      </c>
      <c r="C2245" s="148">
        <v>500</v>
      </c>
    </row>
    <row r="2246" spans="1:3" ht="46.5" x14ac:dyDescent="0.25">
      <c r="A2246" s="101" t="s">
        <v>7948</v>
      </c>
      <c r="B2246" s="97" t="s">
        <v>957</v>
      </c>
      <c r="C2246" s="148">
        <v>200</v>
      </c>
    </row>
    <row r="2247" spans="1:3" ht="46.5" x14ac:dyDescent="0.25">
      <c r="A2247" s="101" t="s">
        <v>7949</v>
      </c>
      <c r="B2247" s="97" t="s">
        <v>955</v>
      </c>
      <c r="C2247" s="148">
        <v>300</v>
      </c>
    </row>
    <row r="2248" spans="1:3" ht="46.5" x14ac:dyDescent="0.25">
      <c r="A2248" s="101" t="s">
        <v>7950</v>
      </c>
      <c r="B2248" s="97" t="s">
        <v>953</v>
      </c>
      <c r="C2248" s="148">
        <v>550</v>
      </c>
    </row>
    <row r="2249" spans="1:3" ht="23.25" x14ac:dyDescent="0.25">
      <c r="A2249" s="101" t="s">
        <v>7951</v>
      </c>
      <c r="B2249" s="97" t="s">
        <v>947</v>
      </c>
      <c r="C2249" s="148">
        <v>2450</v>
      </c>
    </row>
    <row r="2250" spans="1:3" ht="46.5" x14ac:dyDescent="0.25">
      <c r="A2250" s="101" t="s">
        <v>7952</v>
      </c>
      <c r="B2250" s="114" t="s">
        <v>945</v>
      </c>
      <c r="C2250" s="149">
        <v>1950</v>
      </c>
    </row>
    <row r="2251" spans="1:3" ht="46.5" x14ac:dyDescent="0.25">
      <c r="A2251" s="173" t="s">
        <v>7953</v>
      </c>
      <c r="B2251" s="119" t="s">
        <v>8889</v>
      </c>
      <c r="C2251" s="148">
        <v>850</v>
      </c>
    </row>
    <row r="2252" spans="1:3" ht="23.25" x14ac:dyDescent="0.25">
      <c r="A2252" s="101" t="s">
        <v>7954</v>
      </c>
      <c r="B2252" s="104" t="s">
        <v>941</v>
      </c>
      <c r="C2252" s="150">
        <v>500</v>
      </c>
    </row>
    <row r="2253" spans="1:3" ht="45" x14ac:dyDescent="0.25">
      <c r="A2253" s="101"/>
      <c r="B2253" s="102" t="s">
        <v>7356</v>
      </c>
      <c r="C2253" s="148"/>
    </row>
    <row r="2254" spans="1:3" ht="23.25" x14ac:dyDescent="0.25">
      <c r="A2254" s="101" t="s">
        <v>7357</v>
      </c>
      <c r="B2254" s="97" t="s">
        <v>938</v>
      </c>
      <c r="C2254" s="148">
        <v>4000</v>
      </c>
    </row>
    <row r="2255" spans="1:3" ht="23.25" x14ac:dyDescent="0.25">
      <c r="A2255" s="101" t="s">
        <v>7358</v>
      </c>
      <c r="B2255" s="97" t="s">
        <v>936</v>
      </c>
      <c r="C2255" s="148">
        <v>6000</v>
      </c>
    </row>
    <row r="2256" spans="1:3" ht="23.25" x14ac:dyDescent="0.25">
      <c r="A2256" s="101" t="s">
        <v>7359</v>
      </c>
      <c r="B2256" s="97" t="s">
        <v>934</v>
      </c>
      <c r="C2256" s="148">
        <v>5000</v>
      </c>
    </row>
    <row r="2257" spans="1:3" ht="23.25" x14ac:dyDescent="0.25">
      <c r="A2257" s="101" t="s">
        <v>7360</v>
      </c>
      <c r="B2257" s="97" t="s">
        <v>932</v>
      </c>
      <c r="C2257" s="148">
        <v>4200</v>
      </c>
    </row>
    <row r="2258" spans="1:3" ht="23.25" x14ac:dyDescent="0.25">
      <c r="A2258" s="101" t="s">
        <v>7361</v>
      </c>
      <c r="B2258" s="97" t="s">
        <v>930</v>
      </c>
      <c r="C2258" s="148">
        <v>4500</v>
      </c>
    </row>
    <row r="2259" spans="1:3" ht="23.25" x14ac:dyDescent="0.25">
      <c r="A2259" s="101" t="s">
        <v>7362</v>
      </c>
      <c r="B2259" s="97" t="s">
        <v>928</v>
      </c>
      <c r="C2259" s="148">
        <v>12000</v>
      </c>
    </row>
    <row r="2260" spans="1:3" ht="23.25" x14ac:dyDescent="0.25">
      <c r="A2260" s="101" t="s">
        <v>7363</v>
      </c>
      <c r="B2260" s="97" t="s">
        <v>926</v>
      </c>
      <c r="C2260" s="148">
        <v>5500</v>
      </c>
    </row>
    <row r="2261" spans="1:3" ht="23.25" x14ac:dyDescent="0.25">
      <c r="A2261" s="101" t="s">
        <v>7364</v>
      </c>
      <c r="B2261" s="97" t="s">
        <v>924</v>
      </c>
      <c r="C2261" s="148">
        <v>3500</v>
      </c>
    </row>
    <row r="2262" spans="1:3" ht="23.25" x14ac:dyDescent="0.25">
      <c r="A2262" s="101" t="s">
        <v>7365</v>
      </c>
      <c r="B2262" s="97" t="s">
        <v>922</v>
      </c>
      <c r="C2262" s="148">
        <v>5500</v>
      </c>
    </row>
    <row r="2263" spans="1:3" ht="23.25" x14ac:dyDescent="0.25">
      <c r="A2263" s="101" t="s">
        <v>7366</v>
      </c>
      <c r="B2263" s="97" t="s">
        <v>920</v>
      </c>
      <c r="C2263" s="148">
        <v>5500</v>
      </c>
    </row>
    <row r="2264" spans="1:3" ht="23.25" x14ac:dyDescent="0.25">
      <c r="A2264" s="101" t="s">
        <v>7367</v>
      </c>
      <c r="B2264" s="97" t="s">
        <v>918</v>
      </c>
      <c r="C2264" s="148">
        <v>6500</v>
      </c>
    </row>
    <row r="2265" spans="1:3" ht="23.25" x14ac:dyDescent="0.25">
      <c r="A2265" s="101" t="s">
        <v>7368</v>
      </c>
      <c r="B2265" s="97" t="s">
        <v>916</v>
      </c>
      <c r="C2265" s="148">
        <v>6000</v>
      </c>
    </row>
    <row r="2266" spans="1:3" ht="23.25" x14ac:dyDescent="0.25">
      <c r="A2266" s="101" t="s">
        <v>7369</v>
      </c>
      <c r="B2266" s="97" t="s">
        <v>914</v>
      </c>
      <c r="C2266" s="148">
        <v>4000</v>
      </c>
    </row>
    <row r="2267" spans="1:3" ht="23.25" x14ac:dyDescent="0.25">
      <c r="A2267" s="101" t="s">
        <v>7370</v>
      </c>
      <c r="B2267" s="97" t="s">
        <v>912</v>
      </c>
      <c r="C2267" s="148">
        <v>10000</v>
      </c>
    </row>
    <row r="2268" spans="1:3" ht="23.25" x14ac:dyDescent="0.25">
      <c r="A2268" s="101"/>
      <c r="B2268" s="102" t="s">
        <v>7371</v>
      </c>
      <c r="C2268" s="148"/>
    </row>
    <row r="2269" spans="1:3" ht="23.25" x14ac:dyDescent="0.25">
      <c r="A2269" s="101" t="s">
        <v>7372</v>
      </c>
      <c r="B2269" s="97" t="s">
        <v>909</v>
      </c>
      <c r="C2269" s="148">
        <v>1000</v>
      </c>
    </row>
    <row r="2270" spans="1:3" ht="23.25" x14ac:dyDescent="0.25">
      <c r="A2270" s="101" t="s">
        <v>7373</v>
      </c>
      <c r="B2270" s="97" t="s">
        <v>907</v>
      </c>
      <c r="C2270" s="148">
        <v>1500</v>
      </c>
    </row>
    <row r="2271" spans="1:3" ht="23.25" x14ac:dyDescent="0.25">
      <c r="A2271" s="101" t="s">
        <v>7374</v>
      </c>
      <c r="B2271" s="97" t="s">
        <v>905</v>
      </c>
      <c r="C2271" s="148">
        <v>800</v>
      </c>
    </row>
    <row r="2272" spans="1:3" ht="23.25" x14ac:dyDescent="0.25">
      <c r="A2272" s="101" t="s">
        <v>7375</v>
      </c>
      <c r="B2272" s="97" t="s">
        <v>903</v>
      </c>
      <c r="C2272" s="148">
        <v>1200</v>
      </c>
    </row>
    <row r="2273" spans="1:3" ht="23.25" x14ac:dyDescent="0.25">
      <c r="A2273" s="101" t="s">
        <v>7376</v>
      </c>
      <c r="B2273" s="97" t="s">
        <v>901</v>
      </c>
      <c r="C2273" s="148">
        <v>900</v>
      </c>
    </row>
    <row r="2274" spans="1:3" ht="45" x14ac:dyDescent="0.25">
      <c r="A2274" s="101"/>
      <c r="B2274" s="102" t="s">
        <v>7377</v>
      </c>
      <c r="C2274" s="148"/>
    </row>
    <row r="2275" spans="1:3" ht="23.25" x14ac:dyDescent="0.25">
      <c r="A2275" s="101" t="s">
        <v>7378</v>
      </c>
      <c r="B2275" s="97" t="s">
        <v>898</v>
      </c>
      <c r="C2275" s="148">
        <v>1200</v>
      </c>
    </row>
    <row r="2276" spans="1:3" ht="23.25" x14ac:dyDescent="0.25">
      <c r="A2276" s="101" t="s">
        <v>7379</v>
      </c>
      <c r="B2276" s="97" t="s">
        <v>896</v>
      </c>
      <c r="C2276" s="148">
        <v>1200</v>
      </c>
    </row>
    <row r="2277" spans="1:3" ht="23.25" x14ac:dyDescent="0.25">
      <c r="A2277" s="101" t="s">
        <v>7380</v>
      </c>
      <c r="B2277" s="97" t="s">
        <v>894</v>
      </c>
      <c r="C2277" s="148">
        <v>1500</v>
      </c>
    </row>
    <row r="2278" spans="1:3" ht="23.25" x14ac:dyDescent="0.25">
      <c r="A2278" s="101" t="s">
        <v>7381</v>
      </c>
      <c r="B2278" s="97" t="s">
        <v>892</v>
      </c>
      <c r="C2278" s="148">
        <v>1500</v>
      </c>
    </row>
    <row r="2279" spans="1:3" ht="23.25" x14ac:dyDescent="0.25">
      <c r="A2279" s="101" t="s">
        <v>7382</v>
      </c>
      <c r="B2279" s="97" t="s">
        <v>890</v>
      </c>
      <c r="C2279" s="148">
        <v>1500</v>
      </c>
    </row>
    <row r="2280" spans="1:3" ht="23.25" x14ac:dyDescent="0.25">
      <c r="A2280" s="101" t="s">
        <v>7383</v>
      </c>
      <c r="B2280" s="97" t="s">
        <v>888</v>
      </c>
      <c r="C2280" s="148">
        <v>2000</v>
      </c>
    </row>
    <row r="2281" spans="1:3" ht="23.25" x14ac:dyDescent="0.25">
      <c r="A2281" s="101" t="s">
        <v>7384</v>
      </c>
      <c r="B2281" s="97" t="s">
        <v>886</v>
      </c>
      <c r="C2281" s="148">
        <v>1100</v>
      </c>
    </row>
    <row r="2282" spans="1:3" ht="23.25" x14ac:dyDescent="0.25">
      <c r="A2282" s="101" t="s">
        <v>7385</v>
      </c>
      <c r="B2282" s="97" t="s">
        <v>884</v>
      </c>
      <c r="C2282" s="148">
        <v>1100</v>
      </c>
    </row>
    <row r="2283" spans="1:3" ht="23.25" x14ac:dyDescent="0.25">
      <c r="A2283" s="101" t="s">
        <v>7386</v>
      </c>
      <c r="B2283" s="97" t="s">
        <v>882</v>
      </c>
      <c r="C2283" s="148">
        <v>1100</v>
      </c>
    </row>
    <row r="2284" spans="1:3" ht="23.25" x14ac:dyDescent="0.25">
      <c r="A2284" s="101" t="s">
        <v>7387</v>
      </c>
      <c r="B2284" s="97" t="s">
        <v>880</v>
      </c>
      <c r="C2284" s="148">
        <v>2000</v>
      </c>
    </row>
    <row r="2285" spans="1:3" ht="23.25" x14ac:dyDescent="0.25">
      <c r="A2285" s="101"/>
      <c r="B2285" s="102" t="s">
        <v>7388</v>
      </c>
      <c r="C2285" s="148"/>
    </row>
    <row r="2286" spans="1:3" ht="23.25" x14ac:dyDescent="0.25">
      <c r="A2286" s="101" t="s">
        <v>7389</v>
      </c>
      <c r="B2286" s="97" t="s">
        <v>877</v>
      </c>
      <c r="C2286" s="148">
        <v>700</v>
      </c>
    </row>
    <row r="2287" spans="1:3" ht="23.25" x14ac:dyDescent="0.25">
      <c r="A2287" s="101" t="s">
        <v>7390</v>
      </c>
      <c r="B2287" s="97" t="s">
        <v>875</v>
      </c>
      <c r="C2287" s="148">
        <v>2000</v>
      </c>
    </row>
    <row r="2288" spans="1:3" ht="23.25" x14ac:dyDescent="0.25">
      <c r="A2288" s="101" t="s">
        <v>7391</v>
      </c>
      <c r="B2288" s="97" t="s">
        <v>873</v>
      </c>
      <c r="C2288" s="148">
        <v>400</v>
      </c>
    </row>
    <row r="2289" spans="1:3" ht="45" x14ac:dyDescent="0.25">
      <c r="A2289" s="101"/>
      <c r="B2289" s="102" t="s">
        <v>7392</v>
      </c>
      <c r="C2289" s="148"/>
    </row>
    <row r="2290" spans="1:3" ht="23.25" x14ac:dyDescent="0.25">
      <c r="A2290" s="101" t="s">
        <v>7393</v>
      </c>
      <c r="B2290" s="97" t="s">
        <v>870</v>
      </c>
      <c r="C2290" s="148">
        <v>1600</v>
      </c>
    </row>
    <row r="2291" spans="1:3" ht="23.25" x14ac:dyDescent="0.25">
      <c r="A2291" s="101" t="s">
        <v>7394</v>
      </c>
      <c r="B2291" s="97" t="s">
        <v>868</v>
      </c>
      <c r="C2291" s="148">
        <v>800</v>
      </c>
    </row>
    <row r="2292" spans="1:3" ht="45" x14ac:dyDescent="0.25">
      <c r="A2292" s="101"/>
      <c r="B2292" s="102" t="s">
        <v>7395</v>
      </c>
      <c r="C2292" s="148"/>
    </row>
    <row r="2293" spans="1:3" ht="23.25" x14ac:dyDescent="0.25">
      <c r="A2293" s="101" t="s">
        <v>7396</v>
      </c>
      <c r="B2293" s="97" t="s">
        <v>865</v>
      </c>
      <c r="C2293" s="148">
        <v>1500</v>
      </c>
    </row>
    <row r="2294" spans="1:3" ht="23.25" x14ac:dyDescent="0.25">
      <c r="A2294" s="101" t="s">
        <v>7397</v>
      </c>
      <c r="B2294" s="97" t="s">
        <v>863</v>
      </c>
      <c r="C2294" s="148">
        <v>1600</v>
      </c>
    </row>
    <row r="2295" spans="1:3" ht="23.25" x14ac:dyDescent="0.25">
      <c r="A2295" s="101" t="s">
        <v>7398</v>
      </c>
      <c r="B2295" s="97" t="s">
        <v>861</v>
      </c>
      <c r="C2295" s="148">
        <v>1500</v>
      </c>
    </row>
    <row r="2296" spans="1:3" ht="23.25" x14ac:dyDescent="0.25">
      <c r="A2296" s="101" t="s">
        <v>7399</v>
      </c>
      <c r="B2296" s="97" t="s">
        <v>859</v>
      </c>
      <c r="C2296" s="148">
        <v>1000</v>
      </c>
    </row>
    <row r="2297" spans="1:3" ht="23.25" x14ac:dyDescent="0.25">
      <c r="A2297" s="101" t="s">
        <v>7400</v>
      </c>
      <c r="B2297" s="97" t="s">
        <v>857</v>
      </c>
      <c r="C2297" s="148">
        <v>1600</v>
      </c>
    </row>
    <row r="2298" spans="1:3" ht="23.25" x14ac:dyDescent="0.25">
      <c r="A2298" s="101" t="s">
        <v>7401</v>
      </c>
      <c r="B2298" s="97" t="s">
        <v>855</v>
      </c>
      <c r="C2298" s="148">
        <v>800</v>
      </c>
    </row>
    <row r="2299" spans="1:3" ht="23.25" x14ac:dyDescent="0.25">
      <c r="A2299" s="101" t="s">
        <v>7402</v>
      </c>
      <c r="B2299" s="97" t="s">
        <v>853</v>
      </c>
      <c r="C2299" s="148">
        <v>1800</v>
      </c>
    </row>
    <row r="2300" spans="1:3" ht="23.25" x14ac:dyDescent="0.25">
      <c r="A2300" s="101" t="s">
        <v>7403</v>
      </c>
      <c r="B2300" s="97" t="s">
        <v>851</v>
      </c>
      <c r="C2300" s="148">
        <v>800</v>
      </c>
    </row>
    <row r="2301" spans="1:3" ht="23.25" x14ac:dyDescent="0.25">
      <c r="A2301" s="101"/>
      <c r="B2301" s="102" t="s">
        <v>7404</v>
      </c>
      <c r="C2301" s="148"/>
    </row>
    <row r="2302" spans="1:3" ht="23.25" x14ac:dyDescent="0.25">
      <c r="A2302" s="101" t="s">
        <v>7405</v>
      </c>
      <c r="B2302" s="97" t="s">
        <v>848</v>
      </c>
      <c r="C2302" s="148">
        <v>2500</v>
      </c>
    </row>
    <row r="2303" spans="1:3" ht="23.25" x14ac:dyDescent="0.25">
      <c r="A2303" s="101" t="s">
        <v>7406</v>
      </c>
      <c r="B2303" s="97" t="s">
        <v>846</v>
      </c>
      <c r="C2303" s="148">
        <v>2500</v>
      </c>
    </row>
    <row r="2304" spans="1:3" ht="23.25" x14ac:dyDescent="0.25">
      <c r="A2304" s="101" t="s">
        <v>7407</v>
      </c>
      <c r="B2304" s="97" t="s">
        <v>844</v>
      </c>
      <c r="C2304" s="148">
        <v>3000</v>
      </c>
    </row>
    <row r="2305" spans="1:3" ht="23.25" x14ac:dyDescent="0.25">
      <c r="A2305" s="101"/>
      <c r="B2305" s="102" t="s">
        <v>7408</v>
      </c>
      <c r="C2305" s="148"/>
    </row>
    <row r="2306" spans="1:3" ht="23.25" x14ac:dyDescent="0.25">
      <c r="A2306" s="101" t="s">
        <v>7409</v>
      </c>
      <c r="B2306" s="97" t="s">
        <v>841</v>
      </c>
      <c r="C2306" s="148">
        <v>1500</v>
      </c>
    </row>
    <row r="2307" spans="1:3" ht="45" x14ac:dyDescent="0.25">
      <c r="A2307" s="101"/>
      <c r="B2307" s="102" t="s">
        <v>7410</v>
      </c>
      <c r="C2307" s="148"/>
    </row>
    <row r="2308" spans="1:3" ht="46.5" x14ac:dyDescent="0.25">
      <c r="A2308" s="101" t="s">
        <v>7411</v>
      </c>
      <c r="B2308" s="97" t="s">
        <v>838</v>
      </c>
      <c r="C2308" s="148">
        <v>1100</v>
      </c>
    </row>
    <row r="2309" spans="1:3" ht="46.5" x14ac:dyDescent="0.25">
      <c r="A2309" s="101" t="s">
        <v>7412</v>
      </c>
      <c r="B2309" s="97" t="s">
        <v>836</v>
      </c>
      <c r="C2309" s="148">
        <v>4900</v>
      </c>
    </row>
    <row r="2310" spans="1:3" ht="46.5" x14ac:dyDescent="0.25">
      <c r="A2310" s="101" t="s">
        <v>7413</v>
      </c>
      <c r="B2310" s="97" t="s">
        <v>834</v>
      </c>
      <c r="C2310" s="148">
        <v>9200</v>
      </c>
    </row>
    <row r="2311" spans="1:3" ht="23.25" x14ac:dyDescent="0.25">
      <c r="A2311" s="101" t="s">
        <v>7414</v>
      </c>
      <c r="B2311" s="97" t="s">
        <v>832</v>
      </c>
      <c r="C2311" s="148">
        <v>800</v>
      </c>
    </row>
    <row r="2312" spans="1:3" ht="23.25" x14ac:dyDescent="0.25">
      <c r="A2312" s="101" t="s">
        <v>7415</v>
      </c>
      <c r="B2312" s="97" t="s">
        <v>830</v>
      </c>
      <c r="C2312" s="148">
        <v>7000</v>
      </c>
    </row>
    <row r="2313" spans="1:3" ht="23.25" x14ac:dyDescent="0.25">
      <c r="A2313" s="101" t="s">
        <v>7416</v>
      </c>
      <c r="B2313" s="97" t="s">
        <v>828</v>
      </c>
      <c r="C2313" s="148">
        <v>2000</v>
      </c>
    </row>
    <row r="2314" spans="1:3" ht="23.25" x14ac:dyDescent="0.25">
      <c r="A2314" s="101" t="s">
        <v>7417</v>
      </c>
      <c r="B2314" s="97" t="s">
        <v>826</v>
      </c>
      <c r="C2314" s="148">
        <v>9000</v>
      </c>
    </row>
    <row r="2315" spans="1:3" ht="45" x14ac:dyDescent="0.25">
      <c r="A2315" s="101"/>
      <c r="B2315" s="102" t="s">
        <v>7418</v>
      </c>
      <c r="C2315" s="148"/>
    </row>
    <row r="2316" spans="1:3" ht="23.25" x14ac:dyDescent="0.25">
      <c r="A2316" s="101" t="s">
        <v>7419</v>
      </c>
      <c r="B2316" s="97" t="s">
        <v>823</v>
      </c>
      <c r="C2316" s="148">
        <v>1000</v>
      </c>
    </row>
    <row r="2317" spans="1:3" ht="23.25" x14ac:dyDescent="0.25">
      <c r="A2317" s="101" t="s">
        <v>7420</v>
      </c>
      <c r="B2317" s="97" t="s">
        <v>821</v>
      </c>
      <c r="C2317" s="148">
        <v>1200</v>
      </c>
    </row>
    <row r="2318" spans="1:3" ht="23.25" x14ac:dyDescent="0.25">
      <c r="A2318" s="101" t="s">
        <v>7421</v>
      </c>
      <c r="B2318" s="97" t="s">
        <v>819</v>
      </c>
      <c r="C2318" s="148">
        <v>1000</v>
      </c>
    </row>
    <row r="2319" spans="1:3" ht="23.25" x14ac:dyDescent="0.25">
      <c r="A2319" s="101" t="s">
        <v>7422</v>
      </c>
      <c r="B2319" s="97" t="s">
        <v>817</v>
      </c>
      <c r="C2319" s="148">
        <v>1000</v>
      </c>
    </row>
    <row r="2320" spans="1:3" ht="23.25" x14ac:dyDescent="0.25">
      <c r="A2320" s="101" t="s">
        <v>7423</v>
      </c>
      <c r="B2320" s="97" t="s">
        <v>815</v>
      </c>
      <c r="C2320" s="148">
        <v>500</v>
      </c>
    </row>
    <row r="2321" spans="1:3" ht="23.25" x14ac:dyDescent="0.25">
      <c r="A2321" s="101" t="s">
        <v>7424</v>
      </c>
      <c r="B2321" s="97" t="s">
        <v>813</v>
      </c>
      <c r="C2321" s="148">
        <v>500</v>
      </c>
    </row>
    <row r="2322" spans="1:3" ht="23.25" x14ac:dyDescent="0.25">
      <c r="A2322" s="101" t="s">
        <v>7425</v>
      </c>
      <c r="B2322" s="97" t="s">
        <v>811</v>
      </c>
      <c r="C2322" s="148">
        <v>500</v>
      </c>
    </row>
    <row r="2323" spans="1:3" ht="23.25" x14ac:dyDescent="0.25">
      <c r="A2323" s="101" t="s">
        <v>7426</v>
      </c>
      <c r="B2323" s="97" t="s">
        <v>809</v>
      </c>
      <c r="C2323" s="148">
        <v>500</v>
      </c>
    </row>
    <row r="2324" spans="1:3" ht="23.25" x14ac:dyDescent="0.25">
      <c r="A2324" s="101" t="s">
        <v>7427</v>
      </c>
      <c r="B2324" s="97" t="s">
        <v>807</v>
      </c>
      <c r="C2324" s="148">
        <v>2000</v>
      </c>
    </row>
    <row r="2325" spans="1:3" ht="23.25" x14ac:dyDescent="0.25">
      <c r="A2325" s="101" t="s">
        <v>7428</v>
      </c>
      <c r="B2325" s="97" t="s">
        <v>805</v>
      </c>
      <c r="C2325" s="148">
        <v>1500</v>
      </c>
    </row>
    <row r="2326" spans="1:3" ht="23.25" x14ac:dyDescent="0.25">
      <c r="A2326" s="101" t="s">
        <v>7429</v>
      </c>
      <c r="B2326" s="97" t="s">
        <v>803</v>
      </c>
      <c r="C2326" s="148">
        <v>500</v>
      </c>
    </row>
    <row r="2327" spans="1:3" ht="23.25" x14ac:dyDescent="0.25">
      <c r="A2327" s="101" t="s">
        <v>7430</v>
      </c>
      <c r="B2327" s="97" t="s">
        <v>801</v>
      </c>
      <c r="C2327" s="148">
        <v>500</v>
      </c>
    </row>
    <row r="2328" spans="1:3" ht="23.25" x14ac:dyDescent="0.25">
      <c r="A2328" s="101" t="s">
        <v>7431</v>
      </c>
      <c r="B2328" s="97" t="s">
        <v>799</v>
      </c>
      <c r="C2328" s="148">
        <v>1500</v>
      </c>
    </row>
    <row r="2329" spans="1:3" ht="23.25" x14ac:dyDescent="0.25">
      <c r="A2329" s="101" t="s">
        <v>7432</v>
      </c>
      <c r="B2329" s="97" t="s">
        <v>797</v>
      </c>
      <c r="C2329" s="148">
        <v>1000</v>
      </c>
    </row>
    <row r="2330" spans="1:3" ht="23.25" x14ac:dyDescent="0.25">
      <c r="A2330" s="101" t="s">
        <v>7433</v>
      </c>
      <c r="B2330" s="97" t="s">
        <v>795</v>
      </c>
      <c r="C2330" s="148">
        <v>1200</v>
      </c>
    </row>
    <row r="2331" spans="1:3" ht="23.25" x14ac:dyDescent="0.25">
      <c r="A2331" s="101" t="s">
        <v>7434</v>
      </c>
      <c r="B2331" s="97" t="s">
        <v>793</v>
      </c>
      <c r="C2331" s="148">
        <v>1000</v>
      </c>
    </row>
    <row r="2332" spans="1:3" ht="23.25" x14ac:dyDescent="0.25">
      <c r="A2332" s="101" t="s">
        <v>7435</v>
      </c>
      <c r="B2332" s="97" t="s">
        <v>791</v>
      </c>
      <c r="C2332" s="148">
        <v>900</v>
      </c>
    </row>
    <row r="2333" spans="1:3" ht="45" x14ac:dyDescent="0.25">
      <c r="A2333" s="101"/>
      <c r="B2333" s="102" t="s">
        <v>7436</v>
      </c>
      <c r="C2333" s="148"/>
    </row>
    <row r="2334" spans="1:3" ht="23.25" x14ac:dyDescent="0.25">
      <c r="A2334" s="101" t="s">
        <v>7437</v>
      </c>
      <c r="B2334" s="97" t="s">
        <v>788</v>
      </c>
      <c r="C2334" s="148">
        <v>1000</v>
      </c>
    </row>
    <row r="2335" spans="1:3" ht="23.25" x14ac:dyDescent="0.25">
      <c r="A2335" s="101" t="s">
        <v>7438</v>
      </c>
      <c r="B2335" s="97" t="s">
        <v>786</v>
      </c>
      <c r="C2335" s="148">
        <v>900</v>
      </c>
    </row>
    <row r="2336" spans="1:3" ht="23.25" x14ac:dyDescent="0.25">
      <c r="A2336" s="101" t="s">
        <v>7439</v>
      </c>
      <c r="B2336" s="97" t="s">
        <v>784</v>
      </c>
      <c r="C2336" s="148">
        <v>900</v>
      </c>
    </row>
    <row r="2337" spans="1:3" ht="23.25" x14ac:dyDescent="0.25">
      <c r="A2337" s="101" t="s">
        <v>7440</v>
      </c>
      <c r="B2337" s="97" t="s">
        <v>782</v>
      </c>
      <c r="C2337" s="148">
        <v>1200</v>
      </c>
    </row>
    <row r="2338" spans="1:3" ht="45" x14ac:dyDescent="0.25">
      <c r="A2338" s="101"/>
      <c r="B2338" s="102" t="s">
        <v>7441</v>
      </c>
      <c r="C2338" s="148"/>
    </row>
    <row r="2339" spans="1:3" ht="23.25" x14ac:dyDescent="0.25">
      <c r="A2339" s="101" t="s">
        <v>7442</v>
      </c>
      <c r="B2339" s="97" t="s">
        <v>779</v>
      </c>
      <c r="C2339" s="148">
        <v>1000</v>
      </c>
    </row>
    <row r="2340" spans="1:3" ht="23.25" x14ac:dyDescent="0.25">
      <c r="A2340" s="101" t="s">
        <v>7443</v>
      </c>
      <c r="B2340" s="97" t="s">
        <v>777</v>
      </c>
      <c r="C2340" s="148">
        <v>1500</v>
      </c>
    </row>
    <row r="2341" spans="1:3" ht="23.25" x14ac:dyDescent="0.25">
      <c r="A2341" s="101" t="s">
        <v>7444</v>
      </c>
      <c r="B2341" s="97" t="s">
        <v>775</v>
      </c>
      <c r="C2341" s="148">
        <v>3000</v>
      </c>
    </row>
    <row r="2342" spans="1:3" ht="46.5" x14ac:dyDescent="0.25">
      <c r="A2342" s="101" t="s">
        <v>7445</v>
      </c>
      <c r="B2342" s="97" t="s">
        <v>773</v>
      </c>
      <c r="C2342" s="148">
        <v>4000</v>
      </c>
    </row>
    <row r="2343" spans="1:3" ht="46.5" x14ac:dyDescent="0.25">
      <c r="A2343" s="101" t="s">
        <v>7446</v>
      </c>
      <c r="B2343" s="97" t="s">
        <v>771</v>
      </c>
      <c r="C2343" s="148">
        <v>5000</v>
      </c>
    </row>
    <row r="2344" spans="1:3" ht="23.25" x14ac:dyDescent="0.25">
      <c r="A2344" s="101"/>
      <c r="B2344" s="102" t="s">
        <v>7447</v>
      </c>
      <c r="C2344" s="148"/>
    </row>
    <row r="2345" spans="1:3" ht="23.25" x14ac:dyDescent="0.25">
      <c r="A2345" s="101" t="s">
        <v>7448</v>
      </c>
      <c r="B2345" s="97" t="s">
        <v>768</v>
      </c>
      <c r="C2345" s="148">
        <v>500</v>
      </c>
    </row>
    <row r="2346" spans="1:3" ht="23.25" x14ac:dyDescent="0.25">
      <c r="A2346" s="101" t="s">
        <v>7449</v>
      </c>
      <c r="B2346" s="97" t="s">
        <v>766</v>
      </c>
      <c r="C2346" s="148">
        <v>500</v>
      </c>
    </row>
    <row r="2347" spans="1:3" ht="23.25" x14ac:dyDescent="0.25">
      <c r="A2347" s="101" t="s">
        <v>7450</v>
      </c>
      <c r="B2347" s="97" t="s">
        <v>764</v>
      </c>
      <c r="C2347" s="148">
        <v>500</v>
      </c>
    </row>
    <row r="2348" spans="1:3" ht="23.25" x14ac:dyDescent="0.25">
      <c r="A2348" s="101"/>
      <c r="B2348" s="102" t="s">
        <v>7451</v>
      </c>
      <c r="C2348" s="148"/>
    </row>
    <row r="2349" spans="1:3" ht="46.5" x14ac:dyDescent="0.25">
      <c r="A2349" s="101" t="s">
        <v>7452</v>
      </c>
      <c r="B2349" s="97" t="s">
        <v>761</v>
      </c>
      <c r="C2349" s="148">
        <v>9000</v>
      </c>
    </row>
    <row r="2350" spans="1:3" ht="46.5" x14ac:dyDescent="0.25">
      <c r="A2350" s="101" t="s">
        <v>7453</v>
      </c>
      <c r="B2350" s="97" t="s">
        <v>759</v>
      </c>
      <c r="C2350" s="148">
        <v>1200</v>
      </c>
    </row>
    <row r="2351" spans="1:3" ht="46.5" x14ac:dyDescent="0.25">
      <c r="A2351" s="101" t="s">
        <v>7454</v>
      </c>
      <c r="B2351" s="97" t="s">
        <v>757</v>
      </c>
      <c r="C2351" s="148">
        <v>1300</v>
      </c>
    </row>
    <row r="2352" spans="1:3" ht="46.5" x14ac:dyDescent="0.25">
      <c r="A2352" s="101" t="s">
        <v>7455</v>
      </c>
      <c r="B2352" s="97" t="s">
        <v>755</v>
      </c>
      <c r="C2352" s="148">
        <v>1500</v>
      </c>
    </row>
    <row r="2353" spans="1:3" ht="46.5" x14ac:dyDescent="0.25">
      <c r="A2353" s="101" t="s">
        <v>7456</v>
      </c>
      <c r="B2353" s="97" t="s">
        <v>753</v>
      </c>
      <c r="C2353" s="148">
        <v>10000</v>
      </c>
    </row>
    <row r="2354" spans="1:3" ht="45" x14ac:dyDescent="0.25">
      <c r="A2354" s="101"/>
      <c r="B2354" s="102" t="s">
        <v>7457</v>
      </c>
      <c r="C2354" s="148"/>
    </row>
    <row r="2355" spans="1:3" ht="46.5" x14ac:dyDescent="0.25">
      <c r="A2355" s="101" t="s">
        <v>7458</v>
      </c>
      <c r="B2355" s="97" t="s">
        <v>750</v>
      </c>
      <c r="C2355" s="148">
        <v>500</v>
      </c>
    </row>
    <row r="2356" spans="1:3" ht="23.25" x14ac:dyDescent="0.25">
      <c r="A2356" s="101"/>
      <c r="B2356" s="102" t="s">
        <v>7459</v>
      </c>
      <c r="C2356" s="148"/>
    </row>
    <row r="2357" spans="1:3" ht="46.5" x14ac:dyDescent="0.25">
      <c r="A2357" s="101" t="s">
        <v>7460</v>
      </c>
      <c r="B2357" s="97" t="s">
        <v>747</v>
      </c>
      <c r="C2357" s="148">
        <v>300</v>
      </c>
    </row>
    <row r="2358" spans="1:3" ht="46.5" x14ac:dyDescent="0.25">
      <c r="A2358" s="101" t="s">
        <v>7461</v>
      </c>
      <c r="B2358" s="97" t="s">
        <v>745</v>
      </c>
      <c r="C2358" s="148">
        <v>1000</v>
      </c>
    </row>
    <row r="2359" spans="1:3" ht="45" x14ac:dyDescent="0.25">
      <c r="A2359" s="101"/>
      <c r="B2359" s="102" t="s">
        <v>7462</v>
      </c>
      <c r="C2359" s="148"/>
    </row>
    <row r="2360" spans="1:3" ht="46.5" x14ac:dyDescent="0.25">
      <c r="A2360" s="101" t="s">
        <v>7463</v>
      </c>
      <c r="B2360" s="97" t="s">
        <v>742</v>
      </c>
      <c r="C2360" s="148">
        <v>1000</v>
      </c>
    </row>
    <row r="2361" spans="1:3" ht="67.5" x14ac:dyDescent="0.25">
      <c r="A2361" s="101"/>
      <c r="B2361" s="102" t="s">
        <v>7464</v>
      </c>
      <c r="C2361" s="148"/>
    </row>
    <row r="2362" spans="1:3" ht="23.25" x14ac:dyDescent="0.25">
      <c r="A2362" s="101" t="s">
        <v>7465</v>
      </c>
      <c r="B2362" s="97" t="s">
        <v>739</v>
      </c>
      <c r="C2362" s="148">
        <v>3500</v>
      </c>
    </row>
    <row r="2363" spans="1:3" ht="23.25" x14ac:dyDescent="0.25">
      <c r="A2363" s="101" t="s">
        <v>7466</v>
      </c>
      <c r="B2363" s="97" t="s">
        <v>737</v>
      </c>
      <c r="C2363" s="148">
        <v>5000</v>
      </c>
    </row>
    <row r="2364" spans="1:3" ht="23.25" x14ac:dyDescent="0.25">
      <c r="A2364" s="101" t="s">
        <v>7467</v>
      </c>
      <c r="B2364" s="97" t="s">
        <v>735</v>
      </c>
      <c r="C2364" s="148">
        <v>3000</v>
      </c>
    </row>
    <row r="2365" spans="1:3" ht="23.25" x14ac:dyDescent="0.25">
      <c r="A2365" s="101" t="s">
        <v>7468</v>
      </c>
      <c r="B2365" s="97" t="s">
        <v>733</v>
      </c>
      <c r="C2365" s="148">
        <v>2000</v>
      </c>
    </row>
    <row r="2366" spans="1:3" ht="23.25" x14ac:dyDescent="0.25">
      <c r="A2366" s="101" t="s">
        <v>7469</v>
      </c>
      <c r="B2366" s="97" t="s">
        <v>731</v>
      </c>
      <c r="C2366" s="148">
        <v>3000</v>
      </c>
    </row>
    <row r="2367" spans="1:3" ht="23.25" x14ac:dyDescent="0.25">
      <c r="A2367" s="101" t="s">
        <v>7470</v>
      </c>
      <c r="B2367" s="97" t="s">
        <v>729</v>
      </c>
      <c r="C2367" s="148">
        <v>4000</v>
      </c>
    </row>
    <row r="2368" spans="1:3" ht="23.25" x14ac:dyDescent="0.25">
      <c r="A2368" s="101" t="s">
        <v>7471</v>
      </c>
      <c r="B2368" s="97" t="s">
        <v>727</v>
      </c>
      <c r="C2368" s="148">
        <v>3500</v>
      </c>
    </row>
    <row r="2369" spans="1:3" ht="23.25" x14ac:dyDescent="0.25">
      <c r="A2369" s="101" t="s">
        <v>7472</v>
      </c>
      <c r="B2369" s="97" t="s">
        <v>725</v>
      </c>
      <c r="C2369" s="148">
        <v>5000</v>
      </c>
    </row>
    <row r="2370" spans="1:3" ht="23.25" x14ac:dyDescent="0.25">
      <c r="A2370" s="101" t="s">
        <v>7473</v>
      </c>
      <c r="B2370" s="97" t="s">
        <v>723</v>
      </c>
      <c r="C2370" s="148">
        <v>3500</v>
      </c>
    </row>
    <row r="2371" spans="1:3" ht="23.25" x14ac:dyDescent="0.25">
      <c r="A2371" s="101" t="s">
        <v>7474</v>
      </c>
      <c r="B2371" s="97" t="s">
        <v>721</v>
      </c>
      <c r="C2371" s="148">
        <v>10000</v>
      </c>
    </row>
    <row r="2372" spans="1:3" ht="23.25" x14ac:dyDescent="0.25">
      <c r="A2372" s="101" t="s">
        <v>7475</v>
      </c>
      <c r="B2372" s="97" t="s">
        <v>719</v>
      </c>
      <c r="C2372" s="148">
        <v>5400</v>
      </c>
    </row>
    <row r="2373" spans="1:3" ht="23.25" x14ac:dyDescent="0.25">
      <c r="A2373" s="101" t="s">
        <v>7476</v>
      </c>
      <c r="B2373" s="97" t="s">
        <v>717</v>
      </c>
      <c r="C2373" s="148">
        <v>15000</v>
      </c>
    </row>
    <row r="2374" spans="1:3" ht="23.25" x14ac:dyDescent="0.25">
      <c r="A2374" s="101" t="s">
        <v>7477</v>
      </c>
      <c r="B2374" s="97" t="s">
        <v>715</v>
      </c>
      <c r="C2374" s="148">
        <v>5400</v>
      </c>
    </row>
    <row r="2375" spans="1:3" ht="23.25" x14ac:dyDescent="0.25">
      <c r="A2375" s="101" t="s">
        <v>7478</v>
      </c>
      <c r="B2375" s="97" t="s">
        <v>713</v>
      </c>
      <c r="C2375" s="148">
        <v>19000</v>
      </c>
    </row>
    <row r="2376" spans="1:3" ht="23.25" x14ac:dyDescent="0.25">
      <c r="A2376" s="101" t="s">
        <v>7479</v>
      </c>
      <c r="B2376" s="97" t="s">
        <v>711</v>
      </c>
      <c r="C2376" s="148">
        <v>2500</v>
      </c>
    </row>
    <row r="2377" spans="1:3" ht="23.25" x14ac:dyDescent="0.25">
      <c r="A2377" s="101" t="s">
        <v>7480</v>
      </c>
      <c r="B2377" s="97" t="s">
        <v>709</v>
      </c>
      <c r="C2377" s="148">
        <v>2500</v>
      </c>
    </row>
    <row r="2378" spans="1:3" ht="23.25" x14ac:dyDescent="0.25">
      <c r="A2378" s="101" t="s">
        <v>7481</v>
      </c>
      <c r="B2378" s="97" t="s">
        <v>707</v>
      </c>
      <c r="C2378" s="148">
        <v>2500</v>
      </c>
    </row>
    <row r="2379" spans="1:3" ht="23.25" x14ac:dyDescent="0.25">
      <c r="A2379" s="101" t="s">
        <v>7482</v>
      </c>
      <c r="B2379" s="97" t="s">
        <v>705</v>
      </c>
      <c r="C2379" s="148">
        <v>4500</v>
      </c>
    </row>
    <row r="2380" spans="1:3" ht="23.25" x14ac:dyDescent="0.25">
      <c r="A2380" s="101" t="s">
        <v>7483</v>
      </c>
      <c r="B2380" s="97" t="s">
        <v>703</v>
      </c>
      <c r="C2380" s="148">
        <v>4500</v>
      </c>
    </row>
    <row r="2381" spans="1:3" ht="23.25" x14ac:dyDescent="0.25">
      <c r="A2381" s="101" t="s">
        <v>7484</v>
      </c>
      <c r="B2381" s="97" t="s">
        <v>701</v>
      </c>
      <c r="C2381" s="148">
        <v>4500</v>
      </c>
    </row>
    <row r="2382" spans="1:3" ht="23.25" x14ac:dyDescent="0.25">
      <c r="A2382" s="101" t="s">
        <v>7485</v>
      </c>
      <c r="B2382" s="97" t="s">
        <v>699</v>
      </c>
      <c r="C2382" s="148">
        <v>4000</v>
      </c>
    </row>
    <row r="2383" spans="1:3" ht="23.25" x14ac:dyDescent="0.25">
      <c r="A2383" s="101" t="s">
        <v>7486</v>
      </c>
      <c r="B2383" s="97" t="s">
        <v>697</v>
      </c>
      <c r="C2383" s="148">
        <v>3500</v>
      </c>
    </row>
    <row r="2384" spans="1:3" ht="23.25" x14ac:dyDescent="0.25">
      <c r="A2384" s="101" t="s">
        <v>7487</v>
      </c>
      <c r="B2384" s="97" t="s">
        <v>695</v>
      </c>
      <c r="C2384" s="148">
        <v>3500</v>
      </c>
    </row>
    <row r="2385" spans="1:3" ht="23.25" x14ac:dyDescent="0.25">
      <c r="A2385" s="101" t="s">
        <v>7488</v>
      </c>
      <c r="B2385" s="97" t="s">
        <v>693</v>
      </c>
      <c r="C2385" s="148">
        <v>8500</v>
      </c>
    </row>
    <row r="2386" spans="1:3" ht="23.25" x14ac:dyDescent="0.25">
      <c r="A2386" s="101" t="s">
        <v>7489</v>
      </c>
      <c r="B2386" s="97" t="s">
        <v>691</v>
      </c>
      <c r="C2386" s="148">
        <v>3500</v>
      </c>
    </row>
    <row r="2387" spans="1:3" ht="23.25" x14ac:dyDescent="0.25">
      <c r="A2387" s="101" t="s">
        <v>7490</v>
      </c>
      <c r="B2387" s="97" t="s">
        <v>689</v>
      </c>
      <c r="C2387" s="148">
        <v>3500</v>
      </c>
    </row>
    <row r="2388" spans="1:3" ht="23.25" x14ac:dyDescent="0.25">
      <c r="A2388" s="101" t="s">
        <v>7491</v>
      </c>
      <c r="B2388" s="97" t="s">
        <v>687</v>
      </c>
      <c r="C2388" s="148">
        <v>3500</v>
      </c>
    </row>
    <row r="2389" spans="1:3" ht="23.25" x14ac:dyDescent="0.25">
      <c r="A2389" s="101" t="s">
        <v>7492</v>
      </c>
      <c r="B2389" s="97" t="s">
        <v>685</v>
      </c>
      <c r="C2389" s="148">
        <v>200</v>
      </c>
    </row>
    <row r="2390" spans="1:3" ht="23.25" x14ac:dyDescent="0.25">
      <c r="A2390" s="101" t="s">
        <v>7493</v>
      </c>
      <c r="B2390" s="97" t="s">
        <v>683</v>
      </c>
      <c r="C2390" s="148">
        <v>4500</v>
      </c>
    </row>
    <row r="2391" spans="1:3" ht="23.25" x14ac:dyDescent="0.25">
      <c r="A2391" s="101" t="s">
        <v>7494</v>
      </c>
      <c r="B2391" s="97" t="s">
        <v>681</v>
      </c>
      <c r="C2391" s="148">
        <v>5500</v>
      </c>
    </row>
    <row r="2392" spans="1:3" ht="23.25" x14ac:dyDescent="0.25">
      <c r="A2392" s="101" t="s">
        <v>7495</v>
      </c>
      <c r="B2392" s="97" t="s">
        <v>679</v>
      </c>
      <c r="C2392" s="148">
        <v>3500</v>
      </c>
    </row>
    <row r="2393" spans="1:3" ht="23.25" x14ac:dyDescent="0.25">
      <c r="A2393" s="101" t="s">
        <v>7496</v>
      </c>
      <c r="B2393" s="97" t="s">
        <v>677</v>
      </c>
      <c r="C2393" s="148">
        <v>500</v>
      </c>
    </row>
    <row r="2394" spans="1:3" ht="45" x14ac:dyDescent="0.25">
      <c r="A2394" s="101"/>
      <c r="B2394" s="102" t="s">
        <v>7497</v>
      </c>
      <c r="C2394" s="148"/>
    </row>
    <row r="2395" spans="1:3" ht="23.25" x14ac:dyDescent="0.25">
      <c r="A2395" s="101" t="s">
        <v>7498</v>
      </c>
      <c r="B2395" s="97" t="s">
        <v>674</v>
      </c>
      <c r="C2395" s="148">
        <v>200</v>
      </c>
    </row>
    <row r="2396" spans="1:3" ht="23.25" x14ac:dyDescent="0.25">
      <c r="A2396" s="101" t="s">
        <v>7499</v>
      </c>
      <c r="B2396" s="97" t="s">
        <v>672</v>
      </c>
      <c r="C2396" s="148">
        <v>350</v>
      </c>
    </row>
    <row r="2397" spans="1:3" ht="23.25" x14ac:dyDescent="0.25">
      <c r="A2397" s="101" t="s">
        <v>7500</v>
      </c>
      <c r="B2397" s="97" t="s">
        <v>670</v>
      </c>
      <c r="C2397" s="148">
        <v>1000</v>
      </c>
    </row>
    <row r="2398" spans="1:3" ht="46.5" x14ac:dyDescent="0.25">
      <c r="A2398" s="101" t="s">
        <v>7501</v>
      </c>
      <c r="B2398" s="97" t="s">
        <v>668</v>
      </c>
      <c r="C2398" s="148">
        <v>500</v>
      </c>
    </row>
    <row r="2399" spans="1:3" ht="46.5" x14ac:dyDescent="0.25">
      <c r="A2399" s="101" t="s">
        <v>7502</v>
      </c>
      <c r="B2399" s="97" t="s">
        <v>666</v>
      </c>
      <c r="C2399" s="148">
        <v>1000</v>
      </c>
    </row>
    <row r="2400" spans="1:3" ht="23.25" x14ac:dyDescent="0.25">
      <c r="A2400" s="101" t="s">
        <v>7503</v>
      </c>
      <c r="B2400" s="97" t="s">
        <v>664</v>
      </c>
      <c r="C2400" s="148">
        <v>250</v>
      </c>
    </row>
    <row r="2401" spans="1:3" ht="23.25" x14ac:dyDescent="0.25">
      <c r="A2401" s="101" t="s">
        <v>7504</v>
      </c>
      <c r="B2401" s="97" t="s">
        <v>662</v>
      </c>
      <c r="C2401" s="148">
        <v>500</v>
      </c>
    </row>
    <row r="2402" spans="1:3" ht="23.25" x14ac:dyDescent="0.25">
      <c r="A2402" s="101" t="s">
        <v>7505</v>
      </c>
      <c r="B2402" s="97" t="s">
        <v>660</v>
      </c>
      <c r="C2402" s="148">
        <v>1000</v>
      </c>
    </row>
    <row r="2403" spans="1:3" ht="23.25" x14ac:dyDescent="0.25">
      <c r="A2403" s="101" t="s">
        <v>7506</v>
      </c>
      <c r="B2403" s="97" t="s">
        <v>658</v>
      </c>
      <c r="C2403" s="148">
        <v>2000</v>
      </c>
    </row>
    <row r="2404" spans="1:3" ht="23.25" x14ac:dyDescent="0.25">
      <c r="A2404" s="101" t="s">
        <v>7507</v>
      </c>
      <c r="B2404" s="97" t="s">
        <v>656</v>
      </c>
      <c r="C2404" s="148">
        <v>3000</v>
      </c>
    </row>
    <row r="2405" spans="1:3" ht="23.25" x14ac:dyDescent="0.25">
      <c r="A2405" s="101" t="s">
        <v>7508</v>
      </c>
      <c r="B2405" s="97" t="s">
        <v>654</v>
      </c>
      <c r="C2405" s="148">
        <v>1000</v>
      </c>
    </row>
    <row r="2406" spans="1:3" ht="23.25" x14ac:dyDescent="0.25">
      <c r="A2406" s="101" t="s">
        <v>7509</v>
      </c>
      <c r="B2406" s="97" t="s">
        <v>652</v>
      </c>
      <c r="C2406" s="148">
        <v>250</v>
      </c>
    </row>
    <row r="2407" spans="1:3" ht="23.25" x14ac:dyDescent="0.25">
      <c r="A2407" s="101" t="s">
        <v>7510</v>
      </c>
      <c r="B2407" s="97" t="s">
        <v>650</v>
      </c>
      <c r="C2407" s="148">
        <v>1000</v>
      </c>
    </row>
    <row r="2408" spans="1:3" ht="46.5" x14ac:dyDescent="0.25">
      <c r="A2408" s="101" t="s">
        <v>7511</v>
      </c>
      <c r="B2408" s="97" t="s">
        <v>648</v>
      </c>
      <c r="C2408" s="148">
        <v>250</v>
      </c>
    </row>
    <row r="2409" spans="1:3" ht="46.5" x14ac:dyDescent="0.25">
      <c r="A2409" s="101" t="s">
        <v>7512</v>
      </c>
      <c r="B2409" s="97" t="s">
        <v>646</v>
      </c>
      <c r="C2409" s="148">
        <v>500</v>
      </c>
    </row>
    <row r="2410" spans="1:3" ht="23.25" x14ac:dyDescent="0.25">
      <c r="A2410" s="101" t="s">
        <v>7513</v>
      </c>
      <c r="B2410" s="97" t="s">
        <v>644</v>
      </c>
      <c r="C2410" s="148">
        <v>2000</v>
      </c>
    </row>
    <row r="2411" spans="1:3" ht="23.25" x14ac:dyDescent="0.25">
      <c r="A2411" s="101" t="s">
        <v>7514</v>
      </c>
      <c r="B2411" s="97" t="s">
        <v>642</v>
      </c>
      <c r="C2411" s="148">
        <v>200</v>
      </c>
    </row>
    <row r="2412" spans="1:3" ht="23.25" x14ac:dyDescent="0.25">
      <c r="A2412" s="101" t="s">
        <v>7515</v>
      </c>
      <c r="B2412" s="97" t="s">
        <v>640</v>
      </c>
      <c r="C2412" s="148">
        <v>100</v>
      </c>
    </row>
    <row r="2413" spans="1:3" ht="46.5" x14ac:dyDescent="0.25">
      <c r="A2413" s="101" t="s">
        <v>7516</v>
      </c>
      <c r="B2413" s="97" t="s">
        <v>638</v>
      </c>
      <c r="C2413" s="148">
        <v>200</v>
      </c>
    </row>
    <row r="2414" spans="1:3" ht="46.5" x14ac:dyDescent="0.25">
      <c r="A2414" s="101" t="s">
        <v>7517</v>
      </c>
      <c r="B2414" s="97" t="s">
        <v>636</v>
      </c>
      <c r="C2414" s="148">
        <v>500</v>
      </c>
    </row>
    <row r="2415" spans="1:3" ht="46.5" x14ac:dyDescent="0.25">
      <c r="A2415" s="101" t="s">
        <v>7518</v>
      </c>
      <c r="B2415" s="97" t="s">
        <v>634</v>
      </c>
      <c r="C2415" s="148">
        <v>300</v>
      </c>
    </row>
    <row r="2416" spans="1:3" ht="46.5" x14ac:dyDescent="0.25">
      <c r="A2416" s="101" t="s">
        <v>7519</v>
      </c>
      <c r="B2416" s="97" t="s">
        <v>632</v>
      </c>
      <c r="C2416" s="148">
        <v>500</v>
      </c>
    </row>
    <row r="2417" spans="1:3" ht="46.5" x14ac:dyDescent="0.25">
      <c r="A2417" s="101" t="s">
        <v>7520</v>
      </c>
      <c r="B2417" s="97" t="s">
        <v>630</v>
      </c>
      <c r="C2417" s="148">
        <v>100</v>
      </c>
    </row>
    <row r="2418" spans="1:3" ht="46.5" x14ac:dyDescent="0.25">
      <c r="A2418" s="101" t="s">
        <v>7521</v>
      </c>
      <c r="B2418" s="97" t="s">
        <v>628</v>
      </c>
      <c r="C2418" s="148">
        <v>300</v>
      </c>
    </row>
    <row r="2419" spans="1:3" ht="46.5" x14ac:dyDescent="0.25">
      <c r="A2419" s="101" t="s">
        <v>7522</v>
      </c>
      <c r="B2419" s="97" t="s">
        <v>626</v>
      </c>
      <c r="C2419" s="148">
        <v>500</v>
      </c>
    </row>
    <row r="2420" spans="1:3" ht="46.5" x14ac:dyDescent="0.25">
      <c r="A2420" s="101" t="s">
        <v>7523</v>
      </c>
      <c r="B2420" s="97" t="s">
        <v>624</v>
      </c>
      <c r="C2420" s="148">
        <v>1000</v>
      </c>
    </row>
    <row r="2421" spans="1:3" ht="46.5" x14ac:dyDescent="0.25">
      <c r="A2421" s="101" t="s">
        <v>7524</v>
      </c>
      <c r="B2421" s="97" t="s">
        <v>622</v>
      </c>
      <c r="C2421" s="148">
        <v>2000</v>
      </c>
    </row>
    <row r="2422" spans="1:3" ht="46.5" x14ac:dyDescent="0.25">
      <c r="A2422" s="101" t="s">
        <v>7525</v>
      </c>
      <c r="B2422" s="97" t="s">
        <v>620</v>
      </c>
      <c r="C2422" s="148">
        <v>500</v>
      </c>
    </row>
    <row r="2423" spans="1:3" ht="46.5" x14ac:dyDescent="0.25">
      <c r="A2423" s="101" t="s">
        <v>7526</v>
      </c>
      <c r="B2423" s="97" t="s">
        <v>618</v>
      </c>
      <c r="C2423" s="148">
        <v>200</v>
      </c>
    </row>
    <row r="2424" spans="1:3" ht="23.25" x14ac:dyDescent="0.25">
      <c r="A2424" s="101" t="s">
        <v>7527</v>
      </c>
      <c r="B2424" s="97" t="s">
        <v>616</v>
      </c>
      <c r="C2424" s="148">
        <v>500</v>
      </c>
    </row>
    <row r="2425" spans="1:3" ht="46.5" x14ac:dyDescent="0.25">
      <c r="A2425" s="101" t="s">
        <v>7528</v>
      </c>
      <c r="B2425" s="97" t="s">
        <v>614</v>
      </c>
      <c r="C2425" s="148">
        <v>150</v>
      </c>
    </row>
    <row r="2426" spans="1:3" ht="46.5" x14ac:dyDescent="0.25">
      <c r="A2426" s="101" t="s">
        <v>7529</v>
      </c>
      <c r="B2426" s="97" t="s">
        <v>612</v>
      </c>
      <c r="C2426" s="148">
        <v>300</v>
      </c>
    </row>
    <row r="2427" spans="1:3" ht="23.25" x14ac:dyDescent="0.25">
      <c r="A2427" s="101" t="s">
        <v>7530</v>
      </c>
      <c r="B2427" s="97" t="s">
        <v>610</v>
      </c>
      <c r="C2427" s="148">
        <v>1000</v>
      </c>
    </row>
    <row r="2428" spans="1:3" ht="23.25" x14ac:dyDescent="0.25">
      <c r="A2428" s="101"/>
      <c r="B2428" s="102" t="s">
        <v>7531</v>
      </c>
      <c r="C2428" s="148"/>
    </row>
    <row r="2429" spans="1:3" ht="23.25" x14ac:dyDescent="0.25">
      <c r="A2429" s="101" t="s">
        <v>7532</v>
      </c>
      <c r="B2429" s="97" t="s">
        <v>607</v>
      </c>
      <c r="C2429" s="148">
        <v>7000</v>
      </c>
    </row>
    <row r="2430" spans="1:3" ht="23.25" x14ac:dyDescent="0.25">
      <c r="A2430" s="101" t="s">
        <v>7533</v>
      </c>
      <c r="B2430" s="97" t="s">
        <v>605</v>
      </c>
      <c r="C2430" s="148">
        <v>5000</v>
      </c>
    </row>
    <row r="2431" spans="1:3" ht="23.25" x14ac:dyDescent="0.25">
      <c r="A2431" s="101" t="s">
        <v>7534</v>
      </c>
      <c r="B2431" s="97" t="s">
        <v>603</v>
      </c>
      <c r="C2431" s="148">
        <v>4000</v>
      </c>
    </row>
    <row r="2432" spans="1:3" ht="23.25" x14ac:dyDescent="0.25">
      <c r="A2432" s="101" t="s">
        <v>7535</v>
      </c>
      <c r="B2432" s="97" t="s">
        <v>601</v>
      </c>
      <c r="C2432" s="148">
        <v>4000</v>
      </c>
    </row>
    <row r="2433" spans="1:3" ht="23.25" x14ac:dyDescent="0.25">
      <c r="A2433" s="101" t="s">
        <v>7536</v>
      </c>
      <c r="B2433" s="97" t="s">
        <v>599</v>
      </c>
      <c r="C2433" s="148">
        <v>4000</v>
      </c>
    </row>
    <row r="2434" spans="1:3" ht="23.25" x14ac:dyDescent="0.25">
      <c r="A2434" s="101"/>
      <c r="B2434" s="102" t="s">
        <v>7537</v>
      </c>
      <c r="C2434" s="148"/>
    </row>
    <row r="2435" spans="1:3" ht="23.25" x14ac:dyDescent="0.25">
      <c r="A2435" s="101" t="s">
        <v>7538</v>
      </c>
      <c r="B2435" s="97" t="s">
        <v>596</v>
      </c>
      <c r="C2435" s="148">
        <v>400</v>
      </c>
    </row>
    <row r="2436" spans="1:3" ht="23.25" x14ac:dyDescent="0.25">
      <c r="A2436" s="101" t="s">
        <v>7539</v>
      </c>
      <c r="B2436" s="97" t="s">
        <v>594</v>
      </c>
      <c r="C2436" s="148">
        <v>300</v>
      </c>
    </row>
    <row r="2437" spans="1:3" ht="23.25" x14ac:dyDescent="0.25">
      <c r="A2437" s="101"/>
      <c r="B2437" s="102" t="s">
        <v>7540</v>
      </c>
      <c r="C2437" s="148"/>
    </row>
    <row r="2438" spans="1:3" ht="23.25" x14ac:dyDescent="0.25">
      <c r="A2438" s="101" t="s">
        <v>7541</v>
      </c>
      <c r="B2438" s="97" t="s">
        <v>591</v>
      </c>
      <c r="C2438" s="148">
        <v>500</v>
      </c>
    </row>
    <row r="2439" spans="1:3" ht="23.25" x14ac:dyDescent="0.25">
      <c r="A2439" s="101"/>
      <c r="B2439" s="102" t="s">
        <v>7542</v>
      </c>
      <c r="C2439" s="148"/>
    </row>
    <row r="2440" spans="1:3" ht="23.25" x14ac:dyDescent="0.25">
      <c r="A2440" s="101" t="s">
        <v>8808</v>
      </c>
      <c r="B2440" s="97" t="s">
        <v>8809</v>
      </c>
      <c r="C2440" s="148">
        <v>500</v>
      </c>
    </row>
    <row r="2441" spans="1:3" ht="23.25" x14ac:dyDescent="0.25">
      <c r="A2441" s="101" t="s">
        <v>7543</v>
      </c>
      <c r="B2441" s="97" t="s">
        <v>8810</v>
      </c>
      <c r="C2441" s="148">
        <v>250</v>
      </c>
    </row>
    <row r="2442" spans="1:3" ht="23.25" x14ac:dyDescent="0.25">
      <c r="A2442" s="101" t="s">
        <v>7544</v>
      </c>
      <c r="B2442" s="97" t="s">
        <v>586</v>
      </c>
      <c r="C2442" s="148">
        <v>400</v>
      </c>
    </row>
    <row r="2443" spans="1:3" ht="23.25" x14ac:dyDescent="0.25">
      <c r="A2443" s="101" t="s">
        <v>7545</v>
      </c>
      <c r="B2443" s="97" t="s">
        <v>584</v>
      </c>
      <c r="C2443" s="148">
        <v>200</v>
      </c>
    </row>
    <row r="2444" spans="1:3" ht="23.25" x14ac:dyDescent="0.25">
      <c r="A2444" s="101" t="s">
        <v>7546</v>
      </c>
      <c r="B2444" s="97" t="s">
        <v>582</v>
      </c>
      <c r="C2444" s="148">
        <v>100</v>
      </c>
    </row>
    <row r="2445" spans="1:3" ht="23.25" x14ac:dyDescent="0.25">
      <c r="A2445" s="101" t="s">
        <v>7547</v>
      </c>
      <c r="B2445" s="97" t="s">
        <v>580</v>
      </c>
      <c r="C2445" s="148">
        <v>300</v>
      </c>
    </row>
    <row r="2446" spans="1:3" ht="23.25" x14ac:dyDescent="0.25">
      <c r="A2446" s="101" t="s">
        <v>7548</v>
      </c>
      <c r="B2446" s="97" t="s">
        <v>578</v>
      </c>
      <c r="C2446" s="148">
        <v>500</v>
      </c>
    </row>
    <row r="2447" spans="1:3" ht="23.25" x14ac:dyDescent="0.25">
      <c r="A2447" s="101" t="s">
        <v>7549</v>
      </c>
      <c r="B2447" s="97" t="s">
        <v>576</v>
      </c>
      <c r="C2447" s="148">
        <v>1500</v>
      </c>
    </row>
    <row r="2448" spans="1:3" ht="23.25" x14ac:dyDescent="0.25">
      <c r="A2448" s="101" t="s">
        <v>7550</v>
      </c>
      <c r="B2448" s="97" t="s">
        <v>574</v>
      </c>
      <c r="C2448" s="148">
        <v>1300</v>
      </c>
    </row>
    <row r="2449" spans="1:3" ht="46.5" x14ac:dyDescent="0.25">
      <c r="A2449" s="101" t="s">
        <v>7551</v>
      </c>
      <c r="B2449" s="97" t="s">
        <v>572</v>
      </c>
      <c r="C2449" s="148">
        <v>3000</v>
      </c>
    </row>
    <row r="2450" spans="1:3" ht="46.5" x14ac:dyDescent="0.25">
      <c r="A2450" s="101" t="s">
        <v>7552</v>
      </c>
      <c r="B2450" s="97" t="s">
        <v>570</v>
      </c>
      <c r="C2450" s="148">
        <v>2000</v>
      </c>
    </row>
    <row r="2451" spans="1:3" ht="23.25" x14ac:dyDescent="0.25">
      <c r="A2451" s="101"/>
      <c r="B2451" s="102" t="s">
        <v>7553</v>
      </c>
      <c r="C2451" s="148"/>
    </row>
    <row r="2452" spans="1:3" ht="23.25" x14ac:dyDescent="0.25">
      <c r="A2452" s="101" t="s">
        <v>7554</v>
      </c>
      <c r="B2452" s="97" t="s">
        <v>567</v>
      </c>
      <c r="C2452" s="148">
        <v>50</v>
      </c>
    </row>
    <row r="2453" spans="1:3" ht="23.25" x14ac:dyDescent="0.25">
      <c r="A2453" s="101" t="s">
        <v>7555</v>
      </c>
      <c r="B2453" s="97" t="s">
        <v>565</v>
      </c>
      <c r="C2453" s="148">
        <v>100</v>
      </c>
    </row>
    <row r="2454" spans="1:3" ht="23.25" x14ac:dyDescent="0.25">
      <c r="A2454" s="101" t="s">
        <v>7556</v>
      </c>
      <c r="B2454" s="97" t="s">
        <v>563</v>
      </c>
      <c r="C2454" s="148">
        <v>1000</v>
      </c>
    </row>
    <row r="2455" spans="1:3" ht="23.25" x14ac:dyDescent="0.25">
      <c r="A2455" s="101" t="s">
        <v>7557</v>
      </c>
      <c r="B2455" s="97" t="s">
        <v>561</v>
      </c>
      <c r="C2455" s="148">
        <v>2000</v>
      </c>
    </row>
    <row r="2456" spans="1:3" ht="23.25" x14ac:dyDescent="0.25">
      <c r="A2456" s="101" t="s">
        <v>7558</v>
      </c>
      <c r="B2456" s="97" t="s">
        <v>559</v>
      </c>
      <c r="C2456" s="148">
        <v>100</v>
      </c>
    </row>
    <row r="2457" spans="1:3" ht="23.25" x14ac:dyDescent="0.25">
      <c r="A2457" s="101" t="s">
        <v>7559</v>
      </c>
      <c r="B2457" s="97" t="s">
        <v>557</v>
      </c>
      <c r="C2457" s="148">
        <v>2000</v>
      </c>
    </row>
    <row r="2458" spans="1:3" ht="23.25" x14ac:dyDescent="0.25">
      <c r="A2458" s="101" t="s">
        <v>7560</v>
      </c>
      <c r="B2458" s="97" t="s">
        <v>555</v>
      </c>
      <c r="C2458" s="148">
        <v>3000</v>
      </c>
    </row>
    <row r="2459" spans="1:3" ht="23.25" x14ac:dyDescent="0.25">
      <c r="A2459" s="101" t="s">
        <v>7561</v>
      </c>
      <c r="B2459" s="97" t="s">
        <v>553</v>
      </c>
      <c r="C2459" s="148">
        <v>120</v>
      </c>
    </row>
    <row r="2460" spans="1:3" ht="23.25" x14ac:dyDescent="0.25">
      <c r="A2460" s="101" t="s">
        <v>7562</v>
      </c>
      <c r="B2460" s="97" t="s">
        <v>551</v>
      </c>
      <c r="C2460" s="148">
        <v>3000</v>
      </c>
    </row>
    <row r="2461" spans="1:3" ht="23.25" x14ac:dyDescent="0.25">
      <c r="A2461" s="101" t="s">
        <v>7563</v>
      </c>
      <c r="B2461" s="97" t="s">
        <v>549</v>
      </c>
      <c r="C2461" s="148">
        <v>5500</v>
      </c>
    </row>
    <row r="2462" spans="1:3" ht="23.25" x14ac:dyDescent="0.25">
      <c r="A2462" s="101" t="s">
        <v>7564</v>
      </c>
      <c r="B2462" s="97" t="s">
        <v>547</v>
      </c>
      <c r="C2462" s="148">
        <v>200</v>
      </c>
    </row>
    <row r="2463" spans="1:3" ht="23.25" x14ac:dyDescent="0.25">
      <c r="A2463" s="101" t="s">
        <v>7565</v>
      </c>
      <c r="B2463" s="97" t="s">
        <v>545</v>
      </c>
      <c r="C2463" s="148">
        <v>70</v>
      </c>
    </row>
    <row r="2464" spans="1:3" ht="23.25" x14ac:dyDescent="0.25">
      <c r="A2464" s="101" t="s">
        <v>7566</v>
      </c>
      <c r="B2464" s="97" t="s">
        <v>543</v>
      </c>
      <c r="C2464" s="148">
        <v>150</v>
      </c>
    </row>
    <row r="2465" spans="1:3" ht="23.25" x14ac:dyDescent="0.25">
      <c r="A2465" s="101" t="s">
        <v>7567</v>
      </c>
      <c r="B2465" s="97" t="s">
        <v>541</v>
      </c>
      <c r="C2465" s="148">
        <v>8000</v>
      </c>
    </row>
    <row r="2466" spans="1:3" ht="23.25" x14ac:dyDescent="0.25">
      <c r="A2466" s="101"/>
      <c r="B2466" s="102" t="s">
        <v>7568</v>
      </c>
      <c r="C2466" s="148"/>
    </row>
    <row r="2467" spans="1:3" ht="23.25" x14ac:dyDescent="0.25">
      <c r="A2467" s="101" t="s">
        <v>7569</v>
      </c>
      <c r="B2467" s="97" t="s">
        <v>538</v>
      </c>
      <c r="C2467" s="148">
        <v>1000</v>
      </c>
    </row>
    <row r="2468" spans="1:3" ht="23.25" x14ac:dyDescent="0.25">
      <c r="A2468" s="101" t="s">
        <v>7570</v>
      </c>
      <c r="B2468" s="97" t="s">
        <v>536</v>
      </c>
      <c r="C2468" s="148">
        <v>1000</v>
      </c>
    </row>
    <row r="2469" spans="1:3" ht="23.25" x14ac:dyDescent="0.25">
      <c r="A2469" s="101" t="s">
        <v>7571</v>
      </c>
      <c r="B2469" s="97" t="s">
        <v>534</v>
      </c>
      <c r="C2469" s="148">
        <v>1500</v>
      </c>
    </row>
    <row r="2470" spans="1:3" ht="23.25" x14ac:dyDescent="0.25">
      <c r="A2470" s="101" t="s">
        <v>7572</v>
      </c>
      <c r="B2470" s="97" t="s">
        <v>532</v>
      </c>
      <c r="C2470" s="148">
        <v>2500</v>
      </c>
    </row>
    <row r="2471" spans="1:3" ht="46.5" x14ac:dyDescent="0.25">
      <c r="A2471" s="101" t="s">
        <v>7573</v>
      </c>
      <c r="B2471" s="97" t="s">
        <v>530</v>
      </c>
      <c r="C2471" s="148">
        <v>3000</v>
      </c>
    </row>
    <row r="2472" spans="1:3" ht="46.5" x14ac:dyDescent="0.25">
      <c r="A2472" s="101" t="s">
        <v>7574</v>
      </c>
      <c r="B2472" s="97" t="s">
        <v>528</v>
      </c>
      <c r="C2472" s="148">
        <v>3200</v>
      </c>
    </row>
    <row r="2473" spans="1:3" ht="46.5" x14ac:dyDescent="0.25">
      <c r="A2473" s="101" t="s">
        <v>7575</v>
      </c>
      <c r="B2473" s="97" t="s">
        <v>526</v>
      </c>
      <c r="C2473" s="148">
        <v>5500</v>
      </c>
    </row>
    <row r="2474" spans="1:3" ht="23.25" x14ac:dyDescent="0.25">
      <c r="A2474" s="101" t="s">
        <v>7576</v>
      </c>
      <c r="B2474" s="97" t="s">
        <v>524</v>
      </c>
      <c r="C2474" s="148">
        <v>4000</v>
      </c>
    </row>
    <row r="2475" spans="1:3" ht="23.25" x14ac:dyDescent="0.25">
      <c r="A2475" s="101" t="s">
        <v>7577</v>
      </c>
      <c r="B2475" s="97" t="s">
        <v>522</v>
      </c>
      <c r="C2475" s="148">
        <v>3500</v>
      </c>
    </row>
    <row r="2476" spans="1:3" ht="23.25" x14ac:dyDescent="0.25">
      <c r="A2476" s="101" t="s">
        <v>7578</v>
      </c>
      <c r="B2476" s="97" t="s">
        <v>520</v>
      </c>
      <c r="C2476" s="148">
        <v>6000</v>
      </c>
    </row>
    <row r="2477" spans="1:3" ht="23.25" x14ac:dyDescent="0.25">
      <c r="A2477" s="101" t="s">
        <v>7579</v>
      </c>
      <c r="B2477" s="97" t="s">
        <v>518</v>
      </c>
      <c r="C2477" s="148">
        <v>2500</v>
      </c>
    </row>
    <row r="2478" spans="1:3" ht="23.25" x14ac:dyDescent="0.25">
      <c r="A2478" s="101" t="s">
        <v>7580</v>
      </c>
      <c r="B2478" s="97" t="s">
        <v>516</v>
      </c>
      <c r="C2478" s="148">
        <v>3000</v>
      </c>
    </row>
    <row r="2479" spans="1:3" ht="23.25" x14ac:dyDescent="0.25">
      <c r="A2479" s="101" t="s">
        <v>7581</v>
      </c>
      <c r="B2479" s="97" t="s">
        <v>514</v>
      </c>
      <c r="C2479" s="148">
        <v>5000</v>
      </c>
    </row>
    <row r="2480" spans="1:3" ht="23.25" x14ac:dyDescent="0.25">
      <c r="A2480" s="101" t="s">
        <v>7582</v>
      </c>
      <c r="B2480" s="97" t="s">
        <v>512</v>
      </c>
      <c r="C2480" s="148">
        <v>150</v>
      </c>
    </row>
    <row r="2481" spans="1:3" ht="23.25" x14ac:dyDescent="0.25">
      <c r="A2481" s="101" t="s">
        <v>7583</v>
      </c>
      <c r="B2481" s="97" t="s">
        <v>510</v>
      </c>
      <c r="C2481" s="148">
        <v>350</v>
      </c>
    </row>
    <row r="2482" spans="1:3" ht="23.25" x14ac:dyDescent="0.25">
      <c r="A2482" s="101" t="s">
        <v>7584</v>
      </c>
      <c r="B2482" s="97" t="s">
        <v>8819</v>
      </c>
      <c r="C2482" s="148">
        <v>200</v>
      </c>
    </row>
    <row r="2483" spans="1:3" ht="23.25" x14ac:dyDescent="0.25">
      <c r="A2483" s="101" t="s">
        <v>7585</v>
      </c>
      <c r="B2483" s="97" t="s">
        <v>506</v>
      </c>
      <c r="C2483" s="148">
        <v>250</v>
      </c>
    </row>
    <row r="2484" spans="1:3" ht="23.25" x14ac:dyDescent="0.25">
      <c r="A2484" s="101" t="s">
        <v>7586</v>
      </c>
      <c r="B2484" s="97" t="s">
        <v>504</v>
      </c>
      <c r="C2484" s="148">
        <v>250</v>
      </c>
    </row>
    <row r="2485" spans="1:3" ht="23.25" x14ac:dyDescent="0.25">
      <c r="A2485" s="101" t="s">
        <v>7587</v>
      </c>
      <c r="B2485" s="97" t="s">
        <v>502</v>
      </c>
      <c r="C2485" s="148">
        <v>250</v>
      </c>
    </row>
    <row r="2486" spans="1:3" ht="23.25" x14ac:dyDescent="0.25">
      <c r="A2486" s="101" t="s">
        <v>7588</v>
      </c>
      <c r="B2486" s="97" t="s">
        <v>500</v>
      </c>
      <c r="C2486" s="148">
        <v>300</v>
      </c>
    </row>
    <row r="2487" spans="1:3" ht="23.25" x14ac:dyDescent="0.25">
      <c r="A2487" s="101" t="s">
        <v>7589</v>
      </c>
      <c r="B2487" s="97" t="s">
        <v>498</v>
      </c>
      <c r="C2487" s="148">
        <v>200</v>
      </c>
    </row>
    <row r="2488" spans="1:3" ht="23.25" x14ac:dyDescent="0.25">
      <c r="A2488" s="101" t="s">
        <v>7590</v>
      </c>
      <c r="B2488" s="97" t="s">
        <v>496</v>
      </c>
      <c r="C2488" s="148">
        <v>800</v>
      </c>
    </row>
    <row r="2489" spans="1:3" ht="23.25" x14ac:dyDescent="0.25">
      <c r="A2489" s="101" t="s">
        <v>7591</v>
      </c>
      <c r="B2489" s="97" t="s">
        <v>494</v>
      </c>
      <c r="C2489" s="148">
        <v>1500</v>
      </c>
    </row>
    <row r="2490" spans="1:3" ht="23.25" x14ac:dyDescent="0.25">
      <c r="A2490" s="101" t="s">
        <v>7592</v>
      </c>
      <c r="B2490" s="97" t="s">
        <v>492</v>
      </c>
      <c r="C2490" s="148">
        <v>400</v>
      </c>
    </row>
    <row r="2491" spans="1:3" ht="23.25" x14ac:dyDescent="0.25">
      <c r="A2491" s="101" t="s">
        <v>7593</v>
      </c>
      <c r="B2491" s="97" t="s">
        <v>490</v>
      </c>
      <c r="C2491" s="148">
        <v>300</v>
      </c>
    </row>
    <row r="2492" spans="1:3" ht="23.25" x14ac:dyDescent="0.25">
      <c r="A2492" s="101" t="s">
        <v>7594</v>
      </c>
      <c r="B2492" s="97" t="s">
        <v>488</v>
      </c>
      <c r="C2492" s="148">
        <v>850</v>
      </c>
    </row>
    <row r="2493" spans="1:3" ht="23.25" x14ac:dyDescent="0.25">
      <c r="A2493" s="101" t="s">
        <v>7595</v>
      </c>
      <c r="B2493" s="97" t="s">
        <v>486</v>
      </c>
      <c r="C2493" s="148">
        <v>800</v>
      </c>
    </row>
    <row r="2494" spans="1:3" ht="23.25" x14ac:dyDescent="0.25">
      <c r="A2494" s="101" t="s">
        <v>7596</v>
      </c>
      <c r="B2494" s="97" t="s">
        <v>484</v>
      </c>
      <c r="C2494" s="148">
        <v>900</v>
      </c>
    </row>
    <row r="2495" spans="1:3" ht="23.25" x14ac:dyDescent="0.25">
      <c r="A2495" s="101" t="s">
        <v>7597</v>
      </c>
      <c r="B2495" s="97" t="s">
        <v>482</v>
      </c>
      <c r="C2495" s="148">
        <v>1900</v>
      </c>
    </row>
    <row r="2496" spans="1:3" ht="23.25" x14ac:dyDescent="0.25">
      <c r="A2496" s="101" t="s">
        <v>7598</v>
      </c>
      <c r="B2496" s="97" t="s">
        <v>480</v>
      </c>
      <c r="C2496" s="148">
        <v>500</v>
      </c>
    </row>
    <row r="2497" spans="1:3" ht="23.25" x14ac:dyDescent="0.25">
      <c r="A2497" s="101" t="s">
        <v>7599</v>
      </c>
      <c r="B2497" s="97" t="s">
        <v>478</v>
      </c>
      <c r="C2497" s="148">
        <v>400</v>
      </c>
    </row>
    <row r="2498" spans="1:3" ht="23.25" x14ac:dyDescent="0.25">
      <c r="A2498" s="101" t="s">
        <v>7600</v>
      </c>
      <c r="B2498" s="97" t="s">
        <v>476</v>
      </c>
      <c r="C2498" s="148">
        <v>550</v>
      </c>
    </row>
    <row r="2499" spans="1:3" ht="23.25" x14ac:dyDescent="0.25">
      <c r="A2499" s="101" t="s">
        <v>7601</v>
      </c>
      <c r="B2499" s="97" t="s">
        <v>474</v>
      </c>
      <c r="C2499" s="148">
        <v>700</v>
      </c>
    </row>
    <row r="2500" spans="1:3" ht="23.25" x14ac:dyDescent="0.25">
      <c r="A2500" s="101" t="s">
        <v>7602</v>
      </c>
      <c r="B2500" s="97" t="s">
        <v>472</v>
      </c>
      <c r="C2500" s="148">
        <v>1500</v>
      </c>
    </row>
    <row r="2501" spans="1:3" ht="23.25" x14ac:dyDescent="0.25">
      <c r="A2501" s="101" t="s">
        <v>7603</v>
      </c>
      <c r="B2501" s="97" t="s">
        <v>470</v>
      </c>
      <c r="C2501" s="148">
        <v>700</v>
      </c>
    </row>
    <row r="2502" spans="1:3" ht="23.25" x14ac:dyDescent="0.25">
      <c r="A2502" s="101" t="s">
        <v>7604</v>
      </c>
      <c r="B2502" s="97" t="s">
        <v>468</v>
      </c>
      <c r="C2502" s="148">
        <v>600</v>
      </c>
    </row>
    <row r="2503" spans="1:3" ht="23.25" x14ac:dyDescent="0.25">
      <c r="A2503" s="101" t="s">
        <v>7605</v>
      </c>
      <c r="B2503" s="97" t="s">
        <v>466</v>
      </c>
      <c r="C2503" s="148">
        <v>1500</v>
      </c>
    </row>
    <row r="2504" spans="1:3" ht="23.25" x14ac:dyDescent="0.25">
      <c r="A2504" s="101" t="s">
        <v>7606</v>
      </c>
      <c r="B2504" s="97" t="s">
        <v>464</v>
      </c>
      <c r="C2504" s="148">
        <v>1500</v>
      </c>
    </row>
    <row r="2505" spans="1:3" ht="23.25" x14ac:dyDescent="0.25">
      <c r="A2505" s="101" t="s">
        <v>7607</v>
      </c>
      <c r="B2505" s="97" t="s">
        <v>462</v>
      </c>
      <c r="C2505" s="148">
        <v>500</v>
      </c>
    </row>
    <row r="2506" spans="1:3" ht="23.25" x14ac:dyDescent="0.25">
      <c r="A2506" s="101" t="s">
        <v>7608</v>
      </c>
      <c r="B2506" s="97" t="s">
        <v>460</v>
      </c>
      <c r="C2506" s="148">
        <v>12000</v>
      </c>
    </row>
    <row r="2507" spans="1:3" ht="23.25" x14ac:dyDescent="0.25">
      <c r="A2507" s="101" t="s">
        <v>7609</v>
      </c>
      <c r="B2507" s="97" t="s">
        <v>458</v>
      </c>
      <c r="C2507" s="148">
        <v>5000</v>
      </c>
    </row>
    <row r="2508" spans="1:3" ht="23.25" x14ac:dyDescent="0.25">
      <c r="A2508" s="101" t="s">
        <v>7610</v>
      </c>
      <c r="B2508" s="97" t="s">
        <v>456</v>
      </c>
      <c r="C2508" s="148">
        <v>8000</v>
      </c>
    </row>
    <row r="2509" spans="1:3" ht="23.25" x14ac:dyDescent="0.25">
      <c r="A2509" s="101" t="s">
        <v>7611</v>
      </c>
      <c r="B2509" s="97" t="s">
        <v>454</v>
      </c>
      <c r="C2509" s="148">
        <v>1500</v>
      </c>
    </row>
    <row r="2510" spans="1:3" ht="23.25" x14ac:dyDescent="0.25">
      <c r="A2510" s="101" t="s">
        <v>7612</v>
      </c>
      <c r="B2510" s="97" t="s">
        <v>452</v>
      </c>
      <c r="C2510" s="148">
        <v>18000</v>
      </c>
    </row>
    <row r="2511" spans="1:3" ht="23.25" x14ac:dyDescent="0.25">
      <c r="A2511" s="101" t="s">
        <v>7613</v>
      </c>
      <c r="B2511" s="97" t="s">
        <v>450</v>
      </c>
      <c r="C2511" s="148">
        <v>300</v>
      </c>
    </row>
    <row r="2512" spans="1:3" ht="23.25" x14ac:dyDescent="0.25">
      <c r="A2512" s="101" t="s">
        <v>7614</v>
      </c>
      <c r="B2512" s="97" t="s">
        <v>448</v>
      </c>
      <c r="C2512" s="148">
        <v>15100</v>
      </c>
    </row>
    <row r="2513" spans="1:3" ht="46.5" x14ac:dyDescent="0.25">
      <c r="A2513" s="101" t="s">
        <v>7615</v>
      </c>
      <c r="B2513" s="97" t="s">
        <v>446</v>
      </c>
      <c r="C2513" s="148">
        <v>3000</v>
      </c>
    </row>
    <row r="2514" spans="1:3" ht="23.25" x14ac:dyDescent="0.25">
      <c r="A2514" s="101"/>
      <c r="B2514" s="102" t="s">
        <v>7616</v>
      </c>
      <c r="C2514" s="148"/>
    </row>
    <row r="2515" spans="1:3" ht="23.25" x14ac:dyDescent="0.25">
      <c r="A2515" s="101" t="s">
        <v>7617</v>
      </c>
      <c r="B2515" s="97" t="s">
        <v>443</v>
      </c>
      <c r="C2515" s="148">
        <v>1000</v>
      </c>
    </row>
    <row r="2516" spans="1:3" ht="23.25" x14ac:dyDescent="0.25">
      <c r="A2516" s="101" t="s">
        <v>7618</v>
      </c>
      <c r="B2516" s="97" t="s">
        <v>441</v>
      </c>
      <c r="C2516" s="148">
        <v>2000</v>
      </c>
    </row>
    <row r="2517" spans="1:3" ht="23.25" x14ac:dyDescent="0.25">
      <c r="A2517" s="101" t="s">
        <v>7619</v>
      </c>
      <c r="B2517" s="97" t="s">
        <v>439</v>
      </c>
      <c r="C2517" s="148">
        <v>500</v>
      </c>
    </row>
    <row r="2518" spans="1:3" ht="23.25" x14ac:dyDescent="0.25">
      <c r="A2518" s="101" t="s">
        <v>7620</v>
      </c>
      <c r="B2518" s="97" t="s">
        <v>437</v>
      </c>
      <c r="C2518" s="148">
        <v>4500</v>
      </c>
    </row>
    <row r="2519" spans="1:3" ht="23.25" x14ac:dyDescent="0.25">
      <c r="A2519" s="101" t="s">
        <v>7621</v>
      </c>
      <c r="B2519" s="97" t="s">
        <v>435</v>
      </c>
      <c r="C2519" s="148">
        <v>1000</v>
      </c>
    </row>
    <row r="2520" spans="1:3" ht="23.25" x14ac:dyDescent="0.25">
      <c r="A2520" s="101" t="s">
        <v>7622</v>
      </c>
      <c r="B2520" s="97" t="s">
        <v>433</v>
      </c>
      <c r="C2520" s="148">
        <v>500</v>
      </c>
    </row>
    <row r="2521" spans="1:3" ht="23.25" x14ac:dyDescent="0.25">
      <c r="A2521" s="101" t="s">
        <v>7623</v>
      </c>
      <c r="B2521" s="97" t="s">
        <v>431</v>
      </c>
      <c r="C2521" s="148">
        <v>500</v>
      </c>
    </row>
    <row r="2522" spans="1:3" ht="23.25" x14ac:dyDescent="0.25">
      <c r="A2522" s="101" t="s">
        <v>7624</v>
      </c>
      <c r="B2522" s="97" t="s">
        <v>429</v>
      </c>
      <c r="C2522" s="148">
        <v>2500</v>
      </c>
    </row>
    <row r="2523" spans="1:3" ht="23.25" x14ac:dyDescent="0.25">
      <c r="A2523" s="101" t="s">
        <v>7625</v>
      </c>
      <c r="B2523" s="97" t="s">
        <v>427</v>
      </c>
      <c r="C2523" s="148">
        <v>1800</v>
      </c>
    </row>
    <row r="2524" spans="1:3" ht="23.25" x14ac:dyDescent="0.25">
      <c r="A2524" s="101" t="s">
        <v>7626</v>
      </c>
      <c r="B2524" s="97" t="s">
        <v>425</v>
      </c>
      <c r="C2524" s="148">
        <v>1000</v>
      </c>
    </row>
    <row r="2525" spans="1:3" ht="23.25" x14ac:dyDescent="0.25">
      <c r="A2525" s="101" t="s">
        <v>7627</v>
      </c>
      <c r="B2525" s="97" t="s">
        <v>423</v>
      </c>
      <c r="C2525" s="148">
        <v>450</v>
      </c>
    </row>
    <row r="2526" spans="1:3" ht="23.25" x14ac:dyDescent="0.25">
      <c r="A2526" s="101" t="s">
        <v>7628</v>
      </c>
      <c r="B2526" s="97" t="s">
        <v>421</v>
      </c>
      <c r="C2526" s="148">
        <v>3000</v>
      </c>
    </row>
    <row r="2527" spans="1:3" ht="23.25" x14ac:dyDescent="0.25">
      <c r="A2527" s="101" t="s">
        <v>7629</v>
      </c>
      <c r="B2527" s="97" t="s">
        <v>419</v>
      </c>
      <c r="C2527" s="148">
        <v>4000</v>
      </c>
    </row>
    <row r="2528" spans="1:3" ht="23.25" x14ac:dyDescent="0.25">
      <c r="A2528" s="101" t="s">
        <v>7630</v>
      </c>
      <c r="B2528" s="97" t="s">
        <v>417</v>
      </c>
      <c r="C2528" s="148">
        <v>3500</v>
      </c>
    </row>
    <row r="2529" spans="1:3" ht="23.25" x14ac:dyDescent="0.25">
      <c r="A2529" s="101" t="s">
        <v>7631</v>
      </c>
      <c r="B2529" s="97" t="s">
        <v>415</v>
      </c>
      <c r="C2529" s="148">
        <v>800</v>
      </c>
    </row>
    <row r="2530" spans="1:3" ht="23.25" x14ac:dyDescent="0.25">
      <c r="A2530" s="101" t="s">
        <v>7632</v>
      </c>
      <c r="B2530" s="97" t="s">
        <v>413</v>
      </c>
      <c r="C2530" s="148">
        <v>400</v>
      </c>
    </row>
    <row r="2531" spans="1:3" ht="23.25" x14ac:dyDescent="0.25">
      <c r="A2531" s="101" t="s">
        <v>7633</v>
      </c>
      <c r="B2531" s="97" t="s">
        <v>411</v>
      </c>
      <c r="C2531" s="148">
        <v>450</v>
      </c>
    </row>
    <row r="2532" spans="1:3" ht="23.25" x14ac:dyDescent="0.25">
      <c r="A2532" s="101" t="s">
        <v>7634</v>
      </c>
      <c r="B2532" s="97" t="s">
        <v>409</v>
      </c>
      <c r="C2532" s="148">
        <v>1800</v>
      </c>
    </row>
    <row r="2533" spans="1:3" ht="23.25" x14ac:dyDescent="0.25">
      <c r="A2533" s="101" t="s">
        <v>7635</v>
      </c>
      <c r="B2533" s="97" t="s">
        <v>407</v>
      </c>
      <c r="C2533" s="148">
        <v>1500</v>
      </c>
    </row>
    <row r="2534" spans="1:3" ht="23.25" x14ac:dyDescent="0.25">
      <c r="A2534" s="101" t="s">
        <v>7636</v>
      </c>
      <c r="B2534" s="97" t="s">
        <v>405</v>
      </c>
      <c r="C2534" s="148">
        <v>200</v>
      </c>
    </row>
    <row r="2535" spans="1:3" ht="23.25" x14ac:dyDescent="0.25">
      <c r="A2535" s="101" t="s">
        <v>7637</v>
      </c>
      <c r="B2535" s="97" t="s">
        <v>403</v>
      </c>
      <c r="C2535" s="148">
        <v>200</v>
      </c>
    </row>
    <row r="2536" spans="1:3" ht="23.25" x14ac:dyDescent="0.25">
      <c r="A2536" s="101" t="s">
        <v>7638</v>
      </c>
      <c r="B2536" s="97" t="s">
        <v>401</v>
      </c>
      <c r="C2536" s="148">
        <v>250</v>
      </c>
    </row>
    <row r="2537" spans="1:3" ht="23.25" x14ac:dyDescent="0.25">
      <c r="A2537" s="101" t="s">
        <v>7639</v>
      </c>
      <c r="B2537" s="97" t="s">
        <v>399</v>
      </c>
      <c r="C2537" s="148">
        <v>500</v>
      </c>
    </row>
    <row r="2538" spans="1:3" ht="23.25" x14ac:dyDescent="0.25">
      <c r="A2538" s="101" t="s">
        <v>7640</v>
      </c>
      <c r="B2538" s="97" t="s">
        <v>397</v>
      </c>
      <c r="C2538" s="148">
        <v>1250</v>
      </c>
    </row>
    <row r="2539" spans="1:3" ht="23.25" x14ac:dyDescent="0.25">
      <c r="A2539" s="101" t="s">
        <v>7641</v>
      </c>
      <c r="B2539" s="97" t="s">
        <v>395</v>
      </c>
      <c r="C2539" s="148">
        <v>3800</v>
      </c>
    </row>
    <row r="2540" spans="1:3" ht="23.25" x14ac:dyDescent="0.25">
      <c r="A2540" s="101" t="s">
        <v>7642</v>
      </c>
      <c r="B2540" s="97" t="s">
        <v>393</v>
      </c>
      <c r="C2540" s="148">
        <v>6000</v>
      </c>
    </row>
    <row r="2541" spans="1:3" ht="23.25" x14ac:dyDescent="0.25">
      <c r="A2541" s="101" t="s">
        <v>7643</v>
      </c>
      <c r="B2541" s="97" t="s">
        <v>391</v>
      </c>
      <c r="C2541" s="148">
        <v>3500</v>
      </c>
    </row>
    <row r="2542" spans="1:3" ht="23.25" x14ac:dyDescent="0.25">
      <c r="A2542" s="101" t="s">
        <v>7644</v>
      </c>
      <c r="B2542" s="97" t="s">
        <v>389</v>
      </c>
      <c r="C2542" s="148">
        <v>35000</v>
      </c>
    </row>
    <row r="2543" spans="1:3" ht="23.25" x14ac:dyDescent="0.25">
      <c r="A2543" s="101" t="s">
        <v>7645</v>
      </c>
      <c r="B2543" s="97" t="s">
        <v>387</v>
      </c>
      <c r="C2543" s="148">
        <v>18000</v>
      </c>
    </row>
    <row r="2544" spans="1:3" ht="23.25" x14ac:dyDescent="0.25">
      <c r="A2544" s="101" t="s">
        <v>7646</v>
      </c>
      <c r="B2544" s="97" t="s">
        <v>385</v>
      </c>
      <c r="C2544" s="148">
        <v>14700</v>
      </c>
    </row>
    <row r="2545" spans="1:3" ht="23.25" x14ac:dyDescent="0.25">
      <c r="A2545" s="101" t="s">
        <v>7647</v>
      </c>
      <c r="B2545" s="97" t="s">
        <v>383</v>
      </c>
      <c r="C2545" s="148">
        <v>23500</v>
      </c>
    </row>
    <row r="2546" spans="1:3" ht="46.5" x14ac:dyDescent="0.25">
      <c r="A2546" s="101" t="s">
        <v>7648</v>
      </c>
      <c r="B2546" s="97" t="s">
        <v>381</v>
      </c>
      <c r="C2546" s="148">
        <v>27500</v>
      </c>
    </row>
    <row r="2547" spans="1:3" ht="69.75" x14ac:dyDescent="0.25">
      <c r="A2547" s="101" t="s">
        <v>7649</v>
      </c>
      <c r="B2547" s="97" t="s">
        <v>379</v>
      </c>
      <c r="C2547" s="148">
        <v>5800</v>
      </c>
    </row>
    <row r="2548" spans="1:3" ht="69.75" x14ac:dyDescent="0.25">
      <c r="A2548" s="101" t="s">
        <v>7650</v>
      </c>
      <c r="B2548" s="97" t="s">
        <v>377</v>
      </c>
      <c r="C2548" s="148">
        <v>23100</v>
      </c>
    </row>
    <row r="2549" spans="1:3" ht="23.25" x14ac:dyDescent="0.25">
      <c r="A2549" s="101" t="s">
        <v>7651</v>
      </c>
      <c r="B2549" s="97" t="s">
        <v>375</v>
      </c>
      <c r="C2549" s="148">
        <v>5000</v>
      </c>
    </row>
    <row r="2550" spans="1:3" ht="23.25" x14ac:dyDescent="0.25">
      <c r="A2550" s="101" t="s">
        <v>7652</v>
      </c>
      <c r="B2550" s="97" t="s">
        <v>373</v>
      </c>
      <c r="C2550" s="148">
        <v>3000</v>
      </c>
    </row>
    <row r="2551" spans="1:3" ht="46.5" x14ac:dyDescent="0.25">
      <c r="A2551" s="101" t="s">
        <v>7653</v>
      </c>
      <c r="B2551" s="97" t="s">
        <v>371</v>
      </c>
      <c r="C2551" s="148">
        <v>7000</v>
      </c>
    </row>
    <row r="2552" spans="1:3" ht="23.25" x14ac:dyDescent="0.25">
      <c r="A2552" s="101" t="s">
        <v>7654</v>
      </c>
      <c r="B2552" s="97" t="s">
        <v>369</v>
      </c>
      <c r="C2552" s="148">
        <v>40000</v>
      </c>
    </row>
    <row r="2553" spans="1:3" ht="23.25" x14ac:dyDescent="0.25">
      <c r="A2553" s="101" t="s">
        <v>7655</v>
      </c>
      <c r="B2553" s="97" t="s">
        <v>367</v>
      </c>
      <c r="C2553" s="148">
        <v>400</v>
      </c>
    </row>
    <row r="2554" spans="1:3" ht="23.25" x14ac:dyDescent="0.25">
      <c r="A2554" s="101" t="s">
        <v>7656</v>
      </c>
      <c r="B2554" s="97" t="s">
        <v>365</v>
      </c>
      <c r="C2554" s="148">
        <v>800</v>
      </c>
    </row>
    <row r="2555" spans="1:3" ht="46.5" x14ac:dyDescent="0.25">
      <c r="A2555" s="101" t="s">
        <v>7657</v>
      </c>
      <c r="B2555" s="97" t="s">
        <v>363</v>
      </c>
      <c r="C2555" s="148">
        <v>2200</v>
      </c>
    </row>
    <row r="2556" spans="1:3" ht="23.25" x14ac:dyDescent="0.25">
      <c r="A2556" s="101" t="s">
        <v>7658</v>
      </c>
      <c r="B2556" s="97" t="s">
        <v>361</v>
      </c>
      <c r="C2556" s="148">
        <v>34500</v>
      </c>
    </row>
    <row r="2557" spans="1:3" ht="23.25" x14ac:dyDescent="0.25">
      <c r="A2557" s="101" t="s">
        <v>7659</v>
      </c>
      <c r="B2557" s="97" t="s">
        <v>359</v>
      </c>
      <c r="C2557" s="148">
        <v>3000</v>
      </c>
    </row>
    <row r="2558" spans="1:3" ht="23.25" x14ac:dyDescent="0.25">
      <c r="A2558" s="101" t="s">
        <v>7660</v>
      </c>
      <c r="B2558" s="97" t="s">
        <v>357</v>
      </c>
      <c r="C2558" s="148">
        <v>2500</v>
      </c>
    </row>
    <row r="2559" spans="1:3" ht="23.25" x14ac:dyDescent="0.25">
      <c r="A2559" s="101" t="s">
        <v>7661</v>
      </c>
      <c r="B2559" s="97" t="s">
        <v>355</v>
      </c>
      <c r="C2559" s="148">
        <v>1000</v>
      </c>
    </row>
    <row r="2560" spans="1:3" ht="23.25" x14ac:dyDescent="0.25">
      <c r="A2560" s="101" t="s">
        <v>7662</v>
      </c>
      <c r="B2560" s="97" t="s">
        <v>353</v>
      </c>
      <c r="C2560" s="148">
        <v>60</v>
      </c>
    </row>
    <row r="2561" spans="1:3" ht="23.25" x14ac:dyDescent="0.25">
      <c r="A2561" s="101" t="s">
        <v>7663</v>
      </c>
      <c r="B2561" s="97" t="s">
        <v>351</v>
      </c>
      <c r="C2561" s="148">
        <v>400</v>
      </c>
    </row>
    <row r="2562" spans="1:3" ht="23.25" x14ac:dyDescent="0.25">
      <c r="A2562" s="101" t="s">
        <v>7664</v>
      </c>
      <c r="B2562" s="97" t="s">
        <v>349</v>
      </c>
      <c r="C2562" s="148">
        <v>100</v>
      </c>
    </row>
    <row r="2563" spans="1:3" ht="23.25" x14ac:dyDescent="0.25">
      <c r="A2563" s="101" t="s">
        <v>7665</v>
      </c>
      <c r="B2563" s="97" t="s">
        <v>347</v>
      </c>
      <c r="C2563" s="148">
        <v>600</v>
      </c>
    </row>
    <row r="2564" spans="1:3" ht="23.25" x14ac:dyDescent="0.25">
      <c r="A2564" s="101" t="s">
        <v>7666</v>
      </c>
      <c r="B2564" s="97" t="s">
        <v>345</v>
      </c>
      <c r="C2564" s="148">
        <v>250</v>
      </c>
    </row>
    <row r="2565" spans="1:3" ht="23.25" x14ac:dyDescent="0.25">
      <c r="A2565" s="101" t="s">
        <v>7667</v>
      </c>
      <c r="B2565" s="97" t="s">
        <v>343</v>
      </c>
      <c r="C2565" s="148">
        <v>350</v>
      </c>
    </row>
    <row r="2566" spans="1:3" ht="23.25" x14ac:dyDescent="0.25">
      <c r="A2566" s="101" t="s">
        <v>7668</v>
      </c>
      <c r="B2566" s="97" t="s">
        <v>341</v>
      </c>
      <c r="C2566" s="148">
        <v>2000</v>
      </c>
    </row>
    <row r="2567" spans="1:3" ht="23.25" x14ac:dyDescent="0.25">
      <c r="A2567" s="101" t="s">
        <v>7669</v>
      </c>
      <c r="B2567" s="97" t="s">
        <v>339</v>
      </c>
      <c r="C2567" s="148">
        <v>3000</v>
      </c>
    </row>
    <row r="2568" spans="1:3" ht="23.25" x14ac:dyDescent="0.25">
      <c r="A2568" s="101" t="s">
        <v>7670</v>
      </c>
      <c r="B2568" s="97" t="s">
        <v>337</v>
      </c>
      <c r="C2568" s="148">
        <v>5000</v>
      </c>
    </row>
    <row r="2569" spans="1:3" ht="46.5" x14ac:dyDescent="0.25">
      <c r="A2569" s="101" t="s">
        <v>7671</v>
      </c>
      <c r="B2569" s="97" t="s">
        <v>335</v>
      </c>
      <c r="C2569" s="148">
        <v>1000</v>
      </c>
    </row>
    <row r="2570" spans="1:3" ht="23.25" x14ac:dyDescent="0.25">
      <c r="A2570" s="101" t="s">
        <v>7672</v>
      </c>
      <c r="B2570" s="97" t="s">
        <v>333</v>
      </c>
      <c r="C2570" s="148">
        <v>500</v>
      </c>
    </row>
    <row r="2571" spans="1:3" ht="23.25" x14ac:dyDescent="0.25">
      <c r="A2571" s="101"/>
      <c r="B2571" s="102" t="s">
        <v>7673</v>
      </c>
      <c r="C2571" s="148"/>
    </row>
    <row r="2572" spans="1:3" ht="46.5" x14ac:dyDescent="0.25">
      <c r="A2572" s="101" t="s">
        <v>7674</v>
      </c>
      <c r="B2572" s="97" t="s">
        <v>330</v>
      </c>
      <c r="C2572" s="148">
        <v>8000</v>
      </c>
    </row>
    <row r="2573" spans="1:3" ht="23.25" x14ac:dyDescent="0.25">
      <c r="A2573" s="101" t="s">
        <v>7675</v>
      </c>
      <c r="B2573" s="97" t="s">
        <v>328</v>
      </c>
      <c r="C2573" s="148">
        <v>12000</v>
      </c>
    </row>
    <row r="2574" spans="1:3" ht="23.25" x14ac:dyDescent="0.25">
      <c r="A2574" s="101" t="s">
        <v>7676</v>
      </c>
      <c r="B2574" s="97" t="s">
        <v>326</v>
      </c>
      <c r="C2574" s="148">
        <v>6000</v>
      </c>
    </row>
    <row r="2575" spans="1:3" ht="23.25" x14ac:dyDescent="0.25">
      <c r="A2575" s="101" t="s">
        <v>7677</v>
      </c>
      <c r="B2575" s="97" t="s">
        <v>324</v>
      </c>
      <c r="C2575" s="148">
        <v>10000</v>
      </c>
    </row>
    <row r="2576" spans="1:3" ht="23.25" x14ac:dyDescent="0.25">
      <c r="A2576" s="101" t="s">
        <v>7678</v>
      </c>
      <c r="B2576" s="97" t="s">
        <v>322</v>
      </c>
      <c r="C2576" s="148">
        <v>30000</v>
      </c>
    </row>
    <row r="2577" spans="1:3" ht="23.25" x14ac:dyDescent="0.25">
      <c r="A2577" s="101" t="s">
        <v>7679</v>
      </c>
      <c r="B2577" s="97" t="s">
        <v>320</v>
      </c>
      <c r="C2577" s="148">
        <v>30000</v>
      </c>
    </row>
    <row r="2578" spans="1:3" ht="23.25" x14ac:dyDescent="0.25">
      <c r="A2578" s="101" t="s">
        <v>7680</v>
      </c>
      <c r="B2578" s="97" t="s">
        <v>318</v>
      </c>
      <c r="C2578" s="148">
        <v>40000</v>
      </c>
    </row>
    <row r="2579" spans="1:3" ht="23.25" x14ac:dyDescent="0.25">
      <c r="A2579" s="101" t="s">
        <v>7681</v>
      </c>
      <c r="B2579" s="97" t="s">
        <v>316</v>
      </c>
      <c r="C2579" s="148">
        <v>40000</v>
      </c>
    </row>
    <row r="2580" spans="1:3" ht="23.25" x14ac:dyDescent="0.25">
      <c r="A2580" s="101" t="s">
        <v>7682</v>
      </c>
      <c r="B2580" s="97" t="s">
        <v>314</v>
      </c>
      <c r="C2580" s="148">
        <v>4000</v>
      </c>
    </row>
    <row r="2581" spans="1:3" ht="23.25" x14ac:dyDescent="0.25">
      <c r="A2581" s="101" t="s">
        <v>7683</v>
      </c>
      <c r="B2581" s="97" t="s">
        <v>312</v>
      </c>
      <c r="C2581" s="148">
        <v>4500</v>
      </c>
    </row>
    <row r="2582" spans="1:3" ht="23.25" x14ac:dyDescent="0.25">
      <c r="A2582" s="101" t="s">
        <v>7684</v>
      </c>
      <c r="B2582" s="97" t="s">
        <v>310</v>
      </c>
      <c r="C2582" s="148">
        <v>6500</v>
      </c>
    </row>
    <row r="2583" spans="1:3" ht="23.25" x14ac:dyDescent="0.25">
      <c r="A2583" s="101" t="s">
        <v>7685</v>
      </c>
      <c r="B2583" s="97" t="s">
        <v>308</v>
      </c>
      <c r="C2583" s="148">
        <v>9800</v>
      </c>
    </row>
    <row r="2584" spans="1:3" ht="23.25" x14ac:dyDescent="0.25">
      <c r="A2584" s="101" t="s">
        <v>7686</v>
      </c>
      <c r="B2584" s="97" t="s">
        <v>306</v>
      </c>
      <c r="C2584" s="148">
        <v>8000</v>
      </c>
    </row>
    <row r="2585" spans="1:3" ht="23.25" x14ac:dyDescent="0.25">
      <c r="A2585" s="101" t="s">
        <v>7687</v>
      </c>
      <c r="B2585" s="97" t="s">
        <v>304</v>
      </c>
      <c r="C2585" s="148">
        <v>30000</v>
      </c>
    </row>
    <row r="2586" spans="1:3" ht="23.25" x14ac:dyDescent="0.25">
      <c r="A2586" s="101" t="s">
        <v>7688</v>
      </c>
      <c r="B2586" s="97" t="s">
        <v>302</v>
      </c>
      <c r="C2586" s="148">
        <v>22000</v>
      </c>
    </row>
    <row r="2587" spans="1:3" ht="23.25" x14ac:dyDescent="0.25">
      <c r="A2587" s="101" t="s">
        <v>7689</v>
      </c>
      <c r="B2587" s="97" t="s">
        <v>300</v>
      </c>
      <c r="C2587" s="148">
        <v>16000</v>
      </c>
    </row>
    <row r="2588" spans="1:3" ht="23.25" x14ac:dyDescent="0.25">
      <c r="A2588" s="101" t="s">
        <v>7690</v>
      </c>
      <c r="B2588" s="97" t="s">
        <v>298</v>
      </c>
      <c r="C2588" s="148">
        <v>8000</v>
      </c>
    </row>
    <row r="2589" spans="1:3" ht="23.25" x14ac:dyDescent="0.25">
      <c r="A2589" s="101" t="s">
        <v>7691</v>
      </c>
      <c r="B2589" s="97" t="s">
        <v>296</v>
      </c>
      <c r="C2589" s="148">
        <v>10600</v>
      </c>
    </row>
    <row r="2590" spans="1:3" ht="23.25" x14ac:dyDescent="0.25">
      <c r="A2590" s="101" t="s">
        <v>7692</v>
      </c>
      <c r="B2590" s="97" t="s">
        <v>294</v>
      </c>
      <c r="C2590" s="148">
        <v>13300</v>
      </c>
    </row>
    <row r="2591" spans="1:3" ht="23.25" x14ac:dyDescent="0.25">
      <c r="A2591" s="101" t="s">
        <v>7693</v>
      </c>
      <c r="B2591" s="97" t="s">
        <v>292</v>
      </c>
      <c r="C2591" s="148">
        <v>4500</v>
      </c>
    </row>
    <row r="2592" spans="1:3" ht="23.25" x14ac:dyDescent="0.25">
      <c r="A2592" s="101" t="s">
        <v>7694</v>
      </c>
      <c r="B2592" s="97" t="s">
        <v>290</v>
      </c>
      <c r="C2592" s="148">
        <v>15000</v>
      </c>
    </row>
    <row r="2593" spans="1:3" ht="23.25" x14ac:dyDescent="0.25">
      <c r="A2593" s="101" t="s">
        <v>7695</v>
      </c>
      <c r="B2593" s="97" t="s">
        <v>288</v>
      </c>
      <c r="C2593" s="148">
        <v>14800</v>
      </c>
    </row>
    <row r="2594" spans="1:3" ht="23.25" x14ac:dyDescent="0.25">
      <c r="A2594" s="101" t="s">
        <v>7696</v>
      </c>
      <c r="B2594" s="97" t="s">
        <v>286</v>
      </c>
      <c r="C2594" s="148">
        <v>600</v>
      </c>
    </row>
    <row r="2595" spans="1:3" ht="23.25" x14ac:dyDescent="0.25">
      <c r="A2595" s="101" t="s">
        <v>7697</v>
      </c>
      <c r="B2595" s="97" t="s">
        <v>284</v>
      </c>
      <c r="C2595" s="148">
        <v>600</v>
      </c>
    </row>
    <row r="2596" spans="1:3" ht="23.25" x14ac:dyDescent="0.25">
      <c r="A2596" s="101" t="s">
        <v>7698</v>
      </c>
      <c r="B2596" s="97" t="s">
        <v>282</v>
      </c>
      <c r="C2596" s="148">
        <v>5000</v>
      </c>
    </row>
    <row r="2597" spans="1:3" ht="23.25" x14ac:dyDescent="0.25">
      <c r="A2597" s="101" t="s">
        <v>7699</v>
      </c>
      <c r="B2597" s="97" t="s">
        <v>280</v>
      </c>
      <c r="C2597" s="148">
        <v>4000</v>
      </c>
    </row>
    <row r="2598" spans="1:3" ht="23.25" x14ac:dyDescent="0.25">
      <c r="A2598" s="101" t="s">
        <v>7700</v>
      </c>
      <c r="B2598" s="97" t="s">
        <v>278</v>
      </c>
      <c r="C2598" s="148">
        <v>12000</v>
      </c>
    </row>
    <row r="2599" spans="1:3" ht="23.25" x14ac:dyDescent="0.25">
      <c r="A2599" s="101" t="s">
        <v>7701</v>
      </c>
      <c r="B2599" s="97" t="s">
        <v>276</v>
      </c>
      <c r="C2599" s="148">
        <v>17000</v>
      </c>
    </row>
    <row r="2600" spans="1:3" ht="23.25" x14ac:dyDescent="0.25">
      <c r="A2600" s="101" t="s">
        <v>7702</v>
      </c>
      <c r="B2600" s="97" t="s">
        <v>274</v>
      </c>
      <c r="C2600" s="148">
        <v>27000</v>
      </c>
    </row>
    <row r="2601" spans="1:3" ht="46.5" x14ac:dyDescent="0.25">
      <c r="A2601" s="101" t="s">
        <v>7703</v>
      </c>
      <c r="B2601" s="97" t="s">
        <v>272</v>
      </c>
      <c r="C2601" s="148">
        <v>32000</v>
      </c>
    </row>
    <row r="2602" spans="1:3" ht="46.5" x14ac:dyDescent="0.25">
      <c r="A2602" s="101" t="s">
        <v>7704</v>
      </c>
      <c r="B2602" s="97" t="s">
        <v>270</v>
      </c>
      <c r="C2602" s="148">
        <v>28000</v>
      </c>
    </row>
    <row r="2603" spans="1:3" ht="23.25" x14ac:dyDescent="0.25">
      <c r="A2603" s="101" t="s">
        <v>7705</v>
      </c>
      <c r="B2603" s="97" t="s">
        <v>268</v>
      </c>
      <c r="C2603" s="148">
        <v>9000</v>
      </c>
    </row>
    <row r="2604" spans="1:3" ht="23.25" x14ac:dyDescent="0.25">
      <c r="A2604" s="101" t="s">
        <v>7706</v>
      </c>
      <c r="B2604" s="97" t="s">
        <v>266</v>
      </c>
      <c r="C2604" s="148">
        <v>1200</v>
      </c>
    </row>
    <row r="2605" spans="1:3" ht="23.25" x14ac:dyDescent="0.25">
      <c r="A2605" s="101"/>
      <c r="B2605" s="102" t="s">
        <v>7707</v>
      </c>
      <c r="C2605" s="148"/>
    </row>
    <row r="2606" spans="1:3" ht="23.25" x14ac:dyDescent="0.25">
      <c r="A2606" s="101" t="s">
        <v>7708</v>
      </c>
      <c r="B2606" s="97" t="s">
        <v>263</v>
      </c>
      <c r="C2606" s="148">
        <v>14000</v>
      </c>
    </row>
    <row r="2607" spans="1:3" ht="23.25" x14ac:dyDescent="0.25">
      <c r="A2607" s="101" t="s">
        <v>7709</v>
      </c>
      <c r="B2607" s="97" t="s">
        <v>261</v>
      </c>
      <c r="C2607" s="148">
        <v>16000</v>
      </c>
    </row>
    <row r="2608" spans="1:3" ht="23.25" x14ac:dyDescent="0.25">
      <c r="A2608" s="101" t="s">
        <v>7710</v>
      </c>
      <c r="B2608" s="97" t="s">
        <v>259</v>
      </c>
      <c r="C2608" s="148">
        <v>30000</v>
      </c>
    </row>
    <row r="2609" spans="1:3" ht="23.25" x14ac:dyDescent="0.25">
      <c r="A2609" s="101" t="s">
        <v>7711</v>
      </c>
      <c r="B2609" s="97" t="s">
        <v>257</v>
      </c>
      <c r="C2609" s="148">
        <v>36000</v>
      </c>
    </row>
    <row r="2610" spans="1:3" ht="23.25" x14ac:dyDescent="0.25">
      <c r="A2610" s="101" t="s">
        <v>7712</v>
      </c>
      <c r="B2610" s="97" t="s">
        <v>255</v>
      </c>
      <c r="C2610" s="148">
        <v>4000</v>
      </c>
    </row>
    <row r="2611" spans="1:3" ht="23.25" x14ac:dyDescent="0.25">
      <c r="A2611" s="101" t="s">
        <v>7713</v>
      </c>
      <c r="B2611" s="97" t="s">
        <v>253</v>
      </c>
      <c r="C2611" s="148">
        <v>4800</v>
      </c>
    </row>
    <row r="2612" spans="1:3" ht="23.25" x14ac:dyDescent="0.25">
      <c r="A2612" s="101" t="s">
        <v>7714</v>
      </c>
      <c r="B2612" s="97" t="s">
        <v>251</v>
      </c>
      <c r="C2612" s="148">
        <v>2400</v>
      </c>
    </row>
    <row r="2613" spans="1:3" ht="23.25" x14ac:dyDescent="0.25">
      <c r="A2613" s="101" t="s">
        <v>7715</v>
      </c>
      <c r="B2613" s="97" t="s">
        <v>249</v>
      </c>
      <c r="C2613" s="148">
        <v>30000</v>
      </c>
    </row>
    <row r="2614" spans="1:3" ht="23.25" x14ac:dyDescent="0.25">
      <c r="A2614" s="101" t="s">
        <v>7716</v>
      </c>
      <c r="B2614" s="97" t="s">
        <v>247</v>
      </c>
      <c r="C2614" s="148">
        <v>4000</v>
      </c>
    </row>
    <row r="2615" spans="1:3" ht="23.25" x14ac:dyDescent="0.25">
      <c r="A2615" s="101" t="s">
        <v>7717</v>
      </c>
      <c r="B2615" s="97" t="s">
        <v>245</v>
      </c>
      <c r="C2615" s="148">
        <v>42000</v>
      </c>
    </row>
    <row r="2616" spans="1:3" ht="23.25" x14ac:dyDescent="0.25">
      <c r="A2616" s="101" t="s">
        <v>7718</v>
      </c>
      <c r="B2616" s="97" t="s">
        <v>234</v>
      </c>
      <c r="C2616" s="148">
        <v>24000</v>
      </c>
    </row>
    <row r="2617" spans="1:3" ht="23.25" x14ac:dyDescent="0.25">
      <c r="A2617" s="101" t="s">
        <v>7719</v>
      </c>
      <c r="B2617" s="97" t="s">
        <v>242</v>
      </c>
      <c r="C2617" s="148">
        <v>55000</v>
      </c>
    </row>
    <row r="2618" spans="1:3" ht="23.25" x14ac:dyDescent="0.25">
      <c r="A2618" s="101" t="s">
        <v>7720</v>
      </c>
      <c r="B2618" s="97" t="s">
        <v>240</v>
      </c>
      <c r="C2618" s="148">
        <v>84000</v>
      </c>
    </row>
    <row r="2619" spans="1:3" ht="23.25" x14ac:dyDescent="0.25">
      <c r="A2619" s="101" t="s">
        <v>7721</v>
      </c>
      <c r="B2619" s="97" t="s">
        <v>238</v>
      </c>
      <c r="C2619" s="148">
        <v>48000</v>
      </c>
    </row>
    <row r="2620" spans="1:3" ht="23.25" x14ac:dyDescent="0.25">
      <c r="A2620" s="101" t="s">
        <v>7722</v>
      </c>
      <c r="B2620" s="97" t="s">
        <v>236</v>
      </c>
      <c r="C2620" s="148">
        <v>54000</v>
      </c>
    </row>
    <row r="2621" spans="1:3" ht="23.25" x14ac:dyDescent="0.25">
      <c r="A2621" s="101" t="s">
        <v>7723</v>
      </c>
      <c r="B2621" s="97" t="s">
        <v>234</v>
      </c>
      <c r="C2621" s="148">
        <v>36000</v>
      </c>
    </row>
    <row r="2622" spans="1:3" ht="23.25" x14ac:dyDescent="0.25">
      <c r="A2622" s="101" t="s">
        <v>7724</v>
      </c>
      <c r="B2622" s="97" t="s">
        <v>232</v>
      </c>
      <c r="C2622" s="148">
        <v>40000</v>
      </c>
    </row>
    <row r="2623" spans="1:3" ht="23.25" x14ac:dyDescent="0.25">
      <c r="A2623" s="101" t="s">
        <v>7725</v>
      </c>
      <c r="B2623" s="97" t="s">
        <v>230</v>
      </c>
      <c r="C2623" s="148">
        <v>30000</v>
      </c>
    </row>
    <row r="2624" spans="1:3" ht="23.25" x14ac:dyDescent="0.25">
      <c r="A2624" s="101" t="s">
        <v>7726</v>
      </c>
      <c r="B2624" s="97" t="s">
        <v>228</v>
      </c>
      <c r="C2624" s="148">
        <v>9600</v>
      </c>
    </row>
    <row r="2625" spans="1:3" ht="23.25" x14ac:dyDescent="0.25">
      <c r="A2625" s="101" t="s">
        <v>7727</v>
      </c>
      <c r="B2625" s="97" t="s">
        <v>226</v>
      </c>
      <c r="C2625" s="148">
        <v>12500</v>
      </c>
    </row>
    <row r="2626" spans="1:3" ht="46.5" x14ac:dyDescent="0.25">
      <c r="A2626" s="101" t="s">
        <v>7728</v>
      </c>
      <c r="B2626" s="97" t="s">
        <v>224</v>
      </c>
      <c r="C2626" s="148">
        <v>188000</v>
      </c>
    </row>
    <row r="2627" spans="1:3" ht="23.25" x14ac:dyDescent="0.25">
      <c r="A2627" s="101" t="s">
        <v>7730</v>
      </c>
      <c r="B2627" s="97" t="s">
        <v>220</v>
      </c>
      <c r="C2627" s="148">
        <v>1200</v>
      </c>
    </row>
    <row r="2628" spans="1:3" ht="23.25" x14ac:dyDescent="0.25">
      <c r="A2628" s="101" t="s">
        <v>7731</v>
      </c>
      <c r="B2628" s="97" t="s">
        <v>218</v>
      </c>
      <c r="C2628" s="148">
        <v>1500</v>
      </c>
    </row>
    <row r="2629" spans="1:3" ht="23.25" x14ac:dyDescent="0.25">
      <c r="A2629" s="101" t="s">
        <v>7732</v>
      </c>
      <c r="B2629" s="97" t="s">
        <v>216</v>
      </c>
      <c r="C2629" s="148">
        <v>1800</v>
      </c>
    </row>
    <row r="2630" spans="1:3" ht="23.25" x14ac:dyDescent="0.25">
      <c r="A2630" s="101" t="s">
        <v>7733</v>
      </c>
      <c r="B2630" s="97" t="s">
        <v>214</v>
      </c>
      <c r="C2630" s="148">
        <v>500</v>
      </c>
    </row>
    <row r="2631" spans="1:3" ht="23.25" x14ac:dyDescent="0.25">
      <c r="A2631" s="101" t="s">
        <v>7734</v>
      </c>
      <c r="B2631" s="97" t="s">
        <v>212</v>
      </c>
      <c r="C2631" s="148">
        <v>800</v>
      </c>
    </row>
    <row r="2632" spans="1:3" ht="23.25" x14ac:dyDescent="0.25">
      <c r="A2632" s="101" t="s">
        <v>7735</v>
      </c>
      <c r="B2632" s="97" t="s">
        <v>210</v>
      </c>
      <c r="C2632" s="148">
        <v>200</v>
      </c>
    </row>
    <row r="2633" spans="1:3" ht="46.5" x14ac:dyDescent="0.25">
      <c r="A2633" s="101" t="s">
        <v>7736</v>
      </c>
      <c r="B2633" s="97" t="s">
        <v>208</v>
      </c>
      <c r="C2633" s="148">
        <v>1500</v>
      </c>
    </row>
    <row r="2634" spans="1:3" ht="23.25" x14ac:dyDescent="0.25">
      <c r="A2634" s="101" t="s">
        <v>7737</v>
      </c>
      <c r="B2634" s="97" t="s">
        <v>206</v>
      </c>
      <c r="C2634" s="148">
        <v>3500</v>
      </c>
    </row>
    <row r="2635" spans="1:3" ht="23.25" x14ac:dyDescent="0.25">
      <c r="A2635" s="101" t="s">
        <v>7738</v>
      </c>
      <c r="B2635" s="97" t="s">
        <v>204</v>
      </c>
      <c r="C2635" s="148">
        <v>9000</v>
      </c>
    </row>
    <row r="2636" spans="1:3" ht="23.25" x14ac:dyDescent="0.25">
      <c r="A2636" s="101" t="s">
        <v>7739</v>
      </c>
      <c r="B2636" s="97" t="s">
        <v>202</v>
      </c>
      <c r="C2636" s="148">
        <v>650</v>
      </c>
    </row>
    <row r="2637" spans="1:3" ht="23.25" x14ac:dyDescent="0.25">
      <c r="A2637" s="101" t="s">
        <v>7740</v>
      </c>
      <c r="B2637" s="97" t="s">
        <v>200</v>
      </c>
      <c r="C2637" s="148">
        <v>3500</v>
      </c>
    </row>
    <row r="2638" spans="1:3" ht="23.25" x14ac:dyDescent="0.25">
      <c r="A2638" s="101" t="s">
        <v>7741</v>
      </c>
      <c r="B2638" s="97" t="s">
        <v>198</v>
      </c>
      <c r="C2638" s="148">
        <v>2500</v>
      </c>
    </row>
    <row r="2639" spans="1:3" ht="23.25" x14ac:dyDescent="0.25">
      <c r="A2639" s="101" t="s">
        <v>7742</v>
      </c>
      <c r="B2639" s="97" t="s">
        <v>196</v>
      </c>
      <c r="C2639" s="148">
        <v>2500</v>
      </c>
    </row>
    <row r="2640" spans="1:3" ht="23.25" x14ac:dyDescent="0.25">
      <c r="A2640" s="101" t="s">
        <v>8811</v>
      </c>
      <c r="B2640" s="97" t="s">
        <v>8812</v>
      </c>
      <c r="C2640" s="148">
        <v>500</v>
      </c>
    </row>
    <row r="2641" spans="1:3" ht="23.25" x14ac:dyDescent="0.25">
      <c r="A2641" s="101" t="s">
        <v>8813</v>
      </c>
      <c r="B2641" s="97" t="s">
        <v>8814</v>
      </c>
      <c r="C2641" s="148">
        <v>500</v>
      </c>
    </row>
    <row r="2642" spans="1:3" ht="23.25" x14ac:dyDescent="0.25">
      <c r="A2642" s="101" t="s">
        <v>8815</v>
      </c>
      <c r="B2642" s="97" t="s">
        <v>8816</v>
      </c>
      <c r="C2642" s="148">
        <v>700</v>
      </c>
    </row>
    <row r="2643" spans="1:3" ht="23.25" x14ac:dyDescent="0.25">
      <c r="A2643" s="101" t="s">
        <v>8817</v>
      </c>
      <c r="B2643" s="97" t="s">
        <v>8818</v>
      </c>
      <c r="C2643" s="148">
        <v>1500</v>
      </c>
    </row>
    <row r="2644" spans="1:3" ht="23.25" x14ac:dyDescent="0.25">
      <c r="A2644" s="101"/>
      <c r="B2644" s="102" t="s">
        <v>7743</v>
      </c>
      <c r="C2644" s="148"/>
    </row>
    <row r="2645" spans="1:3" ht="23.25" x14ac:dyDescent="0.25">
      <c r="A2645" s="101" t="s">
        <v>7744</v>
      </c>
      <c r="B2645" s="97" t="s">
        <v>193</v>
      </c>
      <c r="C2645" s="148">
        <v>6000</v>
      </c>
    </row>
    <row r="2646" spans="1:3" ht="23.25" x14ac:dyDescent="0.25">
      <c r="A2646" s="101" t="s">
        <v>7745</v>
      </c>
      <c r="B2646" s="97" t="s">
        <v>191</v>
      </c>
      <c r="C2646" s="148">
        <v>6000</v>
      </c>
    </row>
    <row r="2647" spans="1:3" ht="46.5" x14ac:dyDescent="0.25">
      <c r="A2647" s="101" t="s">
        <v>7746</v>
      </c>
      <c r="B2647" s="97" t="s">
        <v>189</v>
      </c>
      <c r="C2647" s="148">
        <v>8000</v>
      </c>
    </row>
    <row r="2648" spans="1:3" ht="23.25" x14ac:dyDescent="0.25">
      <c r="A2648" s="101" t="s">
        <v>7747</v>
      </c>
      <c r="B2648" s="97" t="s">
        <v>187</v>
      </c>
      <c r="C2648" s="148">
        <v>14000</v>
      </c>
    </row>
    <row r="2649" spans="1:3" ht="23.25" x14ac:dyDescent="0.25">
      <c r="A2649" s="101"/>
      <c r="B2649" s="102" t="s">
        <v>7802</v>
      </c>
      <c r="C2649" s="148"/>
    </row>
    <row r="2650" spans="1:3" ht="46.5" x14ac:dyDescent="0.25">
      <c r="A2650" s="101" t="s">
        <v>7803</v>
      </c>
      <c r="B2650" s="97" t="s">
        <v>77</v>
      </c>
      <c r="C2650" s="148">
        <v>1900</v>
      </c>
    </row>
    <row r="2651" spans="1:3" ht="23.25" x14ac:dyDescent="0.25">
      <c r="A2651" s="101" t="s">
        <v>7804</v>
      </c>
      <c r="B2651" s="97" t="s">
        <v>75</v>
      </c>
      <c r="C2651" s="148">
        <v>2700</v>
      </c>
    </row>
    <row r="2652" spans="1:3" ht="23.25" x14ac:dyDescent="0.25">
      <c r="A2652" s="101" t="s">
        <v>7805</v>
      </c>
      <c r="B2652" s="97" t="s">
        <v>73</v>
      </c>
      <c r="C2652" s="148">
        <v>4500</v>
      </c>
    </row>
    <row r="2653" spans="1:3" ht="23.25" x14ac:dyDescent="0.25">
      <c r="A2653" s="101" t="s">
        <v>7806</v>
      </c>
      <c r="B2653" s="97" t="s">
        <v>71</v>
      </c>
      <c r="C2653" s="148">
        <v>6000</v>
      </c>
    </row>
    <row r="2654" spans="1:3" ht="23.25" x14ac:dyDescent="0.25">
      <c r="A2654" s="101"/>
      <c r="B2654" s="102" t="s">
        <v>7807</v>
      </c>
      <c r="C2654" s="148"/>
    </row>
    <row r="2655" spans="1:3" ht="23.25" x14ac:dyDescent="0.25">
      <c r="A2655" s="101" t="s">
        <v>7808</v>
      </c>
      <c r="B2655" s="97" t="s">
        <v>67</v>
      </c>
      <c r="C2655" s="148">
        <v>1850</v>
      </c>
    </row>
    <row r="2656" spans="1:3" ht="23.25" x14ac:dyDescent="0.25">
      <c r="A2656" s="101" t="s">
        <v>7809</v>
      </c>
      <c r="B2656" s="97" t="s">
        <v>65</v>
      </c>
      <c r="C2656" s="148">
        <v>16500</v>
      </c>
    </row>
    <row r="2657" spans="1:3" ht="23.25" x14ac:dyDescent="0.25">
      <c r="A2657" s="101" t="s">
        <v>7810</v>
      </c>
      <c r="B2657" s="97" t="s">
        <v>63</v>
      </c>
      <c r="C2657" s="148">
        <v>1800</v>
      </c>
    </row>
    <row r="2658" spans="1:3" ht="23.25" x14ac:dyDescent="0.25">
      <c r="A2658" s="101" t="s">
        <v>7811</v>
      </c>
      <c r="B2658" s="97" t="s">
        <v>61</v>
      </c>
      <c r="C2658" s="148">
        <v>16000</v>
      </c>
    </row>
    <row r="2659" spans="1:3" ht="45" x14ac:dyDescent="0.25">
      <c r="A2659" s="101"/>
      <c r="B2659" s="102" t="s">
        <v>7812</v>
      </c>
      <c r="C2659" s="148"/>
    </row>
    <row r="2660" spans="1:3" ht="23.25" x14ac:dyDescent="0.25">
      <c r="A2660" s="101" t="s">
        <v>7813</v>
      </c>
      <c r="B2660" s="97" t="s">
        <v>58</v>
      </c>
      <c r="C2660" s="148">
        <v>700</v>
      </c>
    </row>
    <row r="2661" spans="1:3" ht="23.25" x14ac:dyDescent="0.25">
      <c r="A2661" s="101"/>
      <c r="B2661" s="102" t="s">
        <v>7814</v>
      </c>
      <c r="C2661" s="148"/>
    </row>
    <row r="2662" spans="1:3" ht="23.25" x14ac:dyDescent="0.25">
      <c r="A2662" s="101" t="s">
        <v>7815</v>
      </c>
      <c r="B2662" s="97" t="s">
        <v>55</v>
      </c>
      <c r="C2662" s="148">
        <v>4500</v>
      </c>
    </row>
    <row r="2663" spans="1:3" ht="23.25" x14ac:dyDescent="0.25">
      <c r="A2663" s="101" t="s">
        <v>7816</v>
      </c>
      <c r="B2663" s="97" t="s">
        <v>53</v>
      </c>
      <c r="C2663" s="148">
        <v>3500</v>
      </c>
    </row>
    <row r="2664" spans="1:3" ht="23.25" x14ac:dyDescent="0.25">
      <c r="A2664" s="101" t="s">
        <v>7817</v>
      </c>
      <c r="B2664" s="97" t="s">
        <v>51</v>
      </c>
      <c r="C2664" s="148">
        <v>16000</v>
      </c>
    </row>
    <row r="2665" spans="1:3" ht="23.25" x14ac:dyDescent="0.25">
      <c r="A2665" s="101" t="s">
        <v>7818</v>
      </c>
      <c r="B2665" s="97" t="s">
        <v>49</v>
      </c>
      <c r="C2665" s="148">
        <v>5100</v>
      </c>
    </row>
    <row r="2666" spans="1:3" ht="23.25" x14ac:dyDescent="0.25">
      <c r="A2666" s="101" t="s">
        <v>7819</v>
      </c>
      <c r="B2666" s="97" t="s">
        <v>47</v>
      </c>
      <c r="C2666" s="148">
        <v>4500</v>
      </c>
    </row>
    <row r="2667" spans="1:3" ht="23.25" x14ac:dyDescent="0.25">
      <c r="A2667" s="101" t="s">
        <v>7820</v>
      </c>
      <c r="B2667" s="97" t="s">
        <v>45</v>
      </c>
      <c r="C2667" s="148">
        <v>34000</v>
      </c>
    </row>
    <row r="2668" spans="1:3" ht="69.75" x14ac:dyDescent="0.25">
      <c r="A2668" s="101" t="s">
        <v>8820</v>
      </c>
      <c r="B2668" s="97" t="s">
        <v>8821</v>
      </c>
      <c r="C2668" s="148">
        <v>135200</v>
      </c>
    </row>
    <row r="2669" spans="1:3" ht="69.75" x14ac:dyDescent="0.25">
      <c r="A2669" s="101" t="s">
        <v>8822</v>
      </c>
      <c r="B2669" s="97" t="s">
        <v>8823</v>
      </c>
      <c r="C2669" s="148">
        <v>139700</v>
      </c>
    </row>
    <row r="2670" spans="1:3" ht="23.25" x14ac:dyDescent="0.25">
      <c r="A2670" s="101" t="s">
        <v>7821</v>
      </c>
      <c r="B2670" s="97" t="s">
        <v>43</v>
      </c>
      <c r="C2670" s="148">
        <v>16800</v>
      </c>
    </row>
    <row r="2671" spans="1:3" ht="69.75" x14ac:dyDescent="0.25">
      <c r="A2671" s="101" t="s">
        <v>8824</v>
      </c>
      <c r="B2671" s="97" t="s">
        <v>8825</v>
      </c>
      <c r="C2671" s="148">
        <v>118000</v>
      </c>
    </row>
    <row r="2672" spans="1:3" ht="69.75" x14ac:dyDescent="0.25">
      <c r="A2672" s="101" t="s">
        <v>8826</v>
      </c>
      <c r="B2672" s="97" t="s">
        <v>8823</v>
      </c>
      <c r="C2672" s="148">
        <v>122500</v>
      </c>
    </row>
    <row r="2673" spans="1:3" ht="46.5" x14ac:dyDescent="0.25">
      <c r="A2673" s="101" t="s">
        <v>7822</v>
      </c>
      <c r="B2673" s="97" t="s">
        <v>41</v>
      </c>
      <c r="C2673" s="148">
        <v>52400</v>
      </c>
    </row>
    <row r="2674" spans="1:3" ht="46.5" x14ac:dyDescent="0.25">
      <c r="A2674" s="101" t="s">
        <v>7823</v>
      </c>
      <c r="B2674" s="97" t="s">
        <v>39</v>
      </c>
      <c r="C2674" s="148">
        <v>34300</v>
      </c>
    </row>
    <row r="2675" spans="1:3" ht="23.25" x14ac:dyDescent="0.25">
      <c r="A2675" s="101" t="s">
        <v>7824</v>
      </c>
      <c r="B2675" s="97" t="s">
        <v>37</v>
      </c>
      <c r="C2675" s="148">
        <v>6500</v>
      </c>
    </row>
    <row r="2676" spans="1:3" ht="23.25" x14ac:dyDescent="0.25">
      <c r="A2676" s="101" t="s">
        <v>7825</v>
      </c>
      <c r="B2676" s="97" t="s">
        <v>35</v>
      </c>
      <c r="C2676" s="148">
        <v>3800</v>
      </c>
    </row>
    <row r="2677" spans="1:3" ht="46.5" x14ac:dyDescent="0.25">
      <c r="A2677" s="101" t="s">
        <v>7827</v>
      </c>
      <c r="B2677" s="97" t="s">
        <v>31</v>
      </c>
      <c r="C2677" s="148">
        <v>4500</v>
      </c>
    </row>
    <row r="2678" spans="1:3" ht="46.5" x14ac:dyDescent="0.25">
      <c r="A2678" s="101" t="s">
        <v>7828</v>
      </c>
      <c r="B2678" s="97" t="s">
        <v>29</v>
      </c>
      <c r="C2678" s="148">
        <v>12100</v>
      </c>
    </row>
    <row r="2679" spans="1:3" ht="23.25" x14ac:dyDescent="0.25">
      <c r="A2679" s="101" t="s">
        <v>7829</v>
      </c>
      <c r="B2679" s="97" t="s">
        <v>27</v>
      </c>
      <c r="C2679" s="148">
        <v>600</v>
      </c>
    </row>
    <row r="2680" spans="1:3" ht="23.25" x14ac:dyDescent="0.25">
      <c r="A2680" s="101" t="s">
        <v>7830</v>
      </c>
      <c r="B2680" s="97" t="s">
        <v>25</v>
      </c>
      <c r="C2680" s="148">
        <v>4700</v>
      </c>
    </row>
    <row r="2681" spans="1:3" ht="23.25" x14ac:dyDescent="0.25">
      <c r="A2681" s="101" t="s">
        <v>7831</v>
      </c>
      <c r="B2681" s="97" t="s">
        <v>23</v>
      </c>
      <c r="C2681" s="148">
        <v>2120</v>
      </c>
    </row>
    <row r="2682" spans="1:3" ht="23.25" x14ac:dyDescent="0.25">
      <c r="A2682" s="89" t="s">
        <v>7833</v>
      </c>
      <c r="B2682" s="105" t="s">
        <v>19</v>
      </c>
      <c r="C2682" s="148">
        <v>42500</v>
      </c>
    </row>
    <row r="2683" spans="1:3" ht="23.25" x14ac:dyDescent="0.25">
      <c r="A2683" s="89" t="s">
        <v>7834</v>
      </c>
      <c r="B2683" s="105" t="s">
        <v>17</v>
      </c>
      <c r="C2683" s="148">
        <v>74500</v>
      </c>
    </row>
    <row r="2684" spans="1:3" ht="23.25" x14ac:dyDescent="0.25">
      <c r="A2684" s="89" t="s">
        <v>7835</v>
      </c>
      <c r="B2684" s="105" t="s">
        <v>15</v>
      </c>
      <c r="C2684" s="148">
        <v>104500</v>
      </c>
    </row>
    <row r="2685" spans="1:3" ht="23.25" x14ac:dyDescent="0.25">
      <c r="A2685" s="89" t="s">
        <v>7836</v>
      </c>
      <c r="B2685" s="105" t="s">
        <v>13</v>
      </c>
      <c r="C2685" s="148">
        <v>24500</v>
      </c>
    </row>
    <row r="2686" spans="1:3" ht="46.5" x14ac:dyDescent="0.25">
      <c r="A2686" s="89" t="s">
        <v>7837</v>
      </c>
      <c r="B2686" s="105" t="s">
        <v>11</v>
      </c>
      <c r="C2686" s="148">
        <v>4750</v>
      </c>
    </row>
    <row r="2687" spans="1:3" ht="46.5" x14ac:dyDescent="0.25">
      <c r="A2687" s="89" t="s">
        <v>7838</v>
      </c>
      <c r="B2687" s="105" t="s">
        <v>9</v>
      </c>
      <c r="C2687" s="148">
        <v>6150</v>
      </c>
    </row>
    <row r="2688" spans="1:3" ht="23.25" x14ac:dyDescent="0.25">
      <c r="A2688" s="89" t="s">
        <v>7839</v>
      </c>
      <c r="B2688" s="105" t="s">
        <v>7</v>
      </c>
      <c r="C2688" s="148">
        <v>4250</v>
      </c>
    </row>
    <row r="2689" spans="1:3" ht="23.25" x14ac:dyDescent="0.25">
      <c r="A2689" s="89" t="s">
        <v>8202</v>
      </c>
      <c r="B2689" s="105" t="s">
        <v>8203</v>
      </c>
      <c r="C2689" s="148">
        <v>12600</v>
      </c>
    </row>
    <row r="2690" spans="1:3" ht="46.5" x14ac:dyDescent="0.25">
      <c r="A2690" s="89" t="s">
        <v>8269</v>
      </c>
      <c r="B2690" s="105" t="s">
        <v>8277</v>
      </c>
      <c r="C2690" s="148">
        <v>6800</v>
      </c>
    </row>
    <row r="2691" spans="1:3" ht="46.5" x14ac:dyDescent="0.25">
      <c r="A2691" s="89" t="s">
        <v>8276</v>
      </c>
      <c r="B2691" s="105" t="s">
        <v>8271</v>
      </c>
      <c r="C2691" s="148">
        <v>4500</v>
      </c>
    </row>
    <row r="2692" spans="1:3" ht="23.25" x14ac:dyDescent="0.25">
      <c r="A2692" s="101"/>
      <c r="B2692" s="102" t="s">
        <v>8416</v>
      </c>
      <c r="C2692" s="148"/>
    </row>
    <row r="2693" spans="1:3" ht="23.25" x14ac:dyDescent="0.25">
      <c r="A2693" s="89" t="s">
        <v>8417</v>
      </c>
      <c r="B2693" s="105" t="s">
        <v>8418</v>
      </c>
      <c r="C2693" s="148">
        <v>4900</v>
      </c>
    </row>
    <row r="2694" spans="1:3" ht="23.25" x14ac:dyDescent="0.25">
      <c r="A2694" s="89" t="s">
        <v>8419</v>
      </c>
      <c r="B2694" s="105" t="s">
        <v>8420</v>
      </c>
      <c r="C2694" s="148">
        <v>5200</v>
      </c>
    </row>
    <row r="2695" spans="1:3" ht="23.25" x14ac:dyDescent="0.25">
      <c r="A2695" s="89" t="s">
        <v>8421</v>
      </c>
      <c r="B2695" s="105" t="s">
        <v>8422</v>
      </c>
      <c r="C2695" s="148">
        <v>7150</v>
      </c>
    </row>
    <row r="2696" spans="1:3" ht="23.25" x14ac:dyDescent="0.25">
      <c r="A2696" s="89" t="s">
        <v>8423</v>
      </c>
      <c r="B2696" s="105" t="s">
        <v>8424</v>
      </c>
      <c r="C2696" s="148">
        <v>4800</v>
      </c>
    </row>
    <row r="2697" spans="1:3" ht="23.25" x14ac:dyDescent="0.25">
      <c r="A2697" s="89" t="s">
        <v>8425</v>
      </c>
      <c r="B2697" s="105" t="s">
        <v>8426</v>
      </c>
      <c r="C2697" s="148">
        <v>9100</v>
      </c>
    </row>
    <row r="2698" spans="1:3" ht="23.25" x14ac:dyDescent="0.25">
      <c r="A2698" s="89" t="s">
        <v>8427</v>
      </c>
      <c r="B2698" s="105" t="s">
        <v>8428</v>
      </c>
      <c r="C2698" s="148">
        <v>4000</v>
      </c>
    </row>
    <row r="2699" spans="1:3" ht="23.25" x14ac:dyDescent="0.25">
      <c r="A2699" s="89" t="s">
        <v>8429</v>
      </c>
      <c r="B2699" s="105" t="s">
        <v>8430</v>
      </c>
      <c r="C2699" s="148">
        <v>4500</v>
      </c>
    </row>
    <row r="2700" spans="1:3" ht="23.25" x14ac:dyDescent="0.25">
      <c r="A2700" s="89" t="s">
        <v>8431</v>
      </c>
      <c r="B2700" s="105" t="s">
        <v>8432</v>
      </c>
      <c r="C2700" s="148">
        <v>2100</v>
      </c>
    </row>
    <row r="2701" spans="1:3" ht="46.5" x14ac:dyDescent="0.25">
      <c r="A2701" s="89" t="s">
        <v>8433</v>
      </c>
      <c r="B2701" s="105" t="s">
        <v>8434</v>
      </c>
      <c r="C2701" s="148">
        <v>4500</v>
      </c>
    </row>
    <row r="2702" spans="1:3" ht="46.5" x14ac:dyDescent="0.25">
      <c r="A2702" s="89" t="s">
        <v>8435</v>
      </c>
      <c r="B2702" s="105" t="s">
        <v>8436</v>
      </c>
      <c r="C2702" s="148">
        <v>3000</v>
      </c>
    </row>
    <row r="2703" spans="1:3" ht="46.5" x14ac:dyDescent="0.25">
      <c r="A2703" s="89" t="s">
        <v>8437</v>
      </c>
      <c r="B2703" s="105" t="s">
        <v>8438</v>
      </c>
      <c r="C2703" s="148">
        <v>5500</v>
      </c>
    </row>
    <row r="2704" spans="1:3" ht="46.5" x14ac:dyDescent="0.25">
      <c r="A2704" s="89" t="s">
        <v>8439</v>
      </c>
      <c r="B2704" s="105" t="s">
        <v>8440</v>
      </c>
      <c r="C2704" s="148">
        <v>1500</v>
      </c>
    </row>
    <row r="2705" spans="1:3" ht="46.5" x14ac:dyDescent="0.25">
      <c r="A2705" s="89" t="s">
        <v>8441</v>
      </c>
      <c r="B2705" s="105" t="s">
        <v>8442</v>
      </c>
      <c r="C2705" s="148">
        <v>2000</v>
      </c>
    </row>
    <row r="2706" spans="1:3" ht="23.25" x14ac:dyDescent="0.25">
      <c r="A2706" s="89" t="s">
        <v>8443</v>
      </c>
      <c r="B2706" s="105" t="s">
        <v>8444</v>
      </c>
      <c r="C2706" s="148">
        <v>12000</v>
      </c>
    </row>
    <row r="2707" spans="1:3" ht="23.25" x14ac:dyDescent="0.25">
      <c r="A2707" s="89" t="s">
        <v>8445</v>
      </c>
      <c r="B2707" s="105" t="s">
        <v>8446</v>
      </c>
      <c r="C2707" s="148">
        <v>5000</v>
      </c>
    </row>
    <row r="2708" spans="1:3" ht="23.25" x14ac:dyDescent="0.25">
      <c r="A2708" s="89" t="s">
        <v>8447</v>
      </c>
      <c r="B2708" s="105" t="s">
        <v>8448</v>
      </c>
      <c r="C2708" s="148">
        <v>1700</v>
      </c>
    </row>
    <row r="2709" spans="1:3" ht="23.25" x14ac:dyDescent="0.25">
      <c r="A2709" s="89" t="s">
        <v>8449</v>
      </c>
      <c r="B2709" s="105" t="s">
        <v>8450</v>
      </c>
      <c r="C2709" s="148">
        <v>16000</v>
      </c>
    </row>
    <row r="2710" spans="1:3" ht="23.25" x14ac:dyDescent="0.25">
      <c r="A2710" s="89" t="s">
        <v>8451</v>
      </c>
      <c r="B2710" s="105" t="s">
        <v>8452</v>
      </c>
      <c r="C2710" s="148">
        <v>6500</v>
      </c>
    </row>
    <row r="2711" spans="1:3" ht="23.25" x14ac:dyDescent="0.25">
      <c r="A2711" s="89" t="s">
        <v>8453</v>
      </c>
      <c r="B2711" s="105" t="s">
        <v>8454</v>
      </c>
      <c r="C2711" s="148">
        <v>3500</v>
      </c>
    </row>
    <row r="2712" spans="1:3" ht="23.25" x14ac:dyDescent="0.25">
      <c r="A2712" s="89" t="s">
        <v>8455</v>
      </c>
      <c r="B2712" s="105" t="s">
        <v>8456</v>
      </c>
      <c r="C2712" s="148">
        <v>17000</v>
      </c>
    </row>
    <row r="2713" spans="1:3" ht="23.25" x14ac:dyDescent="0.25">
      <c r="A2713" s="89" t="s">
        <v>8457</v>
      </c>
      <c r="B2713" s="105" t="s">
        <v>8458</v>
      </c>
      <c r="C2713" s="148">
        <v>6000</v>
      </c>
    </row>
    <row r="2714" spans="1:3" ht="23.25" x14ac:dyDescent="0.25">
      <c r="A2714" s="89" t="s">
        <v>8459</v>
      </c>
      <c r="B2714" s="105" t="s">
        <v>8460</v>
      </c>
      <c r="C2714" s="148">
        <v>6500</v>
      </c>
    </row>
    <row r="2715" spans="1:3" ht="23.25" x14ac:dyDescent="0.25">
      <c r="A2715" s="89" t="s">
        <v>8461</v>
      </c>
      <c r="B2715" s="105" t="s">
        <v>8462</v>
      </c>
      <c r="C2715" s="148">
        <v>500</v>
      </c>
    </row>
    <row r="2716" spans="1:3" ht="46.5" x14ac:dyDescent="0.25">
      <c r="A2716" s="89" t="s">
        <v>8463</v>
      </c>
      <c r="B2716" s="105" t="s">
        <v>8464</v>
      </c>
      <c r="C2716" s="148">
        <v>6000</v>
      </c>
    </row>
    <row r="2717" spans="1:3" ht="23.25" x14ac:dyDescent="0.25">
      <c r="A2717" s="89" t="s">
        <v>8465</v>
      </c>
      <c r="B2717" s="105" t="s">
        <v>8466</v>
      </c>
      <c r="C2717" s="148">
        <v>350</v>
      </c>
    </row>
    <row r="2718" spans="1:3" ht="23.25" x14ac:dyDescent="0.25">
      <c r="A2718" s="89" t="s">
        <v>8467</v>
      </c>
      <c r="B2718" s="105" t="s">
        <v>8468</v>
      </c>
      <c r="C2718" s="148">
        <v>8000</v>
      </c>
    </row>
    <row r="2719" spans="1:3" ht="23.25" x14ac:dyDescent="0.25">
      <c r="A2719" s="89" t="s">
        <v>8469</v>
      </c>
      <c r="B2719" s="105" t="s">
        <v>8470</v>
      </c>
      <c r="C2719" s="148">
        <v>10000</v>
      </c>
    </row>
    <row r="2720" spans="1:3" ht="23.25" x14ac:dyDescent="0.25">
      <c r="A2720" s="89" t="s">
        <v>8471</v>
      </c>
      <c r="B2720" s="105" t="s">
        <v>8472</v>
      </c>
      <c r="C2720" s="148">
        <v>12000</v>
      </c>
    </row>
    <row r="2721" spans="1:3" ht="23.25" x14ac:dyDescent="0.25">
      <c r="A2721" s="89" t="s">
        <v>8473</v>
      </c>
      <c r="B2721" s="105" t="s">
        <v>8474</v>
      </c>
      <c r="C2721" s="148">
        <v>8000</v>
      </c>
    </row>
    <row r="2722" spans="1:3" ht="46.5" x14ac:dyDescent="0.25">
      <c r="A2722" s="89" t="s">
        <v>8475</v>
      </c>
      <c r="B2722" s="105" t="s">
        <v>8476</v>
      </c>
      <c r="C2722" s="148">
        <v>5000</v>
      </c>
    </row>
    <row r="2723" spans="1:3" ht="46.5" x14ac:dyDescent="0.25">
      <c r="A2723" s="89" t="s">
        <v>8477</v>
      </c>
      <c r="B2723" s="105" t="s">
        <v>8478</v>
      </c>
      <c r="C2723" s="148">
        <v>350</v>
      </c>
    </row>
    <row r="2724" spans="1:3" ht="23.25" x14ac:dyDescent="0.25">
      <c r="A2724" s="89" t="s">
        <v>8479</v>
      </c>
      <c r="B2724" s="105" t="s">
        <v>8480</v>
      </c>
      <c r="C2724" s="148">
        <v>4000</v>
      </c>
    </row>
    <row r="2725" spans="1:3" ht="23.25" x14ac:dyDescent="0.25">
      <c r="A2725" s="89" t="s">
        <v>8481</v>
      </c>
      <c r="B2725" s="105" t="s">
        <v>8482</v>
      </c>
      <c r="C2725" s="148">
        <v>4000</v>
      </c>
    </row>
    <row r="2726" spans="1:3" ht="23.25" x14ac:dyDescent="0.25">
      <c r="A2726" s="89" t="s">
        <v>8483</v>
      </c>
      <c r="B2726" s="105" t="s">
        <v>8484</v>
      </c>
      <c r="C2726" s="148">
        <v>5500</v>
      </c>
    </row>
    <row r="2727" spans="1:3" ht="46.5" x14ac:dyDescent="0.25">
      <c r="A2727" s="89" t="s">
        <v>8485</v>
      </c>
      <c r="B2727" s="105" t="s">
        <v>8486</v>
      </c>
      <c r="C2727" s="148">
        <v>7500</v>
      </c>
    </row>
    <row r="2728" spans="1:3" ht="46.5" x14ac:dyDescent="0.25">
      <c r="A2728" s="89" t="s">
        <v>8487</v>
      </c>
      <c r="B2728" s="105" t="s">
        <v>8488</v>
      </c>
      <c r="C2728" s="148">
        <v>4000</v>
      </c>
    </row>
    <row r="2729" spans="1:3" ht="46.5" x14ac:dyDescent="0.25">
      <c r="A2729" s="89" t="s">
        <v>8489</v>
      </c>
      <c r="B2729" s="105" t="s">
        <v>8490</v>
      </c>
      <c r="C2729" s="148">
        <v>5000</v>
      </c>
    </row>
    <row r="2730" spans="1:3" ht="46.5" x14ac:dyDescent="0.25">
      <c r="A2730" s="89" t="s">
        <v>8491</v>
      </c>
      <c r="B2730" s="105" t="s">
        <v>8492</v>
      </c>
      <c r="C2730" s="148">
        <v>11000</v>
      </c>
    </row>
    <row r="2731" spans="1:3" ht="46.5" x14ac:dyDescent="0.25">
      <c r="A2731" s="89" t="s">
        <v>8493</v>
      </c>
      <c r="B2731" s="105" t="s">
        <v>8494</v>
      </c>
      <c r="C2731" s="148">
        <v>5000</v>
      </c>
    </row>
    <row r="2732" spans="1:3" ht="23.25" x14ac:dyDescent="0.25">
      <c r="A2732" s="89" t="s">
        <v>8495</v>
      </c>
      <c r="B2732" s="105" t="s">
        <v>8496</v>
      </c>
      <c r="C2732" s="148">
        <v>10000</v>
      </c>
    </row>
    <row r="2733" spans="1:3" ht="23.25" x14ac:dyDescent="0.25">
      <c r="A2733" s="89" t="s">
        <v>8497</v>
      </c>
      <c r="B2733" s="105" t="s">
        <v>8498</v>
      </c>
      <c r="C2733" s="148">
        <v>23000</v>
      </c>
    </row>
    <row r="2734" spans="1:3" ht="46.5" x14ac:dyDescent="0.25">
      <c r="A2734" s="89" t="s">
        <v>8499</v>
      </c>
      <c r="B2734" s="105" t="s">
        <v>8500</v>
      </c>
      <c r="C2734" s="148">
        <v>500</v>
      </c>
    </row>
    <row r="2735" spans="1:3" ht="23.25" x14ac:dyDescent="0.25">
      <c r="A2735" s="89" t="s">
        <v>8501</v>
      </c>
      <c r="B2735" s="105" t="s">
        <v>8502</v>
      </c>
      <c r="C2735" s="148">
        <v>500</v>
      </c>
    </row>
    <row r="2736" spans="1:3" ht="46.5" x14ac:dyDescent="0.25">
      <c r="A2736" s="89" t="s">
        <v>8503</v>
      </c>
      <c r="B2736" s="105" t="s">
        <v>8504</v>
      </c>
      <c r="C2736" s="148">
        <v>300</v>
      </c>
    </row>
    <row r="2737" spans="1:3" ht="46.5" x14ac:dyDescent="0.25">
      <c r="A2737" s="89" t="s">
        <v>8505</v>
      </c>
      <c r="B2737" s="105" t="s">
        <v>8506</v>
      </c>
      <c r="C2737" s="148">
        <v>3500</v>
      </c>
    </row>
    <row r="2738" spans="1:3" ht="46.5" x14ac:dyDescent="0.25">
      <c r="A2738" s="89" t="s">
        <v>8507</v>
      </c>
      <c r="B2738" s="105" t="s">
        <v>8508</v>
      </c>
      <c r="C2738" s="148">
        <v>300</v>
      </c>
    </row>
    <row r="2739" spans="1:3" ht="46.5" x14ac:dyDescent="0.25">
      <c r="A2739" s="89" t="s">
        <v>8509</v>
      </c>
      <c r="B2739" s="105" t="s">
        <v>8510</v>
      </c>
      <c r="C2739" s="148">
        <v>600</v>
      </c>
    </row>
    <row r="2740" spans="1:3" ht="46.5" x14ac:dyDescent="0.25">
      <c r="A2740" s="89" t="s">
        <v>8511</v>
      </c>
      <c r="B2740" s="105" t="s">
        <v>8512</v>
      </c>
      <c r="C2740" s="148">
        <v>100</v>
      </c>
    </row>
    <row r="2741" spans="1:3" ht="46.5" x14ac:dyDescent="0.25">
      <c r="A2741" s="89" t="s">
        <v>8513</v>
      </c>
      <c r="B2741" s="105" t="s">
        <v>8514</v>
      </c>
      <c r="C2741" s="148">
        <v>350</v>
      </c>
    </row>
    <row r="2742" spans="1:3" ht="46.5" x14ac:dyDescent="0.25">
      <c r="A2742" s="89" t="s">
        <v>8515</v>
      </c>
      <c r="B2742" s="105" t="s">
        <v>8516</v>
      </c>
      <c r="C2742" s="148">
        <v>3000</v>
      </c>
    </row>
    <row r="2743" spans="1:3" ht="46.5" x14ac:dyDescent="0.25">
      <c r="A2743" s="89" t="s">
        <v>8517</v>
      </c>
      <c r="B2743" s="105" t="s">
        <v>8518</v>
      </c>
      <c r="C2743" s="148">
        <v>6000</v>
      </c>
    </row>
    <row r="2744" spans="1:3" ht="46.5" x14ac:dyDescent="0.25">
      <c r="A2744" s="89" t="s">
        <v>8519</v>
      </c>
      <c r="B2744" s="105" t="s">
        <v>8520</v>
      </c>
      <c r="C2744" s="148">
        <v>3500</v>
      </c>
    </row>
    <row r="2745" spans="1:3" ht="46.5" x14ac:dyDescent="0.25">
      <c r="A2745" s="89" t="s">
        <v>8521</v>
      </c>
      <c r="B2745" s="105" t="s">
        <v>8522</v>
      </c>
      <c r="C2745" s="148">
        <v>18000</v>
      </c>
    </row>
    <row r="2746" spans="1:3" ht="46.5" x14ac:dyDescent="0.25">
      <c r="A2746" s="89" t="s">
        <v>8523</v>
      </c>
      <c r="B2746" s="105" t="s">
        <v>8524</v>
      </c>
      <c r="C2746" s="148">
        <v>11000</v>
      </c>
    </row>
    <row r="2747" spans="1:3" ht="46.5" x14ac:dyDescent="0.25">
      <c r="A2747" s="89" t="s">
        <v>8525</v>
      </c>
      <c r="B2747" s="105" t="s">
        <v>8526</v>
      </c>
      <c r="C2747" s="148">
        <v>7500</v>
      </c>
    </row>
    <row r="2748" spans="1:3" ht="69.75" x14ac:dyDescent="0.25">
      <c r="A2748" s="89" t="s">
        <v>8527</v>
      </c>
      <c r="B2748" s="105" t="s">
        <v>8528</v>
      </c>
      <c r="C2748" s="148">
        <v>6500</v>
      </c>
    </row>
    <row r="2749" spans="1:3" ht="46.5" x14ac:dyDescent="0.25">
      <c r="A2749" s="89" t="s">
        <v>8529</v>
      </c>
      <c r="B2749" s="105" t="s">
        <v>8530</v>
      </c>
      <c r="C2749" s="148">
        <v>10000</v>
      </c>
    </row>
    <row r="2750" spans="1:3" ht="46.5" x14ac:dyDescent="0.25">
      <c r="A2750" s="89" t="s">
        <v>8531</v>
      </c>
      <c r="B2750" s="105" t="s">
        <v>8532</v>
      </c>
      <c r="C2750" s="148">
        <v>17000</v>
      </c>
    </row>
    <row r="2751" spans="1:3" ht="46.5" x14ac:dyDescent="0.25">
      <c r="A2751" s="89" t="s">
        <v>8533</v>
      </c>
      <c r="B2751" s="105" t="s">
        <v>8534</v>
      </c>
      <c r="C2751" s="148">
        <v>6500</v>
      </c>
    </row>
    <row r="2752" spans="1:3" ht="46.5" x14ac:dyDescent="0.25">
      <c r="A2752" s="89" t="s">
        <v>8535</v>
      </c>
      <c r="B2752" s="105" t="s">
        <v>8536</v>
      </c>
      <c r="C2752" s="148">
        <v>300</v>
      </c>
    </row>
    <row r="2753" spans="1:3" ht="46.5" x14ac:dyDescent="0.25">
      <c r="A2753" s="89" t="s">
        <v>8537</v>
      </c>
      <c r="B2753" s="105" t="s">
        <v>8538</v>
      </c>
      <c r="C2753" s="148">
        <v>400</v>
      </c>
    </row>
    <row r="2754" spans="1:3" ht="46.5" x14ac:dyDescent="0.25">
      <c r="A2754" s="89" t="s">
        <v>8539</v>
      </c>
      <c r="B2754" s="105" t="s">
        <v>8540</v>
      </c>
      <c r="C2754" s="148">
        <v>1100</v>
      </c>
    </row>
    <row r="2755" spans="1:3" ht="23.25" x14ac:dyDescent="0.25">
      <c r="A2755" s="89" t="s">
        <v>8541</v>
      </c>
      <c r="B2755" s="105" t="s">
        <v>8831</v>
      </c>
      <c r="C2755" s="148">
        <v>30000</v>
      </c>
    </row>
    <row r="2756" spans="1:3" ht="23.25" x14ac:dyDescent="0.25">
      <c r="A2756" s="89" t="s">
        <v>8542</v>
      </c>
      <c r="B2756" s="105" t="s">
        <v>8827</v>
      </c>
      <c r="C2756" s="148">
        <v>40000</v>
      </c>
    </row>
    <row r="2757" spans="1:3" ht="46.5" x14ac:dyDescent="0.25">
      <c r="A2757" s="89" t="s">
        <v>8543</v>
      </c>
      <c r="B2757" s="105" t="s">
        <v>8828</v>
      </c>
      <c r="C2757" s="148">
        <v>14000</v>
      </c>
    </row>
    <row r="2758" spans="1:3" ht="46.5" x14ac:dyDescent="0.25">
      <c r="A2758" s="89" t="s">
        <v>8544</v>
      </c>
      <c r="B2758" s="105" t="s">
        <v>8829</v>
      </c>
      <c r="C2758" s="148">
        <v>16500</v>
      </c>
    </row>
    <row r="2759" spans="1:3" ht="46.5" x14ac:dyDescent="0.25">
      <c r="A2759" s="89" t="s">
        <v>8545</v>
      </c>
      <c r="B2759" s="105" t="s">
        <v>8830</v>
      </c>
      <c r="C2759" s="148">
        <v>8000</v>
      </c>
    </row>
    <row r="2760" spans="1:3" ht="46.5" x14ac:dyDescent="0.25">
      <c r="A2760" s="89" t="s">
        <v>8546</v>
      </c>
      <c r="B2760" s="105" t="s">
        <v>8842</v>
      </c>
      <c r="C2760" s="148">
        <v>10000</v>
      </c>
    </row>
    <row r="2761" spans="1:3" ht="46.5" x14ac:dyDescent="0.25">
      <c r="A2761" s="89" t="s">
        <v>8855</v>
      </c>
      <c r="B2761" s="105" t="s">
        <v>8857</v>
      </c>
      <c r="C2761" s="148">
        <v>25000</v>
      </c>
    </row>
    <row r="2762" spans="1:3" ht="46.5" x14ac:dyDescent="0.25">
      <c r="A2762" s="89" t="s">
        <v>8856</v>
      </c>
      <c r="B2762" s="105" t="s">
        <v>8858</v>
      </c>
      <c r="C2762" s="148">
        <v>35000</v>
      </c>
    </row>
    <row r="2763" spans="1:3" ht="46.5" x14ac:dyDescent="0.25">
      <c r="A2763" s="89" t="s">
        <v>8859</v>
      </c>
      <c r="B2763" s="105" t="s">
        <v>8862</v>
      </c>
      <c r="C2763" s="148">
        <v>11000</v>
      </c>
    </row>
    <row r="2764" spans="1:3" ht="69.75" x14ac:dyDescent="0.25">
      <c r="A2764" s="89" t="s">
        <v>8860</v>
      </c>
      <c r="B2764" s="105" t="s">
        <v>8863</v>
      </c>
      <c r="C2764" s="148">
        <v>13000</v>
      </c>
    </row>
    <row r="2765" spans="1:3" ht="46.5" x14ac:dyDescent="0.25">
      <c r="A2765" s="89" t="s">
        <v>8861</v>
      </c>
      <c r="B2765" s="105" t="s">
        <v>8864</v>
      </c>
      <c r="C2765" s="148">
        <v>7000</v>
      </c>
    </row>
    <row r="2766" spans="1:3" ht="69.75" x14ac:dyDescent="0.25">
      <c r="A2766" s="89" t="s">
        <v>8865</v>
      </c>
      <c r="B2766" s="105" t="s">
        <v>8866</v>
      </c>
      <c r="C2766" s="148">
        <v>9000</v>
      </c>
    </row>
  </sheetData>
  <autoFilter ref="A8:C2766"/>
  <dataValidations disablePrompts="1" count="1">
    <dataValidation type="whole" allowBlank="1" showInputMessage="1" showErrorMessage="1" error="Можно вводить только числа от 0 до 1млн." sqref="C1463:C1469">
      <formula1>0</formula1>
      <formula2>1000000</formula2>
    </dataValidation>
  </dataValidations>
  <pageMargins left="0.7" right="0.7" top="0.75" bottom="0.75" header="0.3" footer="0.3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view="pageBreakPreview" zoomScale="60" zoomScaleNormal="50" workbookViewId="0">
      <selection activeCell="B9" sqref="B9"/>
    </sheetView>
  </sheetViews>
  <sheetFormatPr defaultRowHeight="36" customHeight="1" x14ac:dyDescent="0.25"/>
  <cols>
    <col min="2" max="2" width="147.85546875" customWidth="1"/>
    <col min="7" max="7" width="63.42578125" customWidth="1"/>
  </cols>
  <sheetData>
    <row r="2" spans="2:7" ht="36" customHeight="1" x14ac:dyDescent="0.25">
      <c r="B2" s="38" t="s">
        <v>4956</v>
      </c>
      <c r="C2" s="39"/>
      <c r="D2" s="40"/>
      <c r="E2" s="40"/>
      <c r="F2" s="39"/>
      <c r="G2" s="39"/>
    </row>
    <row r="3" spans="2:7" ht="36" customHeight="1" x14ac:dyDescent="0.25">
      <c r="B3" s="39"/>
      <c r="C3" s="39"/>
      <c r="D3" s="40"/>
      <c r="E3" s="40"/>
      <c r="F3" s="39"/>
      <c r="G3" s="39"/>
    </row>
    <row r="4" spans="2:7" ht="36" customHeight="1" x14ac:dyDescent="0.25">
      <c r="B4" s="39" t="s">
        <v>8144</v>
      </c>
      <c r="C4" s="159"/>
      <c r="D4" s="160"/>
      <c r="E4" s="160"/>
      <c r="F4" s="39"/>
      <c r="G4" s="39" t="s">
        <v>4974</v>
      </c>
    </row>
    <row r="5" spans="2:7" ht="30.75" x14ac:dyDescent="0.25">
      <c r="B5" s="39"/>
      <c r="C5" s="39"/>
      <c r="D5" s="40"/>
      <c r="E5" s="40"/>
      <c r="F5" s="39"/>
      <c r="G5" s="39"/>
    </row>
    <row r="6" spans="2:7" ht="36" customHeight="1" x14ac:dyDescent="0.25">
      <c r="B6" s="39" t="s">
        <v>4965</v>
      </c>
      <c r="C6" s="159"/>
      <c r="D6" s="160"/>
      <c r="E6" s="160"/>
      <c r="F6" s="39"/>
      <c r="G6" s="39" t="s">
        <v>4966</v>
      </c>
    </row>
    <row r="7" spans="2:7" ht="36" customHeight="1" x14ac:dyDescent="0.25">
      <c r="B7" s="39"/>
      <c r="C7" s="39"/>
      <c r="D7" s="40"/>
      <c r="E7" s="40"/>
      <c r="F7" s="39"/>
      <c r="G7" s="39"/>
    </row>
    <row r="8" spans="2:7" ht="36" customHeight="1" x14ac:dyDescent="0.25">
      <c r="B8" s="39" t="s">
        <v>4967</v>
      </c>
      <c r="C8" s="159"/>
      <c r="D8" s="160"/>
      <c r="E8" s="160"/>
      <c r="F8" s="39"/>
      <c r="G8" s="39" t="s">
        <v>4968</v>
      </c>
    </row>
    <row r="9" spans="2:7" ht="36" customHeight="1" x14ac:dyDescent="0.25">
      <c r="B9" s="39"/>
      <c r="C9" s="39"/>
      <c r="D9" s="40"/>
      <c r="E9" s="40"/>
      <c r="F9" s="39"/>
      <c r="G9" s="39"/>
    </row>
    <row r="10" spans="2:7" ht="36" customHeight="1" x14ac:dyDescent="0.25">
      <c r="B10" s="39" t="s">
        <v>4969</v>
      </c>
      <c r="C10" s="159"/>
      <c r="D10" s="160"/>
      <c r="E10" s="160"/>
      <c r="F10" s="39"/>
      <c r="G10" s="39" t="s">
        <v>4970</v>
      </c>
    </row>
    <row r="11" spans="2:7" ht="36" customHeight="1" x14ac:dyDescent="0.25">
      <c r="B11" s="39"/>
      <c r="C11" s="39"/>
      <c r="D11" s="40"/>
      <c r="E11" s="40"/>
      <c r="F11" s="39"/>
      <c r="G11" s="39"/>
    </row>
    <row r="12" spans="2:7" ht="36" customHeight="1" x14ac:dyDescent="0.45">
      <c r="B12" s="41" t="s">
        <v>4975</v>
      </c>
      <c r="C12" s="159"/>
      <c r="D12" s="160"/>
      <c r="E12" s="160"/>
      <c r="F12" s="39"/>
      <c r="G12" s="39" t="s">
        <v>4958</v>
      </c>
    </row>
    <row r="13" spans="2:7" ht="36" customHeight="1" x14ac:dyDescent="0.25">
      <c r="B13" s="39"/>
      <c r="C13" s="39"/>
      <c r="D13" s="40"/>
      <c r="E13" s="40"/>
      <c r="F13" s="39"/>
      <c r="G13" s="39"/>
    </row>
    <row r="14" spans="2:7" ht="36" customHeight="1" x14ac:dyDescent="0.25">
      <c r="B14" s="39" t="s">
        <v>4971</v>
      </c>
      <c r="C14" s="159"/>
      <c r="D14" s="160"/>
      <c r="E14" s="160"/>
      <c r="F14" s="39"/>
      <c r="G14" s="39" t="s">
        <v>4972</v>
      </c>
    </row>
    <row r="15" spans="2:7" ht="36" customHeight="1" x14ac:dyDescent="0.25">
      <c r="B15" s="39"/>
      <c r="C15" s="39"/>
      <c r="D15" s="40"/>
      <c r="E15" s="40"/>
      <c r="F15" s="39"/>
      <c r="G15" s="39"/>
    </row>
    <row r="16" spans="2:7" ht="36" hidden="1" customHeight="1" x14ac:dyDescent="0.25">
      <c r="B16" s="39" t="s">
        <v>8205</v>
      </c>
      <c r="C16" s="159"/>
      <c r="D16" s="160"/>
      <c r="E16" s="160"/>
      <c r="F16" s="39"/>
      <c r="G16" s="39" t="s">
        <v>8204</v>
      </c>
    </row>
    <row r="17" spans="2:7" ht="36" hidden="1" customHeight="1" x14ac:dyDescent="0.25">
      <c r="B17" s="39"/>
      <c r="C17" s="39"/>
      <c r="D17" s="40"/>
      <c r="E17" s="40"/>
      <c r="F17" s="39"/>
      <c r="G17" s="39"/>
    </row>
    <row r="18" spans="2:7" ht="36" customHeight="1" x14ac:dyDescent="0.25">
      <c r="B18" s="39" t="s">
        <v>8233</v>
      </c>
      <c r="C18" s="159"/>
      <c r="D18" s="160"/>
      <c r="E18" s="160"/>
      <c r="F18" s="39"/>
      <c r="G18" s="39" t="s">
        <v>4973</v>
      </c>
    </row>
    <row r="19" spans="2:7" ht="36" hidden="1" customHeight="1" x14ac:dyDescent="0.25">
      <c r="B19" s="39"/>
      <c r="C19" s="39"/>
      <c r="D19" s="40"/>
      <c r="E19" s="40"/>
      <c r="F19" s="39"/>
      <c r="G19" s="39"/>
    </row>
    <row r="20" spans="2:7" ht="36" hidden="1" customHeight="1" x14ac:dyDescent="0.25">
      <c r="B20" s="39" t="s">
        <v>8230</v>
      </c>
      <c r="C20" s="159"/>
      <c r="D20" s="160"/>
      <c r="E20" s="160"/>
      <c r="F20" s="39"/>
      <c r="G20" s="39" t="s">
        <v>5136</v>
      </c>
    </row>
    <row r="21" spans="2:7" ht="36" hidden="1" customHeight="1" x14ac:dyDescent="0.25">
      <c r="B21" s="39"/>
      <c r="C21" s="39"/>
      <c r="D21" s="40"/>
      <c r="E21" s="40"/>
      <c r="F21" s="39"/>
      <c r="G21" s="39"/>
    </row>
    <row r="22" spans="2:7" ht="36" hidden="1" customHeight="1" x14ac:dyDescent="0.25">
      <c r="B22" s="39" t="s">
        <v>8125</v>
      </c>
      <c r="C22" s="159"/>
      <c r="D22" s="160"/>
      <c r="E22" s="160"/>
      <c r="F22" s="39"/>
      <c r="G22" s="39" t="s">
        <v>5023</v>
      </c>
    </row>
    <row r="23" spans="2:7" ht="36" customHeight="1" x14ac:dyDescent="0.25">
      <c r="B23" s="39"/>
      <c r="C23" s="161"/>
      <c r="D23" s="162"/>
      <c r="E23" s="162"/>
      <c r="F23" s="39"/>
      <c r="G23" s="39"/>
    </row>
    <row r="24" spans="2:7" ht="36" customHeight="1" x14ac:dyDescent="0.25">
      <c r="B24" s="39" t="s">
        <v>8231</v>
      </c>
      <c r="C24" s="159"/>
      <c r="D24" s="160"/>
      <c r="E24" s="160"/>
      <c r="F24" s="39"/>
      <c r="G24" s="39" t="s">
        <v>5140</v>
      </c>
    </row>
    <row r="25" spans="2:7" ht="36" hidden="1" customHeight="1" x14ac:dyDescent="0.25">
      <c r="B25" s="13"/>
      <c r="C25" s="161"/>
      <c r="D25" s="162"/>
      <c r="E25" s="162"/>
      <c r="F25" s="13"/>
      <c r="G25" s="13"/>
    </row>
    <row r="26" spans="2:7" ht="36" hidden="1" customHeight="1" x14ac:dyDescent="0.25">
      <c r="B26" s="39" t="s">
        <v>8232</v>
      </c>
      <c r="C26" s="159"/>
      <c r="D26" s="160"/>
      <c r="E26" s="160"/>
      <c r="F26" s="39"/>
      <c r="G26" s="39" t="s">
        <v>5198</v>
      </c>
    </row>
    <row r="27" spans="2:7" ht="36" hidden="1" customHeight="1" x14ac:dyDescent="0.25">
      <c r="B27" s="39"/>
      <c r="C27" s="161"/>
      <c r="D27" s="162"/>
      <c r="E27" s="162"/>
      <c r="F27" s="39"/>
      <c r="G27" s="39"/>
    </row>
    <row r="28" spans="2:7" ht="36" hidden="1" customHeight="1" x14ac:dyDescent="0.25">
      <c r="B28" s="39" t="s">
        <v>8234</v>
      </c>
      <c r="C28" s="159"/>
      <c r="D28" s="160"/>
      <c r="E28" s="160"/>
      <c r="F28" s="39"/>
      <c r="G28" s="39" t="s">
        <v>8227</v>
      </c>
    </row>
    <row r="29" spans="2:7" ht="36" hidden="1" customHeight="1" x14ac:dyDescent="0.25">
      <c r="B29" s="39"/>
      <c r="C29" s="39"/>
      <c r="D29" s="40"/>
      <c r="E29" s="40"/>
      <c r="F29" s="39"/>
      <c r="G29" s="39"/>
    </row>
    <row r="30" spans="2:7" ht="61.5" hidden="1" customHeight="1" x14ac:dyDescent="0.45">
      <c r="B30" s="163" t="s">
        <v>8263</v>
      </c>
      <c r="C30" s="159"/>
      <c r="D30" s="160"/>
      <c r="E30" s="160"/>
      <c r="F30" s="39"/>
      <c r="G30" s="164" t="s">
        <v>8239</v>
      </c>
    </row>
    <row r="31" spans="2:7" ht="36" customHeight="1" x14ac:dyDescent="0.25">
      <c r="B31" s="39"/>
      <c r="C31" s="39"/>
      <c r="D31" s="40"/>
      <c r="E31" s="40"/>
      <c r="F31" s="39"/>
      <c r="G31" s="39"/>
    </row>
    <row r="32" spans="2:7" ht="36" customHeight="1" x14ac:dyDescent="0.45">
      <c r="B32" s="163" t="s">
        <v>8272</v>
      </c>
      <c r="C32" s="159"/>
      <c r="D32" s="160"/>
      <c r="E32" s="160"/>
      <c r="F32" s="39"/>
      <c r="G32" s="164" t="s">
        <v>8204</v>
      </c>
    </row>
    <row r="34" spans="2:7" ht="36" customHeight="1" x14ac:dyDescent="0.45">
      <c r="B34" s="163" t="s">
        <v>8273</v>
      </c>
      <c r="C34" s="159"/>
      <c r="D34" s="160"/>
      <c r="E34" s="160"/>
      <c r="F34" s="39"/>
      <c r="G34" s="164" t="s">
        <v>8266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view="pageBreakPreview" zoomScale="60" zoomScaleNormal="50" workbookViewId="0">
      <selection activeCell="B9" sqref="B9"/>
    </sheetView>
  </sheetViews>
  <sheetFormatPr defaultRowHeight="36" customHeight="1" x14ac:dyDescent="0.25"/>
  <cols>
    <col min="2" max="2" width="147.85546875" customWidth="1"/>
    <col min="7" max="7" width="63.42578125" customWidth="1"/>
  </cols>
  <sheetData>
    <row r="2" spans="2:7" ht="36" customHeight="1" x14ac:dyDescent="0.25">
      <c r="B2" s="38" t="s">
        <v>4956</v>
      </c>
      <c r="C2" s="39"/>
      <c r="D2" s="40"/>
      <c r="E2" s="40"/>
      <c r="F2" s="39"/>
      <c r="G2" s="39"/>
    </row>
    <row r="3" spans="2:7" ht="36" customHeight="1" x14ac:dyDescent="0.25">
      <c r="B3" s="39"/>
      <c r="C3" s="39"/>
      <c r="D3" s="40"/>
      <c r="E3" s="40"/>
      <c r="F3" s="39"/>
      <c r="G3" s="39"/>
    </row>
    <row r="4" spans="2:7" ht="36" hidden="1" customHeight="1" x14ac:dyDescent="0.25">
      <c r="B4" s="39" t="s">
        <v>8144</v>
      </c>
      <c r="C4" s="159"/>
      <c r="D4" s="160"/>
      <c r="E4" s="160"/>
      <c r="F4" s="39"/>
      <c r="G4" s="39" t="s">
        <v>4974</v>
      </c>
    </row>
    <row r="5" spans="2:7" ht="30.75" hidden="1" x14ac:dyDescent="0.25">
      <c r="B5" s="39"/>
      <c r="C5" s="39"/>
      <c r="D5" s="40"/>
      <c r="E5" s="40"/>
      <c r="F5" s="39"/>
      <c r="G5" s="39"/>
    </row>
    <row r="6" spans="2:7" ht="36" hidden="1" customHeight="1" x14ac:dyDescent="0.25">
      <c r="B6" s="39" t="s">
        <v>4965</v>
      </c>
      <c r="C6" s="159"/>
      <c r="D6" s="160"/>
      <c r="E6" s="160"/>
      <c r="F6" s="39"/>
      <c r="G6" s="39" t="s">
        <v>4966</v>
      </c>
    </row>
    <row r="7" spans="2:7" ht="36" hidden="1" customHeight="1" x14ac:dyDescent="0.25">
      <c r="B7" s="39"/>
      <c r="C7" s="39"/>
      <c r="D7" s="40"/>
      <c r="E7" s="40"/>
      <c r="F7" s="39"/>
      <c r="G7" s="39"/>
    </row>
    <row r="8" spans="2:7" ht="36" hidden="1" customHeight="1" x14ac:dyDescent="0.25">
      <c r="B8" s="39" t="s">
        <v>4967</v>
      </c>
      <c r="C8" s="159"/>
      <c r="D8" s="160"/>
      <c r="E8" s="160"/>
      <c r="F8" s="39"/>
      <c r="G8" s="39" t="s">
        <v>4968</v>
      </c>
    </row>
    <row r="9" spans="2:7" ht="36" hidden="1" customHeight="1" x14ac:dyDescent="0.25">
      <c r="B9" s="39"/>
      <c r="C9" s="39"/>
      <c r="D9" s="40"/>
      <c r="E9" s="40"/>
      <c r="F9" s="39"/>
      <c r="G9" s="39"/>
    </row>
    <row r="10" spans="2:7" ht="36" hidden="1" customHeight="1" x14ac:dyDescent="0.25">
      <c r="B10" s="39" t="s">
        <v>4969</v>
      </c>
      <c r="C10" s="159"/>
      <c r="D10" s="160"/>
      <c r="E10" s="160"/>
      <c r="F10" s="39"/>
      <c r="G10" s="39" t="s">
        <v>4970</v>
      </c>
    </row>
    <row r="11" spans="2:7" ht="36" hidden="1" customHeight="1" x14ac:dyDescent="0.25">
      <c r="B11" s="39"/>
      <c r="C11" s="39"/>
      <c r="D11" s="40"/>
      <c r="E11" s="40"/>
      <c r="F11" s="39"/>
      <c r="G11" s="39"/>
    </row>
    <row r="12" spans="2:7" ht="36" customHeight="1" x14ac:dyDescent="0.45">
      <c r="B12" s="41" t="s">
        <v>4975</v>
      </c>
      <c r="C12" s="159"/>
      <c r="D12" s="160"/>
      <c r="E12" s="160"/>
      <c r="F12" s="39"/>
      <c r="G12" s="39" t="s">
        <v>4958</v>
      </c>
    </row>
    <row r="13" spans="2:7" ht="36" customHeight="1" x14ac:dyDescent="0.25">
      <c r="B13" s="39"/>
      <c r="C13" s="39"/>
      <c r="D13" s="40"/>
      <c r="E13" s="40"/>
      <c r="F13" s="39"/>
      <c r="G13" s="39"/>
    </row>
    <row r="14" spans="2:7" ht="36" hidden="1" customHeight="1" x14ac:dyDescent="0.25">
      <c r="B14" s="39" t="s">
        <v>4971</v>
      </c>
      <c r="C14" s="159"/>
      <c r="D14" s="160"/>
      <c r="E14" s="160"/>
      <c r="F14" s="39"/>
      <c r="G14" s="39" t="s">
        <v>4972</v>
      </c>
    </row>
    <row r="15" spans="2:7" ht="36" hidden="1" customHeight="1" x14ac:dyDescent="0.25">
      <c r="B15" s="39"/>
      <c r="C15" s="39"/>
      <c r="D15" s="40"/>
      <c r="E15" s="40"/>
      <c r="F15" s="39"/>
      <c r="G15" s="39"/>
    </row>
    <row r="16" spans="2:7" ht="36" hidden="1" customHeight="1" x14ac:dyDescent="0.25">
      <c r="B16" s="39" t="s">
        <v>8205</v>
      </c>
      <c r="C16" s="159"/>
      <c r="D16" s="160"/>
      <c r="E16" s="160"/>
      <c r="F16" s="39"/>
      <c r="G16" s="39" t="s">
        <v>8204</v>
      </c>
    </row>
    <row r="17" spans="2:7" ht="36" hidden="1" customHeight="1" x14ac:dyDescent="0.25">
      <c r="B17" s="39"/>
      <c r="C17" s="39"/>
      <c r="D17" s="40"/>
      <c r="E17" s="40"/>
      <c r="F17" s="39"/>
      <c r="G17" s="39"/>
    </row>
    <row r="18" spans="2:7" ht="36" customHeight="1" x14ac:dyDescent="0.25">
      <c r="B18" s="39" t="s">
        <v>8233</v>
      </c>
      <c r="C18" s="159"/>
      <c r="D18" s="160"/>
      <c r="E18" s="160"/>
      <c r="F18" s="39"/>
      <c r="G18" s="39" t="s">
        <v>4973</v>
      </c>
    </row>
    <row r="19" spans="2:7" ht="36" hidden="1" customHeight="1" x14ac:dyDescent="0.25">
      <c r="B19" s="39"/>
      <c r="C19" s="39"/>
      <c r="D19" s="40"/>
      <c r="E19" s="40"/>
      <c r="F19" s="39"/>
      <c r="G19" s="39"/>
    </row>
    <row r="20" spans="2:7" ht="36" hidden="1" customHeight="1" x14ac:dyDescent="0.25">
      <c r="B20" s="39" t="s">
        <v>8230</v>
      </c>
      <c r="C20" s="159"/>
      <c r="D20" s="160"/>
      <c r="E20" s="160"/>
      <c r="F20" s="39"/>
      <c r="G20" s="39" t="s">
        <v>5136</v>
      </c>
    </row>
    <row r="21" spans="2:7" ht="36" hidden="1" customHeight="1" x14ac:dyDescent="0.25">
      <c r="B21" s="39"/>
      <c r="C21" s="39"/>
      <c r="D21" s="40"/>
      <c r="E21" s="40"/>
      <c r="F21" s="39"/>
      <c r="G21" s="39"/>
    </row>
    <row r="22" spans="2:7" ht="36" hidden="1" customHeight="1" x14ac:dyDescent="0.25">
      <c r="B22" s="39" t="s">
        <v>8125</v>
      </c>
      <c r="C22" s="159"/>
      <c r="D22" s="160"/>
      <c r="E22" s="160"/>
      <c r="F22" s="39"/>
      <c r="G22" s="39" t="s">
        <v>5023</v>
      </c>
    </row>
    <row r="23" spans="2:7" ht="36" hidden="1" customHeight="1" x14ac:dyDescent="0.25">
      <c r="B23" s="39"/>
      <c r="C23" s="161"/>
      <c r="D23" s="162"/>
      <c r="E23" s="162"/>
      <c r="F23" s="39"/>
      <c r="G23" s="39"/>
    </row>
    <row r="24" spans="2:7" ht="36" hidden="1" customHeight="1" x14ac:dyDescent="0.25">
      <c r="B24" s="39" t="s">
        <v>8231</v>
      </c>
      <c r="C24" s="159"/>
      <c r="D24" s="160"/>
      <c r="E24" s="160"/>
      <c r="F24" s="39"/>
      <c r="G24" s="39" t="s">
        <v>5140</v>
      </c>
    </row>
    <row r="25" spans="2:7" ht="36" hidden="1" customHeight="1" x14ac:dyDescent="0.25">
      <c r="B25" s="13"/>
      <c r="C25" s="161"/>
      <c r="D25" s="162"/>
      <c r="E25" s="162"/>
      <c r="F25" s="13"/>
      <c r="G25" s="13"/>
    </row>
    <row r="26" spans="2:7" ht="36" hidden="1" customHeight="1" x14ac:dyDescent="0.25">
      <c r="B26" s="39" t="s">
        <v>8232</v>
      </c>
      <c r="C26" s="159"/>
      <c r="D26" s="160"/>
      <c r="E26" s="160"/>
      <c r="F26" s="39"/>
      <c r="G26" s="39" t="s">
        <v>5198</v>
      </c>
    </row>
    <row r="27" spans="2:7" ht="36" hidden="1" customHeight="1" x14ac:dyDescent="0.25">
      <c r="B27" s="39"/>
      <c r="C27" s="161"/>
      <c r="D27" s="162"/>
      <c r="E27" s="162"/>
      <c r="F27" s="39"/>
      <c r="G27" s="39"/>
    </row>
    <row r="28" spans="2:7" ht="36" hidden="1" customHeight="1" x14ac:dyDescent="0.25">
      <c r="B28" s="39" t="s">
        <v>8234</v>
      </c>
      <c r="C28" s="159"/>
      <c r="D28" s="160"/>
      <c r="E28" s="160"/>
      <c r="F28" s="39"/>
      <c r="G28" s="39" t="s">
        <v>8227</v>
      </c>
    </row>
    <row r="29" spans="2:7" ht="36" hidden="1" customHeight="1" x14ac:dyDescent="0.25">
      <c r="B29" s="39"/>
      <c r="C29" s="39"/>
      <c r="D29" s="40"/>
      <c r="E29" s="40"/>
      <c r="F29" s="39"/>
      <c r="G29" s="39"/>
    </row>
    <row r="30" spans="2:7" ht="61.5" hidden="1" customHeight="1" x14ac:dyDescent="0.45">
      <c r="B30" s="163" t="s">
        <v>8263</v>
      </c>
      <c r="C30" s="159"/>
      <c r="D30" s="160"/>
      <c r="E30" s="160"/>
      <c r="F30" s="39"/>
      <c r="G30" s="164" t="s">
        <v>8239</v>
      </c>
    </row>
    <row r="31" spans="2:7" ht="36" hidden="1" customHeight="1" x14ac:dyDescent="0.25">
      <c r="B31" s="39"/>
      <c r="C31" s="39"/>
      <c r="D31" s="40"/>
      <c r="E31" s="40"/>
      <c r="F31" s="39"/>
      <c r="G31" s="39"/>
    </row>
    <row r="32" spans="2:7" ht="36" hidden="1" customHeight="1" x14ac:dyDescent="0.45">
      <c r="B32" s="163" t="s">
        <v>8272</v>
      </c>
      <c r="C32" s="159"/>
      <c r="D32" s="160"/>
      <c r="E32" s="160"/>
      <c r="F32" s="39"/>
      <c r="G32" s="164" t="s">
        <v>8204</v>
      </c>
    </row>
    <row r="33" spans="2:7" ht="36" hidden="1" customHeight="1" x14ac:dyDescent="0.25"/>
    <row r="34" spans="2:7" ht="36" hidden="1" customHeight="1" x14ac:dyDescent="0.45">
      <c r="B34" s="163" t="s">
        <v>8273</v>
      </c>
      <c r="C34" s="159"/>
      <c r="D34" s="160"/>
      <c r="E34" s="160"/>
      <c r="F34" s="39"/>
      <c r="G34" s="164" t="s">
        <v>8266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E140"/>
  <sheetViews>
    <sheetView zoomScale="70" zoomScaleNormal="70" workbookViewId="0">
      <selection activeCell="D20" sqref="D20"/>
    </sheetView>
  </sheetViews>
  <sheetFormatPr defaultColWidth="25.28515625" defaultRowHeight="30" customHeight="1" outlineLevelCol="1" x14ac:dyDescent="0.35"/>
  <cols>
    <col min="1" max="1" width="16.85546875" style="124" customWidth="1"/>
    <col min="2" max="2" width="167.140625" style="124" customWidth="1"/>
    <col min="3" max="3" width="25.28515625" style="124"/>
    <col min="4" max="4" width="25.28515625" style="124" customWidth="1" outlineLevel="1"/>
    <col min="5" max="5" width="61.28515625" style="124" customWidth="1"/>
    <col min="6" max="16384" width="25.28515625" style="124"/>
  </cols>
  <sheetData>
    <row r="1" spans="1:5" ht="30" customHeight="1" x14ac:dyDescent="0.35">
      <c r="A1" s="44"/>
      <c r="B1" s="44" t="s">
        <v>4961</v>
      </c>
      <c r="C1" s="45"/>
      <c r="D1" s="58"/>
      <c r="E1" s="63"/>
    </row>
    <row r="2" spans="1:5" ht="30" customHeight="1" x14ac:dyDescent="0.35">
      <c r="A2" s="44"/>
      <c r="B2" s="44" t="s">
        <v>8054</v>
      </c>
      <c r="C2" s="45"/>
      <c r="D2" s="58"/>
      <c r="E2" s="63"/>
    </row>
    <row r="3" spans="1:5" ht="30" customHeight="1" x14ac:dyDescent="0.35">
      <c r="A3" s="44"/>
      <c r="B3" s="44"/>
      <c r="C3" s="45"/>
      <c r="D3" s="58"/>
      <c r="E3" s="63"/>
    </row>
    <row r="4" spans="1:5" ht="60.75" x14ac:dyDescent="0.35">
      <c r="A4" s="46" t="s">
        <v>8080</v>
      </c>
      <c r="B4" s="46" t="s">
        <v>4909</v>
      </c>
      <c r="C4" s="47" t="s">
        <v>4962</v>
      </c>
      <c r="D4" s="48" t="s">
        <v>5215</v>
      </c>
      <c r="E4" s="47" t="s">
        <v>4963</v>
      </c>
    </row>
    <row r="5" spans="1:5" ht="30" customHeight="1" x14ac:dyDescent="0.35">
      <c r="A5" s="70"/>
      <c r="B5" s="49" t="s">
        <v>5229</v>
      </c>
      <c r="C5" s="50"/>
      <c r="D5" s="125"/>
      <c r="E5" s="126"/>
    </row>
    <row r="6" spans="1:5" ht="30" customHeight="1" x14ac:dyDescent="0.35">
      <c r="A6" s="70" t="s">
        <v>5238</v>
      </c>
      <c r="B6" s="74" t="s">
        <v>4897</v>
      </c>
      <c r="C6" s="54">
        <v>3000</v>
      </c>
      <c r="D6" s="51">
        <v>-0.14280000000000001</v>
      </c>
      <c r="E6" s="126" t="s">
        <v>5097</v>
      </c>
    </row>
    <row r="7" spans="1:5" ht="30" customHeight="1" x14ac:dyDescent="0.35">
      <c r="A7" s="70" t="s">
        <v>5286</v>
      </c>
      <c r="B7" s="76" t="s">
        <v>4803</v>
      </c>
      <c r="C7" s="54">
        <v>2000</v>
      </c>
      <c r="D7" s="125"/>
      <c r="E7" s="126" t="s">
        <v>7955</v>
      </c>
    </row>
    <row r="8" spans="1:5" ht="30" customHeight="1" x14ac:dyDescent="0.35">
      <c r="A8" s="71"/>
      <c r="B8" s="57" t="s">
        <v>5308</v>
      </c>
      <c r="C8" s="50"/>
      <c r="D8" s="125"/>
      <c r="E8" s="127"/>
    </row>
    <row r="9" spans="1:5" ht="30" customHeight="1" x14ac:dyDescent="0.35">
      <c r="A9" s="71" t="s">
        <v>5317</v>
      </c>
      <c r="B9" s="76" t="s">
        <v>7995</v>
      </c>
      <c r="C9" s="54">
        <v>2000</v>
      </c>
      <c r="D9" s="125"/>
      <c r="E9" s="126" t="s">
        <v>7971</v>
      </c>
    </row>
    <row r="10" spans="1:5" ht="30" customHeight="1" x14ac:dyDescent="0.35">
      <c r="A10" s="71" t="s">
        <v>5323</v>
      </c>
      <c r="B10" s="128" t="s">
        <v>8055</v>
      </c>
      <c r="C10" s="54">
        <v>600</v>
      </c>
      <c r="D10" s="125"/>
      <c r="E10" s="126" t="s">
        <v>7971</v>
      </c>
    </row>
    <row r="11" spans="1:5" ht="30" customHeight="1" x14ac:dyDescent="0.35">
      <c r="A11" s="71"/>
      <c r="B11" s="57" t="s">
        <v>5340</v>
      </c>
      <c r="C11" s="50"/>
      <c r="D11" s="125"/>
      <c r="E11" s="126"/>
    </row>
    <row r="12" spans="1:5" ht="30" customHeight="1" x14ac:dyDescent="0.35">
      <c r="A12" s="71" t="s">
        <v>5345</v>
      </c>
      <c r="B12" s="76" t="s">
        <v>7886</v>
      </c>
      <c r="C12" s="54">
        <v>4500</v>
      </c>
      <c r="D12" s="125"/>
      <c r="E12" s="126" t="s">
        <v>5098</v>
      </c>
    </row>
    <row r="13" spans="1:5" ht="30" customHeight="1" x14ac:dyDescent="0.35">
      <c r="A13" s="71"/>
      <c r="B13" s="57" t="s">
        <v>5381</v>
      </c>
      <c r="C13" s="50"/>
      <c r="D13" s="125"/>
      <c r="E13" s="126"/>
    </row>
    <row r="14" spans="1:5" ht="30" customHeight="1" x14ac:dyDescent="0.35">
      <c r="A14" s="71" t="s">
        <v>7996</v>
      </c>
      <c r="B14" s="76" t="s">
        <v>4687</v>
      </c>
      <c r="C14" s="54">
        <v>10000</v>
      </c>
      <c r="D14" s="125"/>
      <c r="E14" s="126" t="s">
        <v>5127</v>
      </c>
    </row>
    <row r="15" spans="1:5" ht="30" customHeight="1" x14ac:dyDescent="0.35">
      <c r="A15" s="71" t="s">
        <v>7997</v>
      </c>
      <c r="B15" s="76" t="s">
        <v>4685</v>
      </c>
      <c r="C15" s="54">
        <v>20000</v>
      </c>
      <c r="D15" s="125"/>
      <c r="E15" s="126" t="s">
        <v>5127</v>
      </c>
    </row>
    <row r="16" spans="1:5" ht="30" customHeight="1" x14ac:dyDescent="0.35">
      <c r="A16" s="71" t="s">
        <v>7998</v>
      </c>
      <c r="B16" s="76" t="s">
        <v>4683</v>
      </c>
      <c r="C16" s="54">
        <v>34000</v>
      </c>
      <c r="D16" s="125"/>
      <c r="E16" s="126" t="s">
        <v>5127</v>
      </c>
    </row>
    <row r="17" spans="1:5" ht="30" customHeight="1" x14ac:dyDescent="0.35">
      <c r="A17" s="71" t="s">
        <v>7999</v>
      </c>
      <c r="B17" s="76" t="s">
        <v>4681</v>
      </c>
      <c r="C17" s="54">
        <v>26000</v>
      </c>
      <c r="D17" s="125"/>
      <c r="E17" s="126" t="s">
        <v>5127</v>
      </c>
    </row>
    <row r="18" spans="1:5" ht="30" customHeight="1" x14ac:dyDescent="0.35">
      <c r="A18" s="71" t="s">
        <v>8000</v>
      </c>
      <c r="B18" s="76" t="s">
        <v>4679</v>
      </c>
      <c r="C18" s="54">
        <v>18000</v>
      </c>
      <c r="D18" s="125"/>
      <c r="E18" s="126" t="s">
        <v>5127</v>
      </c>
    </row>
    <row r="19" spans="1:5" ht="30" customHeight="1" x14ac:dyDescent="0.35">
      <c r="A19" s="71" t="s">
        <v>8001</v>
      </c>
      <c r="B19" s="76" t="s">
        <v>4677</v>
      </c>
      <c r="C19" s="54">
        <v>35000</v>
      </c>
      <c r="D19" s="125"/>
      <c r="E19" s="126" t="s">
        <v>5127</v>
      </c>
    </row>
    <row r="20" spans="1:5" ht="30" customHeight="1" x14ac:dyDescent="0.35">
      <c r="A20" s="71" t="s">
        <v>8002</v>
      </c>
      <c r="B20" s="76" t="s">
        <v>4675</v>
      </c>
      <c r="C20" s="54">
        <v>30000</v>
      </c>
      <c r="D20" s="125"/>
      <c r="E20" s="126" t="s">
        <v>5127</v>
      </c>
    </row>
    <row r="21" spans="1:5" ht="30" customHeight="1" x14ac:dyDescent="0.35">
      <c r="A21" s="71" t="s">
        <v>8003</v>
      </c>
      <c r="B21" s="76" t="s">
        <v>4673</v>
      </c>
      <c r="C21" s="54">
        <v>15000</v>
      </c>
      <c r="D21" s="125"/>
      <c r="E21" s="126" t="s">
        <v>5127</v>
      </c>
    </row>
    <row r="22" spans="1:5" ht="30" customHeight="1" x14ac:dyDescent="0.35">
      <c r="A22" s="71" t="s">
        <v>8004</v>
      </c>
      <c r="B22" s="76" t="s">
        <v>4671</v>
      </c>
      <c r="C22" s="54">
        <v>15000</v>
      </c>
      <c r="D22" s="125"/>
      <c r="E22" s="126" t="s">
        <v>5127</v>
      </c>
    </row>
    <row r="23" spans="1:5" ht="30" customHeight="1" x14ac:dyDescent="0.35">
      <c r="A23" s="71" t="s">
        <v>8005</v>
      </c>
      <c r="B23" s="76" t="s">
        <v>4669</v>
      </c>
      <c r="C23" s="54">
        <v>13000</v>
      </c>
      <c r="D23" s="125"/>
      <c r="E23" s="126" t="s">
        <v>5127</v>
      </c>
    </row>
    <row r="24" spans="1:5" ht="30" customHeight="1" x14ac:dyDescent="0.35">
      <c r="A24" s="71" t="s">
        <v>8006</v>
      </c>
      <c r="B24" s="76" t="s">
        <v>4667</v>
      </c>
      <c r="C24" s="54">
        <v>2500</v>
      </c>
      <c r="D24" s="125"/>
      <c r="E24" s="126" t="s">
        <v>5127</v>
      </c>
    </row>
    <row r="25" spans="1:5" ht="30" customHeight="1" x14ac:dyDescent="0.35">
      <c r="A25" s="71" t="s">
        <v>8007</v>
      </c>
      <c r="B25" s="76" t="s">
        <v>4665</v>
      </c>
      <c r="C25" s="54">
        <v>25000</v>
      </c>
      <c r="D25" s="125"/>
      <c r="E25" s="126" t="s">
        <v>5127</v>
      </c>
    </row>
    <row r="26" spans="1:5" ht="30" customHeight="1" x14ac:dyDescent="0.35">
      <c r="A26" s="71" t="s">
        <v>8008</v>
      </c>
      <c r="B26" s="76" t="s">
        <v>4663</v>
      </c>
      <c r="C26" s="54">
        <v>48000</v>
      </c>
      <c r="D26" s="125"/>
      <c r="E26" s="126" t="s">
        <v>5127</v>
      </c>
    </row>
    <row r="27" spans="1:5" ht="30" customHeight="1" x14ac:dyDescent="0.35">
      <c r="A27" s="71"/>
      <c r="B27" s="57" t="s">
        <v>5545</v>
      </c>
      <c r="C27" s="50"/>
      <c r="D27" s="125"/>
      <c r="E27" s="126"/>
    </row>
    <row r="28" spans="1:5" ht="40.5" x14ac:dyDescent="0.35">
      <c r="A28" s="71" t="s">
        <v>5547</v>
      </c>
      <c r="B28" s="76" t="s">
        <v>7887</v>
      </c>
      <c r="C28" s="54">
        <v>4000</v>
      </c>
      <c r="D28" s="125"/>
      <c r="E28" s="126" t="s">
        <v>5098</v>
      </c>
    </row>
    <row r="29" spans="1:5" ht="30" customHeight="1" x14ac:dyDescent="0.35">
      <c r="A29" s="71"/>
      <c r="B29" s="57" t="s">
        <v>5584</v>
      </c>
      <c r="C29" s="50"/>
      <c r="D29" s="125"/>
      <c r="E29" s="126"/>
    </row>
    <row r="30" spans="1:5" ht="30" customHeight="1" x14ac:dyDescent="0.35">
      <c r="A30" s="71" t="s">
        <v>5596</v>
      </c>
      <c r="B30" s="76" t="s">
        <v>4252</v>
      </c>
      <c r="C30" s="54">
        <v>11000</v>
      </c>
      <c r="D30" s="51">
        <v>2.7300000000000001E-2</v>
      </c>
      <c r="E30" s="126" t="s">
        <v>5097</v>
      </c>
    </row>
    <row r="31" spans="1:5" ht="30" customHeight="1" x14ac:dyDescent="0.35">
      <c r="A31" s="71" t="s">
        <v>5597</v>
      </c>
      <c r="B31" s="76" t="s">
        <v>4250</v>
      </c>
      <c r="C31" s="54">
        <v>12000</v>
      </c>
      <c r="D31" s="51">
        <v>2.5000000000000001E-2</v>
      </c>
      <c r="E31" s="126" t="s">
        <v>5097</v>
      </c>
    </row>
    <row r="32" spans="1:5" ht="30" customHeight="1" x14ac:dyDescent="0.35">
      <c r="A32" s="71" t="s">
        <v>5598</v>
      </c>
      <c r="B32" s="76" t="s">
        <v>4248</v>
      </c>
      <c r="C32" s="54">
        <v>14500</v>
      </c>
      <c r="D32" s="51">
        <v>2.01E-2</v>
      </c>
      <c r="E32" s="126" t="s">
        <v>5097</v>
      </c>
    </row>
    <row r="33" spans="1:5" ht="30" customHeight="1" x14ac:dyDescent="0.35">
      <c r="A33" s="71" t="s">
        <v>7982</v>
      </c>
      <c r="B33" s="76" t="s">
        <v>7983</v>
      </c>
      <c r="C33" s="54">
        <v>3200</v>
      </c>
      <c r="D33" s="125"/>
      <c r="E33" s="126" t="s">
        <v>4986</v>
      </c>
    </row>
    <row r="34" spans="1:5" ht="30" customHeight="1" x14ac:dyDescent="0.35">
      <c r="A34" s="71"/>
      <c r="B34" s="57" t="s">
        <v>5676</v>
      </c>
      <c r="C34" s="50"/>
      <c r="D34" s="125"/>
      <c r="E34" s="126"/>
    </row>
    <row r="35" spans="1:5" ht="30" customHeight="1" x14ac:dyDescent="0.35">
      <c r="A35" s="71" t="s">
        <v>5678</v>
      </c>
      <c r="B35" s="76" t="s">
        <v>4095</v>
      </c>
      <c r="C35" s="54">
        <v>1500</v>
      </c>
      <c r="D35" s="51">
        <v>0.57889999999999997</v>
      </c>
      <c r="E35" s="126" t="s">
        <v>5097</v>
      </c>
    </row>
    <row r="36" spans="1:5" ht="30" customHeight="1" x14ac:dyDescent="0.35">
      <c r="A36" s="71" t="s">
        <v>5679</v>
      </c>
      <c r="B36" s="76" t="s">
        <v>4093</v>
      </c>
      <c r="C36" s="54">
        <v>1500</v>
      </c>
      <c r="D36" s="51">
        <v>0.36359999999999998</v>
      </c>
      <c r="E36" s="126" t="s">
        <v>5097</v>
      </c>
    </row>
    <row r="37" spans="1:5" ht="40.5" x14ac:dyDescent="0.35">
      <c r="A37" s="71" t="s">
        <v>5680</v>
      </c>
      <c r="B37" s="76" t="s">
        <v>4091</v>
      </c>
      <c r="C37" s="54">
        <v>3500</v>
      </c>
      <c r="D37" s="51">
        <v>1.0588</v>
      </c>
      <c r="E37" s="126" t="s">
        <v>5097</v>
      </c>
    </row>
    <row r="38" spans="1:5" ht="30" customHeight="1" x14ac:dyDescent="0.35">
      <c r="A38" s="71" t="s">
        <v>5681</v>
      </c>
      <c r="B38" s="76" t="s">
        <v>4089</v>
      </c>
      <c r="C38" s="54">
        <v>1000</v>
      </c>
      <c r="D38" s="51">
        <v>1</v>
      </c>
      <c r="E38" s="126" t="s">
        <v>5097</v>
      </c>
    </row>
    <row r="39" spans="1:5" ht="30" customHeight="1" x14ac:dyDescent="0.35">
      <c r="A39" s="71" t="s">
        <v>5682</v>
      </c>
      <c r="B39" s="76" t="s">
        <v>4087</v>
      </c>
      <c r="C39" s="54">
        <v>3000</v>
      </c>
      <c r="D39" s="51">
        <v>7.1400000000000005E-2</v>
      </c>
      <c r="E39" s="126" t="s">
        <v>5097</v>
      </c>
    </row>
    <row r="40" spans="1:5" ht="30" customHeight="1" x14ac:dyDescent="0.35">
      <c r="A40" s="71" t="s">
        <v>5683</v>
      </c>
      <c r="B40" s="76" t="s">
        <v>4085</v>
      </c>
      <c r="C40" s="54">
        <v>7000</v>
      </c>
      <c r="D40" s="51">
        <v>0.2727</v>
      </c>
      <c r="E40" s="126" t="s">
        <v>5097</v>
      </c>
    </row>
    <row r="41" spans="1:5" ht="30" customHeight="1" x14ac:dyDescent="0.35">
      <c r="A41" s="71" t="s">
        <v>5684</v>
      </c>
      <c r="B41" s="76" t="s">
        <v>4083</v>
      </c>
      <c r="C41" s="54">
        <v>5000</v>
      </c>
      <c r="D41" s="51">
        <v>0.31580000000000003</v>
      </c>
      <c r="E41" s="126" t="s">
        <v>5097</v>
      </c>
    </row>
    <row r="42" spans="1:5" ht="30" customHeight="1" x14ac:dyDescent="0.35">
      <c r="A42" s="71" t="s">
        <v>5694</v>
      </c>
      <c r="B42" s="76" t="s">
        <v>4063</v>
      </c>
      <c r="C42" s="54">
        <v>12000</v>
      </c>
      <c r="D42" s="51">
        <v>0.57889999999999997</v>
      </c>
      <c r="E42" s="126" t="s">
        <v>5097</v>
      </c>
    </row>
    <row r="43" spans="1:5" ht="30" customHeight="1" x14ac:dyDescent="0.35">
      <c r="A43" s="71" t="s">
        <v>5699</v>
      </c>
      <c r="B43" s="76" t="s">
        <v>4053</v>
      </c>
      <c r="C43" s="54">
        <v>10000</v>
      </c>
      <c r="D43" s="51">
        <v>0.25</v>
      </c>
      <c r="E43" s="126" t="s">
        <v>5097</v>
      </c>
    </row>
    <row r="44" spans="1:5" ht="30" customHeight="1" x14ac:dyDescent="0.35">
      <c r="A44" s="71" t="s">
        <v>5700</v>
      </c>
      <c r="B44" s="76" t="s">
        <v>4051</v>
      </c>
      <c r="C44" s="54">
        <v>12000</v>
      </c>
      <c r="D44" s="125"/>
      <c r="E44" s="126" t="s">
        <v>5211</v>
      </c>
    </row>
    <row r="45" spans="1:5" ht="30" customHeight="1" x14ac:dyDescent="0.35">
      <c r="A45" s="71" t="s">
        <v>5701</v>
      </c>
      <c r="B45" s="76" t="s">
        <v>4049</v>
      </c>
      <c r="C45" s="54">
        <v>12500</v>
      </c>
      <c r="D45" s="51">
        <v>2.5714000000000001</v>
      </c>
      <c r="E45" s="126" t="s">
        <v>5097</v>
      </c>
    </row>
    <row r="46" spans="1:5" ht="30" customHeight="1" x14ac:dyDescent="0.35">
      <c r="A46" s="71" t="s">
        <v>5702</v>
      </c>
      <c r="B46" s="76" t="s">
        <v>4047</v>
      </c>
      <c r="C46" s="54">
        <v>2500</v>
      </c>
      <c r="D46" s="125"/>
      <c r="E46" s="126" t="s">
        <v>5211</v>
      </c>
    </row>
    <row r="47" spans="1:5" ht="30" customHeight="1" x14ac:dyDescent="0.35">
      <c r="A47" s="71" t="s">
        <v>7891</v>
      </c>
      <c r="B47" s="76" t="s">
        <v>7892</v>
      </c>
      <c r="C47" s="54">
        <v>12000</v>
      </c>
      <c r="D47" s="125"/>
      <c r="E47" s="126" t="s">
        <v>4986</v>
      </c>
    </row>
    <row r="48" spans="1:5" ht="30" customHeight="1" x14ac:dyDescent="0.35">
      <c r="A48" s="71" t="s">
        <v>7893</v>
      </c>
      <c r="B48" s="76" t="s">
        <v>7894</v>
      </c>
      <c r="C48" s="54">
        <v>4500</v>
      </c>
      <c r="D48" s="125"/>
      <c r="E48" s="126" t="s">
        <v>4986</v>
      </c>
    </row>
    <row r="49" spans="1:5" ht="30" customHeight="1" x14ac:dyDescent="0.35">
      <c r="A49" s="71"/>
      <c r="B49" s="57" t="s">
        <v>5812</v>
      </c>
      <c r="C49" s="50"/>
      <c r="D49" s="125"/>
      <c r="E49" s="126"/>
    </row>
    <row r="50" spans="1:5" ht="30" customHeight="1" x14ac:dyDescent="0.35">
      <c r="A50" s="71" t="s">
        <v>5813</v>
      </c>
      <c r="B50" s="76" t="s">
        <v>3836</v>
      </c>
      <c r="C50" s="54">
        <v>3200</v>
      </c>
      <c r="D50" s="129">
        <v>6.25E-2</v>
      </c>
      <c r="E50" s="126" t="s">
        <v>5097</v>
      </c>
    </row>
    <row r="51" spans="1:5" ht="40.5" x14ac:dyDescent="0.35">
      <c r="A51" s="71" t="s">
        <v>5814</v>
      </c>
      <c r="B51" s="76" t="s">
        <v>8051</v>
      </c>
      <c r="C51" s="54">
        <v>2500</v>
      </c>
      <c r="D51" s="129">
        <v>0.4</v>
      </c>
      <c r="E51" s="126" t="s">
        <v>8050</v>
      </c>
    </row>
    <row r="52" spans="1:5" ht="30" customHeight="1" x14ac:dyDescent="0.35">
      <c r="A52" s="71" t="s">
        <v>5815</v>
      </c>
      <c r="B52" s="76" t="s">
        <v>3832</v>
      </c>
      <c r="C52" s="54">
        <v>2500</v>
      </c>
      <c r="D52" s="129">
        <v>0.2</v>
      </c>
      <c r="E52" s="126" t="s">
        <v>5097</v>
      </c>
    </row>
    <row r="53" spans="1:5" ht="30" customHeight="1" x14ac:dyDescent="0.35">
      <c r="A53" s="71" t="s">
        <v>5816</v>
      </c>
      <c r="B53" s="76" t="s">
        <v>3830</v>
      </c>
      <c r="C53" s="54">
        <v>1000</v>
      </c>
      <c r="D53" s="125"/>
      <c r="E53" s="126" t="s">
        <v>5211</v>
      </c>
    </row>
    <row r="54" spans="1:5" ht="30" customHeight="1" x14ac:dyDescent="0.35">
      <c r="A54" s="71" t="s">
        <v>5817</v>
      </c>
      <c r="B54" s="76" t="s">
        <v>3828</v>
      </c>
      <c r="C54" s="54">
        <v>3200</v>
      </c>
      <c r="D54" s="129">
        <v>0.375</v>
      </c>
      <c r="E54" s="126" t="s">
        <v>5097</v>
      </c>
    </row>
    <row r="55" spans="1:5" ht="30" customHeight="1" x14ac:dyDescent="0.35">
      <c r="A55" s="71" t="s">
        <v>5818</v>
      </c>
      <c r="B55" s="76" t="s">
        <v>3824</v>
      </c>
      <c r="C55" s="54">
        <v>1500</v>
      </c>
      <c r="D55" s="129">
        <v>0.4667</v>
      </c>
      <c r="E55" s="126" t="s">
        <v>5097</v>
      </c>
    </row>
    <row r="56" spans="1:5" ht="30" customHeight="1" x14ac:dyDescent="0.35">
      <c r="A56" s="71" t="s">
        <v>5819</v>
      </c>
      <c r="B56" s="76" t="s">
        <v>3822</v>
      </c>
      <c r="C56" s="54">
        <v>800</v>
      </c>
      <c r="D56" s="129">
        <v>0.5</v>
      </c>
      <c r="E56" s="126" t="s">
        <v>5097</v>
      </c>
    </row>
    <row r="57" spans="1:5" ht="30" customHeight="1" x14ac:dyDescent="0.35">
      <c r="A57" s="71" t="s">
        <v>5820</v>
      </c>
      <c r="B57" s="76" t="s">
        <v>3820</v>
      </c>
      <c r="C57" s="54">
        <v>6000</v>
      </c>
      <c r="D57" s="129">
        <v>0.23330000000000001</v>
      </c>
      <c r="E57" s="126" t="s">
        <v>5097</v>
      </c>
    </row>
    <row r="58" spans="1:5" ht="30" customHeight="1" x14ac:dyDescent="0.35">
      <c r="A58" s="71" t="s">
        <v>5824</v>
      </c>
      <c r="B58" s="76" t="s">
        <v>3812</v>
      </c>
      <c r="C58" s="54">
        <v>1500</v>
      </c>
      <c r="D58" s="129">
        <v>0.4667</v>
      </c>
      <c r="E58" s="126" t="s">
        <v>5097</v>
      </c>
    </row>
    <row r="59" spans="1:5" ht="40.5" x14ac:dyDescent="0.35">
      <c r="A59" s="71"/>
      <c r="B59" s="57" t="s">
        <v>5885</v>
      </c>
      <c r="C59" s="50"/>
      <c r="D59" s="125"/>
      <c r="E59" s="126"/>
    </row>
    <row r="60" spans="1:5" ht="30" customHeight="1" x14ac:dyDescent="0.35">
      <c r="A60" s="71" t="s">
        <v>5886</v>
      </c>
      <c r="B60" s="76" t="s">
        <v>3687</v>
      </c>
      <c r="C60" s="54">
        <v>70000</v>
      </c>
      <c r="D60" s="129">
        <v>0.14280000000000001</v>
      </c>
      <c r="E60" s="126" t="s">
        <v>5097</v>
      </c>
    </row>
    <row r="61" spans="1:5" ht="30" customHeight="1" x14ac:dyDescent="0.35">
      <c r="A61" s="71" t="s">
        <v>5888</v>
      </c>
      <c r="B61" s="76" t="s">
        <v>3683</v>
      </c>
      <c r="C61" s="54">
        <v>90000</v>
      </c>
      <c r="D61" s="129">
        <v>0.1111</v>
      </c>
      <c r="E61" s="126" t="s">
        <v>5097</v>
      </c>
    </row>
    <row r="62" spans="1:5" ht="30" customHeight="1" x14ac:dyDescent="0.35">
      <c r="A62" s="71" t="s">
        <v>5889</v>
      </c>
      <c r="B62" s="76" t="s">
        <v>3681</v>
      </c>
      <c r="C62" s="54">
        <v>45000</v>
      </c>
      <c r="D62" s="129">
        <v>-0.33329999999999999</v>
      </c>
      <c r="E62" s="126" t="s">
        <v>5097</v>
      </c>
    </row>
    <row r="63" spans="1:5" ht="30" customHeight="1" x14ac:dyDescent="0.35">
      <c r="A63" s="71" t="s">
        <v>5890</v>
      </c>
      <c r="B63" s="76" t="s">
        <v>3679</v>
      </c>
      <c r="C63" s="54">
        <v>70000</v>
      </c>
      <c r="D63" s="129">
        <v>-0.14280000000000001</v>
      </c>
      <c r="E63" s="126" t="s">
        <v>5097</v>
      </c>
    </row>
    <row r="64" spans="1:5" ht="30" customHeight="1" x14ac:dyDescent="0.35">
      <c r="A64" s="71"/>
      <c r="B64" s="57" t="s">
        <v>5891</v>
      </c>
      <c r="C64" s="50"/>
      <c r="D64" s="125"/>
      <c r="E64" s="126"/>
    </row>
    <row r="65" spans="1:5" ht="30" customHeight="1" x14ac:dyDescent="0.35">
      <c r="A65" s="71" t="s">
        <v>5892</v>
      </c>
      <c r="B65" s="76" t="s">
        <v>8053</v>
      </c>
      <c r="C65" s="54">
        <v>23000</v>
      </c>
      <c r="D65" s="129">
        <v>-2.9129999999999998</v>
      </c>
      <c r="E65" s="126" t="s">
        <v>8050</v>
      </c>
    </row>
    <row r="66" spans="1:5" ht="60.75" x14ac:dyDescent="0.35">
      <c r="A66" s="71" t="s">
        <v>5893</v>
      </c>
      <c r="B66" s="76" t="s">
        <v>3674</v>
      </c>
      <c r="C66" s="54">
        <v>222000</v>
      </c>
      <c r="D66" s="125"/>
      <c r="E66" s="126" t="s">
        <v>5211</v>
      </c>
    </row>
    <row r="67" spans="1:5" ht="30" customHeight="1" x14ac:dyDescent="0.35">
      <c r="A67" s="71" t="s">
        <v>5894</v>
      </c>
      <c r="B67" s="76" t="s">
        <v>3672</v>
      </c>
      <c r="C67" s="54">
        <v>50000</v>
      </c>
      <c r="D67" s="125"/>
      <c r="E67" s="126" t="s">
        <v>5211</v>
      </c>
    </row>
    <row r="68" spans="1:5" ht="30" customHeight="1" x14ac:dyDescent="0.35">
      <c r="A68" s="71"/>
      <c r="B68" s="57" t="s">
        <v>5898</v>
      </c>
      <c r="C68" s="50"/>
      <c r="D68" s="125"/>
      <c r="E68" s="126"/>
    </row>
    <row r="69" spans="1:5" ht="30" customHeight="1" x14ac:dyDescent="0.35">
      <c r="A69" s="71"/>
      <c r="B69" s="57" t="s">
        <v>8022</v>
      </c>
      <c r="C69" s="50"/>
      <c r="D69" s="125"/>
      <c r="E69" s="126" t="s">
        <v>8046</v>
      </c>
    </row>
    <row r="70" spans="1:5" ht="30" customHeight="1" x14ac:dyDescent="0.35">
      <c r="A70" s="71" t="s">
        <v>8026</v>
      </c>
      <c r="B70" s="76" t="s">
        <v>8010</v>
      </c>
      <c r="C70" s="54">
        <v>8000</v>
      </c>
      <c r="D70" s="129">
        <v>0.125</v>
      </c>
      <c r="E70" s="126" t="s">
        <v>8047</v>
      </c>
    </row>
    <row r="71" spans="1:5" ht="30" customHeight="1" x14ac:dyDescent="0.35">
      <c r="A71" s="71" t="s">
        <v>8027</v>
      </c>
      <c r="B71" s="76" t="s">
        <v>3662</v>
      </c>
      <c r="C71" s="54">
        <v>3000</v>
      </c>
      <c r="D71" s="125"/>
      <c r="E71" s="126" t="s">
        <v>5127</v>
      </c>
    </row>
    <row r="72" spans="1:5" ht="30" customHeight="1" x14ac:dyDescent="0.35">
      <c r="A72" s="71" t="s">
        <v>8028</v>
      </c>
      <c r="B72" s="76" t="s">
        <v>3660</v>
      </c>
      <c r="C72" s="54">
        <v>5000</v>
      </c>
      <c r="D72" s="129">
        <v>-0.2</v>
      </c>
      <c r="E72" s="126" t="s">
        <v>8048</v>
      </c>
    </row>
    <row r="73" spans="1:5" ht="30" customHeight="1" x14ac:dyDescent="0.35">
      <c r="A73" s="71" t="s">
        <v>8029</v>
      </c>
      <c r="B73" s="76" t="s">
        <v>3658</v>
      </c>
      <c r="C73" s="54">
        <v>9000</v>
      </c>
      <c r="D73" s="125"/>
      <c r="E73" s="126" t="s">
        <v>5127</v>
      </c>
    </row>
    <row r="74" spans="1:5" ht="30" customHeight="1" x14ac:dyDescent="0.35">
      <c r="A74" s="71" t="s">
        <v>8030</v>
      </c>
      <c r="B74" s="76" t="s">
        <v>3656</v>
      </c>
      <c r="C74" s="54">
        <v>12000</v>
      </c>
      <c r="D74" s="125"/>
      <c r="E74" s="126" t="s">
        <v>5127</v>
      </c>
    </row>
    <row r="75" spans="1:5" ht="30" customHeight="1" x14ac:dyDescent="0.35">
      <c r="A75" s="71" t="s">
        <v>8031</v>
      </c>
      <c r="B75" s="76" t="s">
        <v>3618</v>
      </c>
      <c r="C75" s="54">
        <v>1000</v>
      </c>
      <c r="D75" s="125"/>
      <c r="E75" s="126" t="s">
        <v>5127</v>
      </c>
    </row>
    <row r="76" spans="1:5" ht="30" customHeight="1" x14ac:dyDescent="0.35">
      <c r="A76" s="71"/>
      <c r="B76" s="57" t="s">
        <v>8023</v>
      </c>
      <c r="C76" s="54"/>
      <c r="D76" s="125"/>
      <c r="E76" s="126" t="s">
        <v>8046</v>
      </c>
    </row>
    <row r="77" spans="1:5" ht="30" customHeight="1" x14ac:dyDescent="0.35">
      <c r="A77" s="71" t="s">
        <v>8032</v>
      </c>
      <c r="B77" s="76" t="s">
        <v>8011</v>
      </c>
      <c r="C77" s="54">
        <v>21000</v>
      </c>
      <c r="D77" s="125"/>
      <c r="E77" s="126" t="s">
        <v>8049</v>
      </c>
    </row>
    <row r="78" spans="1:5" ht="30" customHeight="1" x14ac:dyDescent="0.35">
      <c r="A78" s="71" t="s">
        <v>8033</v>
      </c>
      <c r="B78" s="76" t="s">
        <v>8009</v>
      </c>
      <c r="C78" s="54">
        <v>3000</v>
      </c>
      <c r="D78" s="125"/>
      <c r="E78" s="126" t="s">
        <v>5219</v>
      </c>
    </row>
    <row r="79" spans="1:5" ht="30" customHeight="1" x14ac:dyDescent="0.35">
      <c r="A79" s="71" t="s">
        <v>8034</v>
      </c>
      <c r="B79" s="76" t="s">
        <v>8012</v>
      </c>
      <c r="C79" s="54">
        <v>5000</v>
      </c>
      <c r="D79" s="125"/>
      <c r="E79" s="126" t="s">
        <v>8049</v>
      </c>
    </row>
    <row r="80" spans="1:5" ht="30" customHeight="1" x14ac:dyDescent="0.35">
      <c r="A80" s="71" t="s">
        <v>8035</v>
      </c>
      <c r="B80" s="76" t="s">
        <v>8013</v>
      </c>
      <c r="C80" s="54">
        <v>9000</v>
      </c>
      <c r="D80" s="125"/>
      <c r="E80" s="126" t="s">
        <v>8049</v>
      </c>
    </row>
    <row r="81" spans="1:5" ht="30" customHeight="1" x14ac:dyDescent="0.35">
      <c r="A81" s="71" t="s">
        <v>8036</v>
      </c>
      <c r="B81" s="76" t="s">
        <v>8014</v>
      </c>
      <c r="C81" s="54">
        <v>12000</v>
      </c>
      <c r="D81" s="125"/>
      <c r="E81" s="126" t="s">
        <v>8049</v>
      </c>
    </row>
    <row r="82" spans="1:5" ht="30" customHeight="1" x14ac:dyDescent="0.35">
      <c r="A82" s="71" t="s">
        <v>8037</v>
      </c>
      <c r="B82" s="76" t="s">
        <v>3620</v>
      </c>
      <c r="C82" s="54">
        <v>3000</v>
      </c>
      <c r="D82" s="125"/>
      <c r="E82" s="126" t="s">
        <v>5127</v>
      </c>
    </row>
    <row r="83" spans="1:5" ht="30" customHeight="1" x14ac:dyDescent="0.35">
      <c r="A83" s="71"/>
      <c r="B83" s="57" t="s">
        <v>8024</v>
      </c>
      <c r="C83" s="54"/>
      <c r="D83" s="125"/>
      <c r="E83" s="126" t="s">
        <v>8046</v>
      </c>
    </row>
    <row r="84" spans="1:5" ht="30" customHeight="1" x14ac:dyDescent="0.35">
      <c r="A84" s="71" t="s">
        <v>8038</v>
      </c>
      <c r="B84" s="76" t="s">
        <v>8015</v>
      </c>
      <c r="C84" s="54">
        <v>18000</v>
      </c>
      <c r="D84" s="125"/>
      <c r="E84" s="126" t="s">
        <v>8049</v>
      </c>
    </row>
    <row r="85" spans="1:5" ht="30" customHeight="1" x14ac:dyDescent="0.35">
      <c r="A85" s="71" t="s">
        <v>8039</v>
      </c>
      <c r="B85" s="76" t="s">
        <v>8016</v>
      </c>
      <c r="C85" s="54">
        <v>3000</v>
      </c>
      <c r="D85" s="125"/>
      <c r="E85" s="126" t="s">
        <v>4986</v>
      </c>
    </row>
    <row r="86" spans="1:5" ht="30" customHeight="1" x14ac:dyDescent="0.35">
      <c r="A86" s="71" t="s">
        <v>8040</v>
      </c>
      <c r="B86" s="76" t="s">
        <v>8017</v>
      </c>
      <c r="C86" s="54">
        <v>5000</v>
      </c>
      <c r="D86" s="125"/>
      <c r="E86" s="126" t="s">
        <v>4986</v>
      </c>
    </row>
    <row r="87" spans="1:5" ht="30" customHeight="1" x14ac:dyDescent="0.35">
      <c r="A87" s="71" t="s">
        <v>8041</v>
      </c>
      <c r="B87" s="76" t="s">
        <v>8018</v>
      </c>
      <c r="C87" s="54">
        <v>9000</v>
      </c>
      <c r="D87" s="125"/>
      <c r="E87" s="126" t="s">
        <v>4986</v>
      </c>
    </row>
    <row r="88" spans="1:5" ht="30" customHeight="1" x14ac:dyDescent="0.35">
      <c r="A88" s="71" t="s">
        <v>8042</v>
      </c>
      <c r="B88" s="76" t="s">
        <v>8019</v>
      </c>
      <c r="C88" s="54">
        <v>15000</v>
      </c>
      <c r="D88" s="125"/>
      <c r="E88" s="126" t="s">
        <v>4986</v>
      </c>
    </row>
    <row r="89" spans="1:5" ht="30" customHeight="1" x14ac:dyDescent="0.35">
      <c r="A89" s="71" t="s">
        <v>8044</v>
      </c>
      <c r="B89" s="76" t="s">
        <v>8020</v>
      </c>
      <c r="C89" s="54">
        <v>3000</v>
      </c>
      <c r="D89" s="125"/>
      <c r="E89" s="126" t="s">
        <v>8049</v>
      </c>
    </row>
    <row r="90" spans="1:5" ht="30" customHeight="1" x14ac:dyDescent="0.35">
      <c r="A90" s="71"/>
      <c r="B90" s="57" t="s">
        <v>8025</v>
      </c>
      <c r="C90" s="54"/>
      <c r="D90" s="125"/>
      <c r="E90" s="126" t="s">
        <v>8046</v>
      </c>
    </row>
    <row r="91" spans="1:5" ht="81" x14ac:dyDescent="0.35">
      <c r="A91" s="71" t="s">
        <v>8045</v>
      </c>
      <c r="B91" s="76" t="s">
        <v>8021</v>
      </c>
      <c r="C91" s="54">
        <v>40000</v>
      </c>
      <c r="D91" s="125"/>
      <c r="E91" s="126" t="s">
        <v>8049</v>
      </c>
    </row>
    <row r="92" spans="1:5" ht="40.5" x14ac:dyDescent="0.35">
      <c r="A92" s="71" t="s">
        <v>5904</v>
      </c>
      <c r="B92" s="76" t="s">
        <v>3654</v>
      </c>
      <c r="C92" s="54">
        <v>10000</v>
      </c>
      <c r="D92" s="125"/>
      <c r="E92" s="126" t="s">
        <v>5211</v>
      </c>
    </row>
    <row r="93" spans="1:5" ht="40.5" x14ac:dyDescent="0.35">
      <c r="A93" s="71" t="s">
        <v>5905</v>
      </c>
      <c r="B93" s="76" t="s">
        <v>3652</v>
      </c>
      <c r="C93" s="54">
        <v>13000</v>
      </c>
      <c r="D93" s="125"/>
      <c r="E93" s="126" t="s">
        <v>5211</v>
      </c>
    </row>
    <row r="94" spans="1:5" ht="40.5" x14ac:dyDescent="0.35">
      <c r="A94" s="71" t="s">
        <v>5906</v>
      </c>
      <c r="B94" s="76" t="s">
        <v>3650</v>
      </c>
      <c r="C94" s="54">
        <v>16000</v>
      </c>
      <c r="D94" s="125"/>
      <c r="E94" s="126" t="s">
        <v>5211</v>
      </c>
    </row>
    <row r="95" spans="1:5" ht="40.5" x14ac:dyDescent="0.35">
      <c r="A95" s="71" t="s">
        <v>5907</v>
      </c>
      <c r="B95" s="76" t="s">
        <v>3648</v>
      </c>
      <c r="C95" s="54">
        <v>19000</v>
      </c>
      <c r="D95" s="125"/>
      <c r="E95" s="126" t="s">
        <v>5211</v>
      </c>
    </row>
    <row r="96" spans="1:5" ht="40.5" x14ac:dyDescent="0.35">
      <c r="A96" s="71" t="s">
        <v>5909</v>
      </c>
      <c r="B96" s="76" t="s">
        <v>3644</v>
      </c>
      <c r="C96" s="54">
        <v>33000</v>
      </c>
      <c r="D96" s="125"/>
      <c r="E96" s="126" t="s">
        <v>5211</v>
      </c>
    </row>
    <row r="97" spans="1:5" ht="40.5" x14ac:dyDescent="0.35">
      <c r="A97" s="71" t="s">
        <v>5910</v>
      </c>
      <c r="B97" s="76" t="s">
        <v>3642</v>
      </c>
      <c r="C97" s="54">
        <v>30000</v>
      </c>
      <c r="D97" s="125"/>
      <c r="E97" s="126" t="s">
        <v>5211</v>
      </c>
    </row>
    <row r="98" spans="1:5" ht="21" x14ac:dyDescent="0.35">
      <c r="A98" s="71" t="s">
        <v>5911</v>
      </c>
      <c r="B98" s="76" t="s">
        <v>3640</v>
      </c>
      <c r="C98" s="54">
        <v>30000</v>
      </c>
      <c r="D98" s="125"/>
      <c r="E98" s="126" t="s">
        <v>5211</v>
      </c>
    </row>
    <row r="99" spans="1:5" ht="21" x14ac:dyDescent="0.35">
      <c r="A99" s="71" t="s">
        <v>5916</v>
      </c>
      <c r="B99" s="76" t="s">
        <v>3630</v>
      </c>
      <c r="C99" s="54">
        <v>26000</v>
      </c>
      <c r="D99" s="125"/>
      <c r="E99" s="126" t="s">
        <v>5211</v>
      </c>
    </row>
    <row r="100" spans="1:5" ht="21" x14ac:dyDescent="0.35">
      <c r="A100" s="71" t="s">
        <v>5917</v>
      </c>
      <c r="B100" s="76" t="s">
        <v>3628</v>
      </c>
      <c r="C100" s="54">
        <v>9500</v>
      </c>
      <c r="D100" s="125"/>
      <c r="E100" s="126" t="s">
        <v>5211</v>
      </c>
    </row>
    <row r="101" spans="1:5" ht="21" x14ac:dyDescent="0.35">
      <c r="A101" s="71" t="s">
        <v>5918</v>
      </c>
      <c r="B101" s="76" t="s">
        <v>3626</v>
      </c>
      <c r="C101" s="54">
        <v>16500</v>
      </c>
      <c r="D101" s="125"/>
      <c r="E101" s="126" t="s">
        <v>5211</v>
      </c>
    </row>
    <row r="102" spans="1:5" ht="21" x14ac:dyDescent="0.35">
      <c r="A102" s="71" t="s">
        <v>5919</v>
      </c>
      <c r="B102" s="76" t="s">
        <v>3624</v>
      </c>
      <c r="C102" s="54">
        <v>15000</v>
      </c>
      <c r="D102" s="125"/>
      <c r="E102" s="126" t="s">
        <v>5211</v>
      </c>
    </row>
    <row r="103" spans="1:5" ht="21" x14ac:dyDescent="0.35">
      <c r="A103" s="71" t="s">
        <v>5920</v>
      </c>
      <c r="B103" s="76" t="s">
        <v>3622</v>
      </c>
      <c r="C103" s="54">
        <v>7000</v>
      </c>
      <c r="D103" s="125"/>
      <c r="E103" s="126" t="s">
        <v>5211</v>
      </c>
    </row>
    <row r="104" spans="1:5" ht="40.5" x14ac:dyDescent="0.35">
      <c r="A104" s="71" t="s">
        <v>5926</v>
      </c>
      <c r="B104" s="76" t="s">
        <v>3610</v>
      </c>
      <c r="C104" s="54">
        <v>27000</v>
      </c>
      <c r="D104" s="125"/>
      <c r="E104" s="126" t="s">
        <v>5211</v>
      </c>
    </row>
    <row r="105" spans="1:5" ht="40.5" x14ac:dyDescent="0.35">
      <c r="A105" s="71" t="s">
        <v>5927</v>
      </c>
      <c r="B105" s="76" t="s">
        <v>3608</v>
      </c>
      <c r="C105" s="54">
        <v>23000</v>
      </c>
      <c r="D105" s="125"/>
      <c r="E105" s="126" t="s">
        <v>5211</v>
      </c>
    </row>
    <row r="106" spans="1:5" ht="30" customHeight="1" x14ac:dyDescent="0.35">
      <c r="A106" s="71"/>
      <c r="B106" s="57" t="s">
        <v>5930</v>
      </c>
      <c r="C106" s="50"/>
      <c r="D106" s="125"/>
      <c r="E106" s="126"/>
    </row>
    <row r="107" spans="1:5" ht="30" customHeight="1" x14ac:dyDescent="0.35">
      <c r="A107" s="71" t="s">
        <v>5934</v>
      </c>
      <c r="B107" s="76" t="s">
        <v>3596</v>
      </c>
      <c r="C107" s="54">
        <v>3000</v>
      </c>
      <c r="D107" s="125"/>
      <c r="E107" s="126" t="s">
        <v>5211</v>
      </c>
    </row>
    <row r="108" spans="1:5" ht="30" customHeight="1" x14ac:dyDescent="0.35">
      <c r="A108" s="71"/>
      <c r="B108" s="57" t="s">
        <v>5941</v>
      </c>
      <c r="C108" s="50"/>
      <c r="D108" s="125"/>
      <c r="E108" s="126"/>
    </row>
    <row r="109" spans="1:5" ht="30" customHeight="1" x14ac:dyDescent="0.35">
      <c r="A109" s="71" t="s">
        <v>5949</v>
      </c>
      <c r="B109" s="76" t="s">
        <v>8052</v>
      </c>
      <c r="C109" s="54">
        <v>15000</v>
      </c>
      <c r="D109" s="125"/>
      <c r="E109" s="126" t="s">
        <v>5098</v>
      </c>
    </row>
    <row r="110" spans="1:5" ht="30" customHeight="1" x14ac:dyDescent="0.35">
      <c r="A110" s="71"/>
      <c r="B110" s="57" t="s">
        <v>5952</v>
      </c>
      <c r="C110" s="50"/>
      <c r="D110" s="125"/>
      <c r="E110" s="126"/>
    </row>
    <row r="111" spans="1:5" ht="30" customHeight="1" x14ac:dyDescent="0.35">
      <c r="A111" s="71" t="s">
        <v>5995</v>
      </c>
      <c r="B111" s="76" t="s">
        <v>3469</v>
      </c>
      <c r="C111" s="54">
        <v>2400</v>
      </c>
      <c r="D111" s="129">
        <v>0.16669999999999999</v>
      </c>
      <c r="E111" s="126" t="s">
        <v>5097</v>
      </c>
    </row>
    <row r="112" spans="1:5" ht="40.5" x14ac:dyDescent="0.35">
      <c r="A112" s="71" t="s">
        <v>7984</v>
      </c>
      <c r="B112" s="76" t="s">
        <v>2722</v>
      </c>
      <c r="C112" s="54">
        <v>3600</v>
      </c>
      <c r="D112" s="125"/>
      <c r="E112" s="126" t="s">
        <v>7986</v>
      </c>
    </row>
    <row r="113" spans="1:5" ht="30" customHeight="1" x14ac:dyDescent="0.35">
      <c r="A113" s="71"/>
      <c r="B113" s="57" t="s">
        <v>6088</v>
      </c>
      <c r="C113" s="50"/>
      <c r="D113" s="125"/>
      <c r="E113" s="126"/>
    </row>
    <row r="114" spans="1:5" ht="30" customHeight="1" x14ac:dyDescent="0.35">
      <c r="A114" s="71" t="s">
        <v>7987</v>
      </c>
      <c r="B114" s="76" t="s">
        <v>7990</v>
      </c>
      <c r="C114" s="54">
        <v>1600</v>
      </c>
      <c r="D114" s="125"/>
      <c r="E114" s="126" t="s">
        <v>4986</v>
      </c>
    </row>
    <row r="115" spans="1:5" ht="30" customHeight="1" x14ac:dyDescent="0.35">
      <c r="A115" s="71" t="s">
        <v>7988</v>
      </c>
      <c r="B115" s="76" t="s">
        <v>7991</v>
      </c>
      <c r="C115" s="54">
        <v>1600</v>
      </c>
      <c r="D115" s="125"/>
      <c r="E115" s="126" t="s">
        <v>4986</v>
      </c>
    </row>
    <row r="116" spans="1:5" ht="30" customHeight="1" x14ac:dyDescent="0.35">
      <c r="A116" s="71" t="s">
        <v>7989</v>
      </c>
      <c r="B116" s="76" t="s">
        <v>7992</v>
      </c>
      <c r="C116" s="54">
        <v>1600</v>
      </c>
      <c r="D116" s="125"/>
      <c r="E116" s="126" t="s">
        <v>4986</v>
      </c>
    </row>
    <row r="117" spans="1:5" ht="30" customHeight="1" x14ac:dyDescent="0.35">
      <c r="A117" s="71"/>
      <c r="B117" s="57" t="s">
        <v>6222</v>
      </c>
      <c r="C117" s="50"/>
      <c r="D117" s="125"/>
      <c r="E117" s="126"/>
    </row>
    <row r="118" spans="1:5" ht="81" x14ac:dyDescent="0.35">
      <c r="A118" s="71" t="s">
        <v>6360</v>
      </c>
      <c r="B118" s="76" t="s">
        <v>2722</v>
      </c>
      <c r="C118" s="54">
        <v>3600</v>
      </c>
      <c r="D118" s="125"/>
      <c r="E118" s="126" t="s">
        <v>7985</v>
      </c>
    </row>
    <row r="119" spans="1:5" ht="30" customHeight="1" x14ac:dyDescent="0.35">
      <c r="A119" s="71"/>
      <c r="B119" s="57" t="s">
        <v>6363</v>
      </c>
      <c r="C119" s="50"/>
      <c r="D119" s="125"/>
      <c r="E119" s="126"/>
    </row>
    <row r="120" spans="1:5" ht="30" customHeight="1" x14ac:dyDescent="0.35">
      <c r="A120" s="71" t="s">
        <v>6364</v>
      </c>
      <c r="B120" s="76" t="s">
        <v>4959</v>
      </c>
      <c r="C120" s="54">
        <v>3800</v>
      </c>
      <c r="D120" s="51">
        <v>0.26669999999999999</v>
      </c>
      <c r="E120" s="126" t="s">
        <v>5097</v>
      </c>
    </row>
    <row r="121" spans="1:5" ht="30" customHeight="1" x14ac:dyDescent="0.35">
      <c r="A121" s="71" t="s">
        <v>6365</v>
      </c>
      <c r="B121" s="76" t="s">
        <v>4960</v>
      </c>
      <c r="C121" s="54">
        <v>3700</v>
      </c>
      <c r="D121" s="51">
        <v>5.7099999999999998E-2</v>
      </c>
      <c r="E121" s="126" t="s">
        <v>5097</v>
      </c>
    </row>
    <row r="122" spans="1:5" ht="30" customHeight="1" x14ac:dyDescent="0.35">
      <c r="A122" s="71" t="s">
        <v>6366</v>
      </c>
      <c r="B122" s="76" t="s">
        <v>2717</v>
      </c>
      <c r="C122" s="54">
        <v>4100</v>
      </c>
      <c r="D122" s="51">
        <v>0.36670000000000003</v>
      </c>
      <c r="E122" s="126" t="s">
        <v>5097</v>
      </c>
    </row>
    <row r="123" spans="1:5" ht="30" customHeight="1" x14ac:dyDescent="0.35">
      <c r="A123" s="71" t="s">
        <v>6367</v>
      </c>
      <c r="B123" s="76" t="s">
        <v>2715</v>
      </c>
      <c r="C123" s="54">
        <v>4100</v>
      </c>
      <c r="D123" s="51">
        <v>0.36670000000000003</v>
      </c>
      <c r="E123" s="126" t="s">
        <v>5097</v>
      </c>
    </row>
    <row r="124" spans="1:5" ht="30" customHeight="1" x14ac:dyDescent="0.35">
      <c r="A124" s="71" t="s">
        <v>6368</v>
      </c>
      <c r="B124" s="76" t="s">
        <v>2713</v>
      </c>
      <c r="C124" s="54">
        <v>3100</v>
      </c>
      <c r="D124" s="51">
        <v>0.24</v>
      </c>
      <c r="E124" s="126" t="s">
        <v>5097</v>
      </c>
    </row>
    <row r="125" spans="1:5" ht="30" customHeight="1" x14ac:dyDescent="0.35">
      <c r="A125" s="71" t="s">
        <v>6369</v>
      </c>
      <c r="B125" s="76" t="s">
        <v>2711</v>
      </c>
      <c r="C125" s="54">
        <v>3800</v>
      </c>
      <c r="D125" s="51">
        <v>0.52</v>
      </c>
      <c r="E125" s="126" t="s">
        <v>5097</v>
      </c>
    </row>
    <row r="126" spans="1:5" ht="30" customHeight="1" x14ac:dyDescent="0.35">
      <c r="A126" s="71" t="s">
        <v>6370</v>
      </c>
      <c r="B126" s="76" t="s">
        <v>2709</v>
      </c>
      <c r="C126" s="54">
        <v>4100</v>
      </c>
      <c r="D126" s="51">
        <v>0.6399999999999999</v>
      </c>
      <c r="E126" s="126" t="s">
        <v>5097</v>
      </c>
    </row>
    <row r="127" spans="1:5" ht="30" customHeight="1" x14ac:dyDescent="0.35">
      <c r="A127" s="71" t="s">
        <v>6371</v>
      </c>
      <c r="B127" s="76" t="s">
        <v>2707</v>
      </c>
      <c r="C127" s="54">
        <v>4100</v>
      </c>
      <c r="D127" s="51">
        <v>0.36670000000000003</v>
      </c>
      <c r="E127" s="126" t="s">
        <v>5097</v>
      </c>
    </row>
    <row r="128" spans="1:5" ht="30" customHeight="1" x14ac:dyDescent="0.35">
      <c r="A128" s="71" t="s">
        <v>6372</v>
      </c>
      <c r="B128" s="76" t="s">
        <v>2705</v>
      </c>
      <c r="C128" s="54">
        <v>4100</v>
      </c>
      <c r="D128" s="51">
        <v>0.46429999999999999</v>
      </c>
      <c r="E128" s="126" t="s">
        <v>5097</v>
      </c>
    </row>
    <row r="129" spans="1:5" ht="30" customHeight="1" x14ac:dyDescent="0.35">
      <c r="A129" s="71" t="s">
        <v>6373</v>
      </c>
      <c r="B129" s="76" t="s">
        <v>2703</v>
      </c>
      <c r="C129" s="54">
        <v>4100</v>
      </c>
      <c r="D129" s="51">
        <v>0.6399999999999999</v>
      </c>
      <c r="E129" s="126" t="s">
        <v>5097</v>
      </c>
    </row>
    <row r="130" spans="1:5" ht="30" customHeight="1" x14ac:dyDescent="0.35">
      <c r="A130" s="71" t="s">
        <v>6374</v>
      </c>
      <c r="B130" s="76" t="s">
        <v>2701</v>
      </c>
      <c r="C130" s="54">
        <v>4100</v>
      </c>
      <c r="D130" s="51">
        <v>0.36670000000000003</v>
      </c>
      <c r="E130" s="126" t="s">
        <v>5097</v>
      </c>
    </row>
    <row r="131" spans="1:5" ht="30" customHeight="1" x14ac:dyDescent="0.35">
      <c r="A131" s="71" t="s">
        <v>6376</v>
      </c>
      <c r="B131" s="76" t="s">
        <v>2697</v>
      </c>
      <c r="C131" s="54">
        <v>800</v>
      </c>
      <c r="D131" s="51">
        <v>0.60000000000000009</v>
      </c>
      <c r="E131" s="126" t="s">
        <v>5097</v>
      </c>
    </row>
    <row r="132" spans="1:5" ht="30" customHeight="1" x14ac:dyDescent="0.35">
      <c r="A132" s="71" t="s">
        <v>6381</v>
      </c>
      <c r="B132" s="76" t="s">
        <v>2687</v>
      </c>
      <c r="C132" s="54">
        <v>3200</v>
      </c>
      <c r="D132" s="51">
        <v>6.6699999999999995E-2</v>
      </c>
      <c r="E132" s="126" t="s">
        <v>5097</v>
      </c>
    </row>
    <row r="133" spans="1:5" ht="30" customHeight="1" x14ac:dyDescent="0.35">
      <c r="A133" s="71" t="s">
        <v>6386</v>
      </c>
      <c r="B133" s="76" t="s">
        <v>2677</v>
      </c>
      <c r="C133" s="54">
        <v>4200</v>
      </c>
      <c r="D133" s="51">
        <v>3.2</v>
      </c>
      <c r="E133" s="126" t="s">
        <v>5097</v>
      </c>
    </row>
    <row r="134" spans="1:5" ht="30" customHeight="1" x14ac:dyDescent="0.35">
      <c r="A134" s="71" t="s">
        <v>7980</v>
      </c>
      <c r="B134" s="76" t="s">
        <v>7981</v>
      </c>
      <c r="C134" s="54">
        <v>3000</v>
      </c>
      <c r="D134" s="125"/>
      <c r="E134" s="126" t="s">
        <v>4986</v>
      </c>
    </row>
    <row r="135" spans="1:5" ht="30" customHeight="1" x14ac:dyDescent="0.35">
      <c r="A135" s="130"/>
      <c r="B135" s="57" t="s">
        <v>6388</v>
      </c>
      <c r="C135" s="131"/>
      <c r="D135" s="132"/>
      <c r="E135" s="133"/>
    </row>
    <row r="136" spans="1:5" ht="30" customHeight="1" x14ac:dyDescent="0.35">
      <c r="A136" s="71" t="s">
        <v>6406</v>
      </c>
      <c r="B136" s="76" t="s">
        <v>2638</v>
      </c>
      <c r="C136" s="54">
        <v>7000</v>
      </c>
      <c r="D136" s="51">
        <v>0.16669999999999999</v>
      </c>
      <c r="E136" s="126" t="s">
        <v>5097</v>
      </c>
    </row>
    <row r="137" spans="1:5" ht="30" customHeight="1" x14ac:dyDescent="0.35">
      <c r="A137" s="71" t="s">
        <v>6407</v>
      </c>
      <c r="B137" s="76" t="s">
        <v>2636</v>
      </c>
      <c r="C137" s="54">
        <v>3500</v>
      </c>
      <c r="D137" s="51">
        <v>0.16669999999999999</v>
      </c>
      <c r="E137" s="126" t="s">
        <v>5097</v>
      </c>
    </row>
    <row r="138" spans="1:5" ht="30" customHeight="1" x14ac:dyDescent="0.35">
      <c r="A138" s="71" t="s">
        <v>6408</v>
      </c>
      <c r="B138" s="76" t="s">
        <v>2634</v>
      </c>
      <c r="C138" s="54">
        <v>3500</v>
      </c>
      <c r="D138" s="51">
        <v>0.16669999999999999</v>
      </c>
      <c r="E138" s="126" t="s">
        <v>5097</v>
      </c>
    </row>
    <row r="139" spans="1:5" ht="30" customHeight="1" x14ac:dyDescent="0.35">
      <c r="A139" s="71"/>
      <c r="B139" s="57" t="s">
        <v>6421</v>
      </c>
      <c r="C139" s="50"/>
      <c r="D139" s="125"/>
      <c r="E139" s="126"/>
    </row>
    <row r="140" spans="1:5" ht="30" customHeight="1" x14ac:dyDescent="0.35">
      <c r="A140" s="71" t="s">
        <v>6422</v>
      </c>
      <c r="B140" s="76" t="s">
        <v>2609</v>
      </c>
      <c r="C140" s="134">
        <v>900</v>
      </c>
      <c r="D140" s="51">
        <v>0.5</v>
      </c>
      <c r="E140" s="126" t="s">
        <v>5097</v>
      </c>
    </row>
  </sheetData>
  <autoFilter ref="A4:E140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07.11.2016-прайс</vt:lpstr>
      <vt:lpstr>новые коды</vt:lpstr>
      <vt:lpstr>коды с 20.01.2017</vt:lpstr>
      <vt:lpstr>Изменения с 01.02.2018 (2)</vt:lpstr>
      <vt:lpstr>Прайс с 01.02.2018(без телемед)</vt:lpstr>
      <vt:lpstr>Прайс с 02.07.2018</vt:lpstr>
      <vt:lpstr>подписи (2)</vt:lpstr>
      <vt:lpstr>подписи (3)</vt:lpstr>
      <vt:lpstr>Изменения 03.04.2017 Согаз</vt:lpstr>
      <vt:lpstr>'Изменения 03.04.2017 Согаз'!Заголовки_для_печати</vt:lpstr>
      <vt:lpstr>'Изменения с 01.02.2018 (2)'!Заголовки_для_печати</vt:lpstr>
      <vt:lpstr>'коды с 20.01.2017'!Заголовки_для_печати</vt:lpstr>
      <vt:lpstr>'новые коды'!Заголовки_для_печати</vt:lpstr>
      <vt:lpstr>'Прайс с 01.02.2018(без телемед)'!Заголовки_для_печати</vt:lpstr>
      <vt:lpstr>'Изменения с 01.02.2018 (2)'!Область_печати</vt:lpstr>
      <vt:lpstr>'подписи (2)'!Область_печати</vt:lpstr>
      <vt:lpstr>'подписи (3)'!Область_печати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Светлана Юрьевна</dc:creator>
  <cp:lastModifiedBy>Караулова Наталия Сергеевна</cp:lastModifiedBy>
  <cp:lastPrinted>2018-06-26T08:23:41Z</cp:lastPrinted>
  <dcterms:created xsi:type="dcterms:W3CDTF">2016-08-08T14:04:46Z</dcterms:created>
  <dcterms:modified xsi:type="dcterms:W3CDTF">2018-06-27T15:16:55Z</dcterms:modified>
</cp:coreProperties>
</file>